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esktop\BaiduSyncdisk\论文3：需求-消费升级-产业升级\论文格式修改2025.6\增强出版附件\"/>
    </mc:Choice>
  </mc:AlternateContent>
  <bookViews>
    <workbookView xWindow="-105" yWindow="-105" windowWidth="23250" windowHeight="12570" activeTab="6"/>
  </bookViews>
  <sheets>
    <sheet name="原始数据" sheetId="4" r:id="rId1"/>
    <sheet name="变量说明" sheetId="6" r:id="rId2"/>
    <sheet name="描述统计" sheetId="5" r:id="rId3"/>
    <sheet name="计算各项消费需求收入弹性的原始数据" sheetId="7" r:id="rId4"/>
    <sheet name="industry1" sheetId="1" r:id="rId5"/>
    <sheet name="industry2" sheetId="2" r:id="rId6"/>
    <sheet name="industry3" sheetId="3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745" i="4" l="1"/>
  <c r="D745" i="4"/>
  <c r="AQ744" i="4"/>
  <c r="D744" i="4"/>
  <c r="AQ743" i="4"/>
  <c r="AD743" i="4"/>
  <c r="D743" i="4"/>
  <c r="AQ742" i="4"/>
  <c r="D742" i="4"/>
  <c r="AQ741" i="4"/>
  <c r="D741" i="4"/>
  <c r="AQ740" i="4"/>
  <c r="D740" i="4"/>
  <c r="AQ739" i="4"/>
  <c r="D739" i="4"/>
  <c r="AQ738" i="4"/>
  <c r="D738" i="4"/>
  <c r="AQ737" i="4"/>
  <c r="D737" i="4"/>
  <c r="AQ736" i="4"/>
  <c r="D736" i="4"/>
  <c r="AQ735" i="4"/>
  <c r="D735" i="4"/>
  <c r="AQ734" i="4"/>
  <c r="D734" i="4"/>
  <c r="AQ733" i="4"/>
  <c r="AD733" i="4"/>
  <c r="D733" i="4"/>
  <c r="AQ732" i="4"/>
  <c r="D732" i="4"/>
  <c r="AQ731" i="4"/>
  <c r="D731" i="4"/>
  <c r="AQ730" i="4"/>
  <c r="D730" i="4"/>
  <c r="AQ729" i="4"/>
  <c r="D729" i="4"/>
  <c r="AQ728" i="4"/>
  <c r="D728" i="4"/>
  <c r="AQ727" i="4"/>
  <c r="D727" i="4"/>
  <c r="AQ726" i="4"/>
  <c r="D726" i="4"/>
  <c r="AQ725" i="4"/>
  <c r="D725" i="4"/>
  <c r="AQ724" i="4"/>
  <c r="D724" i="4"/>
  <c r="AQ723" i="4"/>
  <c r="D723" i="4"/>
  <c r="AQ722" i="4"/>
  <c r="D722" i="4"/>
  <c r="AQ721" i="4"/>
  <c r="D721" i="4"/>
  <c r="AQ720" i="4"/>
  <c r="D720" i="4"/>
  <c r="AQ719" i="4"/>
  <c r="AD719" i="4"/>
  <c r="D719" i="4"/>
  <c r="AQ718" i="4"/>
  <c r="D718" i="4"/>
  <c r="AQ717" i="4"/>
  <c r="D717" i="4"/>
  <c r="AQ716" i="4"/>
  <c r="D716" i="4"/>
  <c r="AQ715" i="4"/>
  <c r="D715" i="4"/>
  <c r="AQ714" i="4"/>
  <c r="D714" i="4"/>
  <c r="AQ713" i="4"/>
  <c r="D713" i="4"/>
  <c r="AQ712" i="4"/>
  <c r="D712" i="4"/>
  <c r="AQ711" i="4"/>
  <c r="D711" i="4"/>
  <c r="AQ710" i="4"/>
  <c r="D710" i="4"/>
  <c r="AQ709" i="4"/>
  <c r="AD709" i="4"/>
  <c r="D709" i="4"/>
  <c r="AQ708" i="4"/>
  <c r="D708" i="4"/>
  <c r="AQ707" i="4"/>
  <c r="D707" i="4"/>
  <c r="AQ706" i="4"/>
  <c r="D706" i="4"/>
  <c r="AQ705" i="4"/>
  <c r="D705" i="4"/>
  <c r="AQ704" i="4"/>
  <c r="D704" i="4"/>
  <c r="AQ703" i="4"/>
  <c r="D703" i="4"/>
  <c r="AQ702" i="4"/>
  <c r="D702" i="4"/>
  <c r="AQ701" i="4"/>
  <c r="D701" i="4"/>
  <c r="AQ700" i="4"/>
  <c r="D700" i="4"/>
  <c r="AQ699" i="4"/>
  <c r="D699" i="4"/>
  <c r="AQ698" i="4"/>
  <c r="D698" i="4"/>
  <c r="AQ697" i="4"/>
  <c r="D697" i="4"/>
  <c r="AQ696" i="4"/>
  <c r="D696" i="4"/>
  <c r="AQ695" i="4"/>
  <c r="AN695" i="4"/>
  <c r="AM695" i="4"/>
  <c r="AL695" i="4"/>
  <c r="AD695" i="4"/>
  <c r="D695" i="4"/>
  <c r="AQ694" i="4"/>
  <c r="D694" i="4"/>
  <c r="AQ693" i="4"/>
  <c r="D693" i="4"/>
  <c r="AQ692" i="4"/>
  <c r="D692" i="4"/>
  <c r="AQ691" i="4"/>
  <c r="D691" i="4"/>
  <c r="AQ690" i="4"/>
  <c r="D690" i="4"/>
  <c r="AQ689" i="4"/>
  <c r="D689" i="4"/>
  <c r="AQ688" i="4"/>
  <c r="D688" i="4"/>
  <c r="AQ687" i="4"/>
  <c r="D687" i="4"/>
  <c r="AQ686" i="4"/>
  <c r="D686" i="4"/>
  <c r="AQ685" i="4"/>
  <c r="AD685" i="4"/>
  <c r="D685" i="4"/>
  <c r="AQ684" i="4"/>
  <c r="D684" i="4"/>
  <c r="AQ683" i="4"/>
  <c r="D683" i="4"/>
  <c r="AQ682" i="4"/>
  <c r="D682" i="4"/>
  <c r="AQ681" i="4"/>
  <c r="D681" i="4"/>
  <c r="AQ680" i="4"/>
  <c r="D680" i="4"/>
  <c r="AQ679" i="4"/>
  <c r="D679" i="4"/>
  <c r="AQ678" i="4"/>
  <c r="D678" i="4"/>
  <c r="AQ677" i="4"/>
  <c r="D677" i="4"/>
  <c r="AQ676" i="4"/>
  <c r="D676" i="4"/>
  <c r="AQ675" i="4"/>
  <c r="D675" i="4"/>
  <c r="AQ674" i="4"/>
  <c r="D674" i="4"/>
  <c r="AQ673" i="4"/>
  <c r="D673" i="4"/>
  <c r="AQ672" i="4"/>
  <c r="D672" i="4"/>
  <c r="AQ671" i="4"/>
  <c r="AD671" i="4"/>
  <c r="D671" i="4"/>
  <c r="AQ670" i="4"/>
  <c r="D670" i="4"/>
  <c r="AQ669" i="4"/>
  <c r="D669" i="4"/>
  <c r="AQ668" i="4"/>
  <c r="D668" i="4"/>
  <c r="AQ667" i="4"/>
  <c r="D667" i="4"/>
  <c r="AQ666" i="4"/>
  <c r="D666" i="4"/>
  <c r="AQ665" i="4"/>
  <c r="D665" i="4"/>
  <c r="AQ664" i="4"/>
  <c r="D664" i="4"/>
  <c r="AQ663" i="4"/>
  <c r="D663" i="4"/>
  <c r="AQ662" i="4"/>
  <c r="D662" i="4"/>
  <c r="AQ661" i="4"/>
  <c r="AD661" i="4"/>
  <c r="D661" i="4"/>
  <c r="AQ660" i="4"/>
  <c r="D660" i="4"/>
  <c r="AQ659" i="4"/>
  <c r="D659" i="4"/>
  <c r="AQ658" i="4"/>
  <c r="D658" i="4"/>
  <c r="AQ657" i="4"/>
  <c r="D657" i="4"/>
  <c r="AQ656" i="4"/>
  <c r="D656" i="4"/>
  <c r="AQ655" i="4"/>
  <c r="D655" i="4"/>
  <c r="AQ654" i="4"/>
  <c r="D654" i="4"/>
  <c r="AQ653" i="4"/>
  <c r="D653" i="4"/>
  <c r="AQ652" i="4"/>
  <c r="D652" i="4"/>
  <c r="AQ651" i="4"/>
  <c r="D651" i="4"/>
  <c r="AQ650" i="4"/>
  <c r="D650" i="4"/>
  <c r="AQ649" i="4"/>
  <c r="D649" i="4"/>
  <c r="AQ648" i="4"/>
  <c r="D648" i="4"/>
  <c r="AQ647" i="4"/>
  <c r="AD647" i="4"/>
  <c r="D647" i="4"/>
  <c r="AQ646" i="4"/>
  <c r="D646" i="4"/>
  <c r="AQ645" i="4"/>
  <c r="D645" i="4"/>
  <c r="AQ644" i="4"/>
  <c r="D644" i="4"/>
  <c r="AQ643" i="4"/>
  <c r="D643" i="4"/>
  <c r="AQ642" i="4"/>
  <c r="D642" i="4"/>
  <c r="AQ641" i="4"/>
  <c r="D641" i="4"/>
  <c r="AQ640" i="4"/>
  <c r="D640" i="4"/>
  <c r="AQ639" i="4"/>
  <c r="D639" i="4"/>
  <c r="AQ638" i="4"/>
  <c r="D638" i="4"/>
  <c r="AQ637" i="4"/>
  <c r="AD637" i="4"/>
  <c r="D637" i="4"/>
  <c r="AQ636" i="4"/>
  <c r="D636" i="4"/>
  <c r="AQ635" i="4"/>
  <c r="D635" i="4"/>
  <c r="AQ634" i="4"/>
  <c r="D634" i="4"/>
  <c r="AQ633" i="4"/>
  <c r="D633" i="4"/>
  <c r="AQ632" i="4"/>
  <c r="D632" i="4"/>
  <c r="AQ631" i="4"/>
  <c r="D631" i="4"/>
  <c r="AQ630" i="4"/>
  <c r="D630" i="4"/>
  <c r="AQ629" i="4"/>
  <c r="D629" i="4"/>
  <c r="AQ628" i="4"/>
  <c r="D628" i="4"/>
  <c r="AQ627" i="4"/>
  <c r="D627" i="4"/>
  <c r="AQ626" i="4"/>
  <c r="D626" i="4"/>
  <c r="AQ625" i="4"/>
  <c r="D625" i="4"/>
  <c r="AQ624" i="4"/>
  <c r="D624" i="4"/>
  <c r="AQ623" i="4"/>
  <c r="AD623" i="4"/>
  <c r="D623" i="4"/>
  <c r="AQ622" i="4"/>
  <c r="D622" i="4"/>
  <c r="AQ621" i="4"/>
  <c r="D621" i="4"/>
  <c r="AQ620" i="4"/>
  <c r="D620" i="4"/>
  <c r="AQ619" i="4"/>
  <c r="D619" i="4"/>
  <c r="AQ618" i="4"/>
  <c r="D618" i="4"/>
  <c r="AQ617" i="4"/>
  <c r="D617" i="4"/>
  <c r="AQ616" i="4"/>
  <c r="D616" i="4"/>
  <c r="AQ615" i="4"/>
  <c r="D615" i="4"/>
  <c r="AQ614" i="4"/>
  <c r="D614" i="4"/>
  <c r="AQ613" i="4"/>
  <c r="AD613" i="4"/>
  <c r="D613" i="4"/>
  <c r="AQ612" i="4"/>
  <c r="D612" i="4"/>
  <c r="AQ611" i="4"/>
  <c r="D611" i="4"/>
  <c r="AQ610" i="4"/>
  <c r="D610" i="4"/>
  <c r="AQ609" i="4"/>
  <c r="D609" i="4"/>
  <c r="AQ608" i="4"/>
  <c r="D608" i="4"/>
  <c r="AQ607" i="4"/>
  <c r="D607" i="4"/>
  <c r="AQ606" i="4"/>
  <c r="D606" i="4"/>
  <c r="AQ605" i="4"/>
  <c r="D605" i="4"/>
  <c r="AQ604" i="4"/>
  <c r="D604" i="4"/>
  <c r="AQ603" i="4"/>
  <c r="D603" i="4"/>
  <c r="AQ602" i="4"/>
  <c r="D602" i="4"/>
  <c r="AQ601" i="4"/>
  <c r="D601" i="4"/>
  <c r="AQ600" i="4"/>
  <c r="D600" i="4"/>
  <c r="AQ599" i="4"/>
  <c r="AD599" i="4"/>
  <c r="D599" i="4"/>
  <c r="AQ598" i="4"/>
  <c r="D598" i="4"/>
  <c r="AQ597" i="4"/>
  <c r="D597" i="4"/>
  <c r="AQ596" i="4"/>
  <c r="D596" i="4"/>
  <c r="AQ595" i="4"/>
  <c r="D595" i="4"/>
  <c r="AQ594" i="4"/>
  <c r="D594" i="4"/>
  <c r="AQ593" i="4"/>
  <c r="D593" i="4"/>
  <c r="AQ592" i="4"/>
  <c r="D592" i="4"/>
  <c r="AQ591" i="4"/>
  <c r="D591" i="4"/>
  <c r="AQ590" i="4"/>
  <c r="D590" i="4"/>
  <c r="AQ589" i="4"/>
  <c r="AD589" i="4"/>
  <c r="D589" i="4"/>
  <c r="AQ588" i="4"/>
  <c r="D588" i="4"/>
  <c r="AQ587" i="4"/>
  <c r="D587" i="4"/>
  <c r="AQ586" i="4"/>
  <c r="D586" i="4"/>
  <c r="AQ585" i="4"/>
  <c r="D585" i="4"/>
  <c r="AQ584" i="4"/>
  <c r="D584" i="4"/>
  <c r="AQ583" i="4"/>
  <c r="D583" i="4"/>
  <c r="AQ582" i="4"/>
  <c r="D582" i="4"/>
  <c r="AQ581" i="4"/>
  <c r="D581" i="4"/>
  <c r="AQ580" i="4"/>
  <c r="D580" i="4"/>
  <c r="AQ579" i="4"/>
  <c r="D579" i="4"/>
  <c r="AQ578" i="4"/>
  <c r="D578" i="4"/>
  <c r="AQ577" i="4"/>
  <c r="D577" i="4"/>
  <c r="AQ576" i="4"/>
  <c r="D576" i="4"/>
  <c r="AQ575" i="4"/>
  <c r="AD575" i="4"/>
  <c r="D575" i="4"/>
  <c r="AQ574" i="4"/>
  <c r="D574" i="4"/>
  <c r="AQ573" i="4"/>
  <c r="D573" i="4"/>
  <c r="AQ572" i="4"/>
  <c r="D572" i="4"/>
  <c r="AQ571" i="4"/>
  <c r="D571" i="4"/>
  <c r="AQ570" i="4"/>
  <c r="D570" i="4"/>
  <c r="AQ569" i="4"/>
  <c r="D569" i="4"/>
  <c r="AQ568" i="4"/>
  <c r="D568" i="4"/>
  <c r="AQ567" i="4"/>
  <c r="D567" i="4"/>
  <c r="AQ566" i="4"/>
  <c r="D566" i="4"/>
  <c r="AQ565" i="4"/>
  <c r="AD565" i="4"/>
  <c r="D565" i="4"/>
  <c r="AQ564" i="4"/>
  <c r="D564" i="4"/>
  <c r="AQ563" i="4"/>
  <c r="D563" i="4"/>
  <c r="AQ562" i="4"/>
  <c r="D562" i="4"/>
  <c r="AQ561" i="4"/>
  <c r="D561" i="4"/>
  <c r="AQ560" i="4"/>
  <c r="D560" i="4"/>
  <c r="AQ559" i="4"/>
  <c r="D559" i="4"/>
  <c r="AQ558" i="4"/>
  <c r="D558" i="4"/>
  <c r="AQ557" i="4"/>
  <c r="D557" i="4"/>
  <c r="AQ556" i="4"/>
  <c r="D556" i="4"/>
  <c r="AQ555" i="4"/>
  <c r="D555" i="4"/>
  <c r="AQ554" i="4"/>
  <c r="D554" i="4"/>
  <c r="AQ553" i="4"/>
  <c r="D553" i="4"/>
  <c r="AQ552" i="4"/>
  <c r="D552" i="4"/>
  <c r="AQ551" i="4"/>
  <c r="AD551" i="4"/>
  <c r="D551" i="4"/>
  <c r="AQ550" i="4"/>
  <c r="D550" i="4"/>
  <c r="AQ549" i="4"/>
  <c r="D549" i="4"/>
  <c r="AQ548" i="4"/>
  <c r="D548" i="4"/>
  <c r="AQ547" i="4"/>
  <c r="D547" i="4"/>
  <c r="AQ546" i="4"/>
  <c r="D546" i="4"/>
  <c r="AQ545" i="4"/>
  <c r="D545" i="4"/>
  <c r="AQ544" i="4"/>
  <c r="D544" i="4"/>
  <c r="AQ543" i="4"/>
  <c r="D543" i="4"/>
  <c r="AQ542" i="4"/>
  <c r="D542" i="4"/>
  <c r="AQ541" i="4"/>
  <c r="AD541" i="4"/>
  <c r="D541" i="4"/>
  <c r="AQ540" i="4"/>
  <c r="D540" i="4"/>
  <c r="AQ539" i="4"/>
  <c r="D539" i="4"/>
  <c r="AQ538" i="4"/>
  <c r="D538" i="4"/>
  <c r="AQ537" i="4"/>
  <c r="D537" i="4"/>
  <c r="AQ536" i="4"/>
  <c r="D536" i="4"/>
  <c r="AQ535" i="4"/>
  <c r="D535" i="4"/>
  <c r="AQ534" i="4"/>
  <c r="D534" i="4"/>
  <c r="AQ533" i="4"/>
  <c r="D533" i="4"/>
  <c r="AQ532" i="4"/>
  <c r="D532" i="4"/>
  <c r="AQ531" i="4"/>
  <c r="D531" i="4"/>
  <c r="AQ530" i="4"/>
  <c r="D530" i="4"/>
  <c r="AQ529" i="4"/>
  <c r="D529" i="4"/>
  <c r="AQ528" i="4"/>
  <c r="D528" i="4"/>
  <c r="AQ527" i="4"/>
  <c r="AD527" i="4"/>
  <c r="D527" i="4"/>
  <c r="AQ526" i="4"/>
  <c r="D526" i="4"/>
  <c r="AQ525" i="4"/>
  <c r="D525" i="4"/>
  <c r="AQ524" i="4"/>
  <c r="D524" i="4"/>
  <c r="AQ523" i="4"/>
  <c r="D523" i="4"/>
  <c r="AQ522" i="4"/>
  <c r="D522" i="4"/>
  <c r="AQ521" i="4"/>
  <c r="D521" i="4"/>
  <c r="AQ520" i="4"/>
  <c r="D520" i="4"/>
  <c r="AQ519" i="4"/>
  <c r="D519" i="4"/>
  <c r="AQ518" i="4"/>
  <c r="D518" i="4"/>
  <c r="AQ517" i="4"/>
  <c r="AD517" i="4"/>
  <c r="D517" i="4"/>
  <c r="AQ516" i="4"/>
  <c r="D516" i="4"/>
  <c r="AQ515" i="4"/>
  <c r="D515" i="4"/>
  <c r="AQ514" i="4"/>
  <c r="D514" i="4"/>
  <c r="AQ513" i="4"/>
  <c r="D513" i="4"/>
  <c r="AQ512" i="4"/>
  <c r="D512" i="4"/>
  <c r="AQ511" i="4"/>
  <c r="D511" i="4"/>
  <c r="AQ510" i="4"/>
  <c r="D510" i="4"/>
  <c r="AQ509" i="4"/>
  <c r="D509" i="4"/>
  <c r="AQ508" i="4"/>
  <c r="D508" i="4"/>
  <c r="AQ507" i="4"/>
  <c r="D507" i="4"/>
  <c r="AQ506" i="4"/>
  <c r="D506" i="4"/>
  <c r="AQ505" i="4"/>
  <c r="D505" i="4"/>
  <c r="AQ504" i="4"/>
  <c r="D504" i="4"/>
  <c r="AQ503" i="4"/>
  <c r="AD503" i="4"/>
  <c r="D503" i="4"/>
  <c r="AQ502" i="4"/>
  <c r="D502" i="4"/>
  <c r="AQ501" i="4"/>
  <c r="D501" i="4"/>
  <c r="AQ500" i="4"/>
  <c r="D500" i="4"/>
  <c r="AQ499" i="4"/>
  <c r="D499" i="4"/>
  <c r="AQ498" i="4"/>
  <c r="D498" i="4"/>
  <c r="AQ497" i="4"/>
  <c r="D497" i="4"/>
  <c r="AQ496" i="4"/>
  <c r="D496" i="4"/>
  <c r="AQ495" i="4"/>
  <c r="D495" i="4"/>
  <c r="AQ494" i="4"/>
  <c r="D494" i="4"/>
  <c r="AQ493" i="4"/>
  <c r="AD493" i="4"/>
  <c r="D493" i="4"/>
  <c r="AQ492" i="4"/>
  <c r="D492" i="4"/>
  <c r="AQ491" i="4"/>
  <c r="D491" i="4"/>
  <c r="AQ490" i="4"/>
  <c r="D490" i="4"/>
  <c r="AQ489" i="4"/>
  <c r="D489" i="4"/>
  <c r="AQ488" i="4"/>
  <c r="D488" i="4"/>
  <c r="AQ487" i="4"/>
  <c r="D487" i="4"/>
  <c r="AQ486" i="4"/>
  <c r="D486" i="4"/>
  <c r="AQ485" i="4"/>
  <c r="D485" i="4"/>
  <c r="AQ484" i="4"/>
  <c r="D484" i="4"/>
  <c r="AQ483" i="4"/>
  <c r="D483" i="4"/>
  <c r="AQ482" i="4"/>
  <c r="D482" i="4"/>
  <c r="AQ481" i="4"/>
  <c r="D481" i="4"/>
  <c r="AQ480" i="4"/>
  <c r="D480" i="4"/>
  <c r="AQ479" i="4"/>
  <c r="AD479" i="4"/>
  <c r="D479" i="4"/>
  <c r="AQ478" i="4"/>
  <c r="D478" i="4"/>
  <c r="AQ477" i="4"/>
  <c r="D477" i="4"/>
  <c r="AQ476" i="4"/>
  <c r="D476" i="4"/>
  <c r="AQ475" i="4"/>
  <c r="D475" i="4"/>
  <c r="AQ474" i="4"/>
  <c r="D474" i="4"/>
  <c r="AQ473" i="4"/>
  <c r="D473" i="4"/>
  <c r="AQ472" i="4"/>
  <c r="D472" i="4"/>
  <c r="AQ471" i="4"/>
  <c r="D471" i="4"/>
  <c r="AQ470" i="4"/>
  <c r="D470" i="4"/>
  <c r="AQ469" i="4"/>
  <c r="AD469" i="4"/>
  <c r="D469" i="4"/>
  <c r="AQ468" i="4"/>
  <c r="D468" i="4"/>
  <c r="AQ467" i="4"/>
  <c r="D467" i="4"/>
  <c r="AQ466" i="4"/>
  <c r="D466" i="4"/>
  <c r="AQ465" i="4"/>
  <c r="D465" i="4"/>
  <c r="AQ464" i="4"/>
  <c r="D464" i="4"/>
  <c r="AQ463" i="4"/>
  <c r="D463" i="4"/>
  <c r="AQ462" i="4"/>
  <c r="D462" i="4"/>
  <c r="AQ461" i="4"/>
  <c r="D461" i="4"/>
  <c r="AQ460" i="4"/>
  <c r="D460" i="4"/>
  <c r="AQ459" i="4"/>
  <c r="D459" i="4"/>
  <c r="AQ458" i="4"/>
  <c r="D458" i="4"/>
  <c r="AQ457" i="4"/>
  <c r="D457" i="4"/>
  <c r="AQ456" i="4"/>
  <c r="D456" i="4"/>
  <c r="AQ455" i="4"/>
  <c r="AD455" i="4"/>
  <c r="D455" i="4"/>
  <c r="AQ454" i="4"/>
  <c r="D454" i="4"/>
  <c r="AQ453" i="4"/>
  <c r="D453" i="4"/>
  <c r="AQ452" i="4"/>
  <c r="D452" i="4"/>
  <c r="AQ451" i="4"/>
  <c r="D451" i="4"/>
  <c r="AQ450" i="4"/>
  <c r="D450" i="4"/>
  <c r="AQ449" i="4"/>
  <c r="D449" i="4"/>
  <c r="AQ448" i="4"/>
  <c r="D448" i="4"/>
  <c r="AQ447" i="4"/>
  <c r="D447" i="4"/>
  <c r="AQ446" i="4"/>
  <c r="D446" i="4"/>
  <c r="AQ445" i="4"/>
  <c r="AD445" i="4"/>
  <c r="D445" i="4"/>
  <c r="AQ444" i="4"/>
  <c r="D444" i="4"/>
  <c r="AQ443" i="4"/>
  <c r="D443" i="4"/>
  <c r="AQ442" i="4"/>
  <c r="D442" i="4"/>
  <c r="AQ441" i="4"/>
  <c r="D441" i="4"/>
  <c r="AQ440" i="4"/>
  <c r="D440" i="4"/>
  <c r="AQ439" i="4"/>
  <c r="D439" i="4"/>
  <c r="AQ438" i="4"/>
  <c r="D438" i="4"/>
  <c r="AQ437" i="4"/>
  <c r="D437" i="4"/>
  <c r="AQ436" i="4"/>
  <c r="D436" i="4"/>
  <c r="AQ435" i="4"/>
  <c r="D435" i="4"/>
  <c r="AQ434" i="4"/>
  <c r="D434" i="4"/>
  <c r="AQ433" i="4"/>
  <c r="D433" i="4"/>
  <c r="AQ432" i="4"/>
  <c r="D432" i="4"/>
  <c r="AQ431" i="4"/>
  <c r="AD431" i="4"/>
  <c r="D431" i="4"/>
  <c r="AQ430" i="4"/>
  <c r="D430" i="4"/>
  <c r="AQ429" i="4"/>
  <c r="D429" i="4"/>
  <c r="AQ428" i="4"/>
  <c r="D428" i="4"/>
  <c r="AQ427" i="4"/>
  <c r="D427" i="4"/>
  <c r="AQ426" i="4"/>
  <c r="D426" i="4"/>
  <c r="AQ425" i="4"/>
  <c r="D425" i="4"/>
  <c r="AQ424" i="4"/>
  <c r="D424" i="4"/>
  <c r="AQ423" i="4"/>
  <c r="D423" i="4"/>
  <c r="AQ422" i="4"/>
  <c r="D422" i="4"/>
  <c r="AQ421" i="4"/>
  <c r="AD421" i="4"/>
  <c r="D421" i="4"/>
  <c r="AQ420" i="4"/>
  <c r="D420" i="4"/>
  <c r="AQ419" i="4"/>
  <c r="D419" i="4"/>
  <c r="AQ418" i="4"/>
  <c r="D418" i="4"/>
  <c r="AQ417" i="4"/>
  <c r="D417" i="4"/>
  <c r="AQ416" i="4"/>
  <c r="D416" i="4"/>
  <c r="AQ415" i="4"/>
  <c r="D415" i="4"/>
  <c r="AQ414" i="4"/>
  <c r="D414" i="4"/>
  <c r="AQ413" i="4"/>
  <c r="D413" i="4"/>
  <c r="AQ412" i="4"/>
  <c r="D412" i="4"/>
  <c r="AQ411" i="4"/>
  <c r="D411" i="4"/>
  <c r="AQ410" i="4"/>
  <c r="D410" i="4"/>
  <c r="AQ409" i="4"/>
  <c r="D409" i="4"/>
  <c r="AQ408" i="4"/>
  <c r="D408" i="4"/>
  <c r="AQ407" i="4"/>
  <c r="AD407" i="4"/>
  <c r="D407" i="4"/>
  <c r="AQ406" i="4"/>
  <c r="D406" i="4"/>
  <c r="AQ405" i="4"/>
  <c r="D405" i="4"/>
  <c r="AQ404" i="4"/>
  <c r="D404" i="4"/>
  <c r="AQ403" i="4"/>
  <c r="D403" i="4"/>
  <c r="AQ402" i="4"/>
  <c r="D402" i="4"/>
  <c r="AQ401" i="4"/>
  <c r="D401" i="4"/>
  <c r="AQ400" i="4"/>
  <c r="D400" i="4"/>
  <c r="AQ399" i="4"/>
  <c r="D399" i="4"/>
  <c r="AQ398" i="4"/>
  <c r="D398" i="4"/>
  <c r="AQ397" i="4"/>
  <c r="AD397" i="4"/>
  <c r="D397" i="4"/>
  <c r="AQ396" i="4"/>
  <c r="D396" i="4"/>
  <c r="AQ395" i="4"/>
  <c r="D395" i="4"/>
  <c r="AQ394" i="4"/>
  <c r="D394" i="4"/>
  <c r="AQ393" i="4"/>
  <c r="D393" i="4"/>
  <c r="AQ392" i="4"/>
  <c r="D392" i="4"/>
  <c r="AQ391" i="4"/>
  <c r="D391" i="4"/>
  <c r="AQ390" i="4"/>
  <c r="D390" i="4"/>
  <c r="AQ389" i="4"/>
  <c r="D389" i="4"/>
  <c r="AQ388" i="4"/>
  <c r="D388" i="4"/>
  <c r="AQ387" i="4"/>
  <c r="D387" i="4"/>
  <c r="AQ386" i="4"/>
  <c r="D386" i="4"/>
  <c r="AQ385" i="4"/>
  <c r="D385" i="4"/>
  <c r="AQ384" i="4"/>
  <c r="D384" i="4"/>
  <c r="AQ383" i="4"/>
  <c r="AD383" i="4"/>
  <c r="D383" i="4"/>
  <c r="AQ382" i="4"/>
  <c r="D382" i="4"/>
  <c r="AQ381" i="4"/>
  <c r="D381" i="4"/>
  <c r="AQ380" i="4"/>
  <c r="D380" i="4"/>
  <c r="AQ379" i="4"/>
  <c r="D379" i="4"/>
  <c r="AQ378" i="4"/>
  <c r="D378" i="4"/>
  <c r="AQ377" i="4"/>
  <c r="D377" i="4"/>
  <c r="AQ376" i="4"/>
  <c r="D376" i="4"/>
  <c r="AQ375" i="4"/>
  <c r="D375" i="4"/>
  <c r="AQ374" i="4"/>
  <c r="D374" i="4"/>
  <c r="AQ373" i="4"/>
  <c r="AD373" i="4"/>
  <c r="D373" i="4"/>
  <c r="AQ372" i="4"/>
  <c r="D372" i="4"/>
  <c r="AQ371" i="4"/>
  <c r="D371" i="4"/>
  <c r="AQ370" i="4"/>
  <c r="D370" i="4"/>
  <c r="AQ369" i="4"/>
  <c r="D369" i="4"/>
  <c r="AQ368" i="4"/>
  <c r="D368" i="4"/>
  <c r="AQ367" i="4"/>
  <c r="D367" i="4"/>
  <c r="AQ366" i="4"/>
  <c r="D366" i="4"/>
  <c r="AQ365" i="4"/>
  <c r="D365" i="4"/>
  <c r="AQ364" i="4"/>
  <c r="D364" i="4"/>
  <c r="AQ363" i="4"/>
  <c r="D363" i="4"/>
  <c r="AQ362" i="4"/>
  <c r="D362" i="4"/>
  <c r="AQ361" i="4"/>
  <c r="D361" i="4"/>
  <c r="AQ360" i="4"/>
  <c r="D360" i="4"/>
  <c r="AQ359" i="4"/>
  <c r="AD359" i="4"/>
  <c r="D359" i="4"/>
  <c r="AQ358" i="4"/>
  <c r="D358" i="4"/>
  <c r="AQ357" i="4"/>
  <c r="D357" i="4"/>
  <c r="AQ356" i="4"/>
  <c r="D356" i="4"/>
  <c r="AQ355" i="4"/>
  <c r="D355" i="4"/>
  <c r="AQ354" i="4"/>
  <c r="D354" i="4"/>
  <c r="AQ353" i="4"/>
  <c r="D353" i="4"/>
  <c r="AQ352" i="4"/>
  <c r="D352" i="4"/>
  <c r="AQ351" i="4"/>
  <c r="D351" i="4"/>
  <c r="AQ350" i="4"/>
  <c r="D350" i="4"/>
  <c r="AQ349" i="4"/>
  <c r="AD349" i="4"/>
  <c r="D349" i="4"/>
  <c r="AQ348" i="4"/>
  <c r="D348" i="4"/>
  <c r="AQ347" i="4"/>
  <c r="D347" i="4"/>
  <c r="AQ346" i="4"/>
  <c r="D346" i="4"/>
  <c r="AQ345" i="4"/>
  <c r="D345" i="4"/>
  <c r="AQ344" i="4"/>
  <c r="D344" i="4"/>
  <c r="AQ343" i="4"/>
  <c r="D343" i="4"/>
  <c r="AQ342" i="4"/>
  <c r="D342" i="4"/>
  <c r="AQ341" i="4"/>
  <c r="D341" i="4"/>
  <c r="AQ340" i="4"/>
  <c r="D340" i="4"/>
  <c r="AQ339" i="4"/>
  <c r="D339" i="4"/>
  <c r="AQ338" i="4"/>
  <c r="D338" i="4"/>
  <c r="AQ337" i="4"/>
  <c r="D337" i="4"/>
  <c r="AQ336" i="4"/>
  <c r="D336" i="4"/>
  <c r="AQ335" i="4"/>
  <c r="AD335" i="4"/>
  <c r="D335" i="4"/>
  <c r="AQ334" i="4"/>
  <c r="D334" i="4"/>
  <c r="AQ333" i="4"/>
  <c r="D333" i="4"/>
  <c r="AQ332" i="4"/>
  <c r="D332" i="4"/>
  <c r="AQ331" i="4"/>
  <c r="D331" i="4"/>
  <c r="AQ330" i="4"/>
  <c r="D330" i="4"/>
  <c r="AQ329" i="4"/>
  <c r="D329" i="4"/>
  <c r="AQ328" i="4"/>
  <c r="D328" i="4"/>
  <c r="AQ327" i="4"/>
  <c r="D327" i="4"/>
  <c r="AQ326" i="4"/>
  <c r="D326" i="4"/>
  <c r="AQ325" i="4"/>
  <c r="AD325" i="4"/>
  <c r="D325" i="4"/>
  <c r="AQ324" i="4"/>
  <c r="D324" i="4"/>
  <c r="AQ323" i="4"/>
  <c r="D323" i="4"/>
  <c r="AQ322" i="4"/>
  <c r="D322" i="4"/>
  <c r="AQ321" i="4"/>
  <c r="D321" i="4"/>
  <c r="AQ320" i="4"/>
  <c r="D320" i="4"/>
  <c r="AQ319" i="4"/>
  <c r="D319" i="4"/>
  <c r="AQ318" i="4"/>
  <c r="D318" i="4"/>
  <c r="AQ317" i="4"/>
  <c r="D317" i="4"/>
  <c r="AQ316" i="4"/>
  <c r="D316" i="4"/>
  <c r="AQ315" i="4"/>
  <c r="D315" i="4"/>
  <c r="AQ314" i="4"/>
  <c r="D314" i="4"/>
  <c r="AQ313" i="4"/>
  <c r="D313" i="4"/>
  <c r="AQ312" i="4"/>
  <c r="D312" i="4"/>
  <c r="AQ311" i="4"/>
  <c r="AD311" i="4"/>
  <c r="D311" i="4"/>
  <c r="AQ310" i="4"/>
  <c r="D310" i="4"/>
  <c r="AQ309" i="4"/>
  <c r="D309" i="4"/>
  <c r="AQ308" i="4"/>
  <c r="D308" i="4"/>
  <c r="AQ307" i="4"/>
  <c r="D307" i="4"/>
  <c r="AQ306" i="4"/>
  <c r="D306" i="4"/>
  <c r="AQ305" i="4"/>
  <c r="D305" i="4"/>
  <c r="AQ304" i="4"/>
  <c r="D304" i="4"/>
  <c r="AQ303" i="4"/>
  <c r="D303" i="4"/>
  <c r="AQ302" i="4"/>
  <c r="D302" i="4"/>
  <c r="AQ301" i="4"/>
  <c r="AD301" i="4"/>
  <c r="D301" i="4"/>
  <c r="AQ300" i="4"/>
  <c r="D300" i="4"/>
  <c r="AQ299" i="4"/>
  <c r="D299" i="4"/>
  <c r="AQ298" i="4"/>
  <c r="D298" i="4"/>
  <c r="AQ297" i="4"/>
  <c r="D297" i="4"/>
  <c r="AQ296" i="4"/>
  <c r="D296" i="4"/>
  <c r="AQ295" i="4"/>
  <c r="D295" i="4"/>
  <c r="AQ294" i="4"/>
  <c r="D294" i="4"/>
  <c r="AQ293" i="4"/>
  <c r="D293" i="4"/>
  <c r="AQ292" i="4"/>
  <c r="D292" i="4"/>
  <c r="AQ291" i="4"/>
  <c r="D291" i="4"/>
  <c r="AQ290" i="4"/>
  <c r="D290" i="4"/>
  <c r="AQ289" i="4"/>
  <c r="D289" i="4"/>
  <c r="AQ288" i="4"/>
  <c r="D288" i="4"/>
  <c r="AQ287" i="4"/>
  <c r="AD287" i="4"/>
  <c r="D287" i="4"/>
  <c r="AQ286" i="4"/>
  <c r="D286" i="4"/>
  <c r="AQ285" i="4"/>
  <c r="D285" i="4"/>
  <c r="AQ284" i="4"/>
  <c r="D284" i="4"/>
  <c r="AQ283" i="4"/>
  <c r="D283" i="4"/>
  <c r="AQ282" i="4"/>
  <c r="D282" i="4"/>
  <c r="AQ281" i="4"/>
  <c r="D281" i="4"/>
  <c r="AQ280" i="4"/>
  <c r="D280" i="4"/>
  <c r="AQ279" i="4"/>
  <c r="D279" i="4"/>
  <c r="AQ278" i="4"/>
  <c r="D278" i="4"/>
  <c r="AQ277" i="4"/>
  <c r="AD277" i="4"/>
  <c r="D277" i="4"/>
  <c r="AQ276" i="4"/>
  <c r="D276" i="4"/>
  <c r="AQ275" i="4"/>
  <c r="D275" i="4"/>
  <c r="AQ274" i="4"/>
  <c r="D274" i="4"/>
  <c r="AQ273" i="4"/>
  <c r="D273" i="4"/>
  <c r="AQ272" i="4"/>
  <c r="D272" i="4"/>
  <c r="AQ271" i="4"/>
  <c r="D271" i="4"/>
  <c r="AQ270" i="4"/>
  <c r="D270" i="4"/>
  <c r="AQ269" i="4"/>
  <c r="D269" i="4"/>
  <c r="AQ268" i="4"/>
  <c r="D268" i="4"/>
  <c r="AQ267" i="4"/>
  <c r="D267" i="4"/>
  <c r="AQ266" i="4"/>
  <c r="D266" i="4"/>
  <c r="AQ265" i="4"/>
  <c r="D265" i="4"/>
  <c r="AQ264" i="4"/>
  <c r="D264" i="4"/>
  <c r="AQ263" i="4"/>
  <c r="AD263" i="4"/>
  <c r="D263" i="4"/>
  <c r="AQ262" i="4"/>
  <c r="D262" i="4"/>
  <c r="AQ261" i="4"/>
  <c r="D261" i="4"/>
  <c r="AQ260" i="4"/>
  <c r="D260" i="4"/>
  <c r="AQ259" i="4"/>
  <c r="D259" i="4"/>
  <c r="AQ258" i="4"/>
  <c r="D258" i="4"/>
  <c r="AQ257" i="4"/>
  <c r="D257" i="4"/>
  <c r="AQ256" i="4"/>
  <c r="D256" i="4"/>
  <c r="AQ255" i="4"/>
  <c r="D255" i="4"/>
  <c r="AQ254" i="4"/>
  <c r="D254" i="4"/>
  <c r="AQ253" i="4"/>
  <c r="AD253" i="4"/>
  <c r="D253" i="4"/>
  <c r="AQ252" i="4"/>
  <c r="D252" i="4"/>
  <c r="AQ251" i="4"/>
  <c r="D251" i="4"/>
  <c r="AQ250" i="4"/>
  <c r="D250" i="4"/>
  <c r="AQ249" i="4"/>
  <c r="D249" i="4"/>
  <c r="AQ248" i="4"/>
  <c r="D248" i="4"/>
  <c r="AQ247" i="4"/>
  <c r="D247" i="4"/>
  <c r="AQ246" i="4"/>
  <c r="D246" i="4"/>
  <c r="AQ245" i="4"/>
  <c r="D245" i="4"/>
  <c r="AQ244" i="4"/>
  <c r="D244" i="4"/>
  <c r="AQ243" i="4"/>
  <c r="D243" i="4"/>
  <c r="AQ242" i="4"/>
  <c r="D242" i="4"/>
  <c r="AQ241" i="4"/>
  <c r="D241" i="4"/>
  <c r="AQ240" i="4"/>
  <c r="D240" i="4"/>
  <c r="AQ239" i="4"/>
  <c r="AD239" i="4"/>
  <c r="D239" i="4"/>
  <c r="AQ238" i="4"/>
  <c r="D238" i="4"/>
  <c r="AQ237" i="4"/>
  <c r="D237" i="4"/>
  <c r="AQ236" i="4"/>
  <c r="D236" i="4"/>
  <c r="AQ235" i="4"/>
  <c r="D235" i="4"/>
  <c r="AQ234" i="4"/>
  <c r="D234" i="4"/>
  <c r="AQ233" i="4"/>
  <c r="D233" i="4"/>
  <c r="AQ232" i="4"/>
  <c r="D232" i="4"/>
  <c r="AQ231" i="4"/>
  <c r="D231" i="4"/>
  <c r="AQ230" i="4"/>
  <c r="D230" i="4"/>
  <c r="AQ229" i="4"/>
  <c r="AD229" i="4"/>
  <c r="D229" i="4"/>
  <c r="AQ228" i="4"/>
  <c r="D228" i="4"/>
  <c r="AQ227" i="4"/>
  <c r="D227" i="4"/>
  <c r="AQ226" i="4"/>
  <c r="D226" i="4"/>
  <c r="AQ225" i="4"/>
  <c r="D225" i="4"/>
  <c r="AQ224" i="4"/>
  <c r="D224" i="4"/>
  <c r="AQ223" i="4"/>
  <c r="D223" i="4"/>
  <c r="AQ222" i="4"/>
  <c r="D222" i="4"/>
  <c r="AQ221" i="4"/>
  <c r="D221" i="4"/>
  <c r="AQ220" i="4"/>
  <c r="D220" i="4"/>
  <c r="AQ219" i="4"/>
  <c r="D219" i="4"/>
  <c r="AQ218" i="4"/>
  <c r="D218" i="4"/>
  <c r="AQ217" i="4"/>
  <c r="D217" i="4"/>
  <c r="AQ216" i="4"/>
  <c r="D216" i="4"/>
  <c r="AQ215" i="4"/>
  <c r="AD215" i="4"/>
  <c r="D215" i="4"/>
  <c r="AQ214" i="4"/>
  <c r="D214" i="4"/>
  <c r="AQ213" i="4"/>
  <c r="D213" i="4"/>
  <c r="AQ212" i="4"/>
  <c r="D212" i="4"/>
  <c r="AQ211" i="4"/>
  <c r="D211" i="4"/>
  <c r="AQ210" i="4"/>
  <c r="D210" i="4"/>
  <c r="AQ209" i="4"/>
  <c r="D209" i="4"/>
  <c r="AQ208" i="4"/>
  <c r="D208" i="4"/>
  <c r="AQ207" i="4"/>
  <c r="D207" i="4"/>
  <c r="AQ206" i="4"/>
  <c r="D206" i="4"/>
  <c r="AQ205" i="4"/>
  <c r="AD205" i="4"/>
  <c r="D205" i="4"/>
  <c r="AQ204" i="4"/>
  <c r="D204" i="4"/>
  <c r="AQ203" i="4"/>
  <c r="D203" i="4"/>
  <c r="AQ202" i="4"/>
  <c r="D202" i="4"/>
  <c r="AQ201" i="4"/>
  <c r="D201" i="4"/>
  <c r="AQ200" i="4"/>
  <c r="D200" i="4"/>
  <c r="AQ199" i="4"/>
  <c r="D199" i="4"/>
  <c r="AQ198" i="4"/>
  <c r="D198" i="4"/>
  <c r="AQ197" i="4"/>
  <c r="D197" i="4"/>
  <c r="AQ196" i="4"/>
  <c r="D196" i="4"/>
  <c r="AQ195" i="4"/>
  <c r="D195" i="4"/>
  <c r="AQ194" i="4"/>
  <c r="D194" i="4"/>
  <c r="AQ193" i="4"/>
  <c r="D193" i="4"/>
  <c r="AQ192" i="4"/>
  <c r="D192" i="4"/>
  <c r="AQ191" i="4"/>
  <c r="AD191" i="4"/>
  <c r="D191" i="4"/>
  <c r="AQ190" i="4"/>
  <c r="D190" i="4"/>
  <c r="AQ189" i="4"/>
  <c r="D189" i="4"/>
  <c r="AQ188" i="4"/>
  <c r="D188" i="4"/>
  <c r="AQ187" i="4"/>
  <c r="D187" i="4"/>
  <c r="AQ186" i="4"/>
  <c r="D186" i="4"/>
  <c r="AQ185" i="4"/>
  <c r="D185" i="4"/>
  <c r="AQ184" i="4"/>
  <c r="D184" i="4"/>
  <c r="AQ183" i="4"/>
  <c r="D183" i="4"/>
  <c r="AQ182" i="4"/>
  <c r="D182" i="4"/>
  <c r="AQ181" i="4"/>
  <c r="AD181" i="4"/>
  <c r="D181" i="4"/>
  <c r="AQ180" i="4"/>
  <c r="D180" i="4"/>
  <c r="AQ179" i="4"/>
  <c r="D179" i="4"/>
  <c r="AQ178" i="4"/>
  <c r="D178" i="4"/>
  <c r="AQ177" i="4"/>
  <c r="D177" i="4"/>
  <c r="AQ176" i="4"/>
  <c r="D176" i="4"/>
  <c r="AQ175" i="4"/>
  <c r="D175" i="4"/>
  <c r="AQ174" i="4"/>
  <c r="D174" i="4"/>
  <c r="AQ173" i="4"/>
  <c r="D173" i="4"/>
  <c r="AQ172" i="4"/>
  <c r="D172" i="4"/>
  <c r="AQ171" i="4"/>
  <c r="D171" i="4"/>
  <c r="AQ170" i="4"/>
  <c r="D170" i="4"/>
  <c r="AQ169" i="4"/>
  <c r="D169" i="4"/>
  <c r="AQ168" i="4"/>
  <c r="D168" i="4"/>
  <c r="AQ167" i="4"/>
  <c r="AD167" i="4"/>
  <c r="D167" i="4"/>
  <c r="AQ166" i="4"/>
  <c r="D166" i="4"/>
  <c r="AQ165" i="4"/>
  <c r="D165" i="4"/>
  <c r="AQ164" i="4"/>
  <c r="D164" i="4"/>
  <c r="AQ163" i="4"/>
  <c r="D163" i="4"/>
  <c r="AQ162" i="4"/>
  <c r="D162" i="4"/>
  <c r="AQ161" i="4"/>
  <c r="D161" i="4"/>
  <c r="AQ160" i="4"/>
  <c r="D160" i="4"/>
  <c r="AQ159" i="4"/>
  <c r="D159" i="4"/>
  <c r="AQ158" i="4"/>
  <c r="D158" i="4"/>
  <c r="AQ157" i="4"/>
  <c r="AD157" i="4"/>
  <c r="D157" i="4"/>
  <c r="AQ156" i="4"/>
  <c r="D156" i="4"/>
  <c r="AQ155" i="4"/>
  <c r="D155" i="4"/>
  <c r="AQ154" i="4"/>
  <c r="D154" i="4"/>
  <c r="AQ153" i="4"/>
  <c r="D153" i="4"/>
  <c r="AQ152" i="4"/>
  <c r="D152" i="4"/>
  <c r="AQ151" i="4"/>
  <c r="D151" i="4"/>
  <c r="AQ150" i="4"/>
  <c r="D150" i="4"/>
  <c r="AQ149" i="4"/>
  <c r="D149" i="4"/>
  <c r="AQ148" i="4"/>
  <c r="D148" i="4"/>
  <c r="AQ147" i="4"/>
  <c r="D147" i="4"/>
  <c r="AQ146" i="4"/>
  <c r="D146" i="4"/>
  <c r="AQ145" i="4"/>
  <c r="D145" i="4"/>
  <c r="AQ144" i="4"/>
  <c r="D144" i="4"/>
  <c r="AQ143" i="4"/>
  <c r="AD143" i="4"/>
  <c r="D143" i="4"/>
  <c r="AQ142" i="4"/>
  <c r="AN142" i="4"/>
  <c r="AM142" i="4"/>
  <c r="AL142" i="4"/>
  <c r="D142" i="4"/>
  <c r="AQ141" i="4"/>
  <c r="D141" i="4"/>
  <c r="AQ140" i="4"/>
  <c r="D140" i="4"/>
  <c r="AQ139" i="4"/>
  <c r="D139" i="4"/>
  <c r="AQ138" i="4"/>
  <c r="D138" i="4"/>
  <c r="AQ137" i="4"/>
  <c r="D137" i="4"/>
  <c r="AQ136" i="4"/>
  <c r="D136" i="4"/>
  <c r="AQ135" i="4"/>
  <c r="D135" i="4"/>
  <c r="AQ134" i="4"/>
  <c r="D134" i="4"/>
  <c r="AQ133" i="4"/>
  <c r="AD133" i="4"/>
  <c r="D133" i="4"/>
  <c r="AQ132" i="4"/>
  <c r="D132" i="4"/>
  <c r="AQ131" i="4"/>
  <c r="D131" i="4"/>
  <c r="AQ130" i="4"/>
  <c r="D130" i="4"/>
  <c r="AQ129" i="4"/>
  <c r="D129" i="4"/>
  <c r="AQ128" i="4"/>
  <c r="D128" i="4"/>
  <c r="AQ127" i="4"/>
  <c r="D127" i="4"/>
  <c r="AQ126" i="4"/>
  <c r="D126" i="4"/>
  <c r="AQ125" i="4"/>
  <c r="D125" i="4"/>
  <c r="AQ124" i="4"/>
  <c r="D124" i="4"/>
  <c r="AQ123" i="4"/>
  <c r="D123" i="4"/>
  <c r="AQ122" i="4"/>
  <c r="D122" i="4"/>
  <c r="AQ121" i="4"/>
  <c r="D121" i="4"/>
  <c r="AQ120" i="4"/>
  <c r="D120" i="4"/>
  <c r="AQ119" i="4"/>
  <c r="AD119" i="4"/>
  <c r="D119" i="4"/>
  <c r="AQ118" i="4"/>
  <c r="D118" i="4"/>
  <c r="AQ117" i="4"/>
  <c r="D117" i="4"/>
  <c r="AQ116" i="4"/>
  <c r="D116" i="4"/>
  <c r="AQ115" i="4"/>
  <c r="D115" i="4"/>
  <c r="AQ114" i="4"/>
  <c r="D114" i="4"/>
  <c r="AQ113" i="4"/>
  <c r="D113" i="4"/>
  <c r="AQ112" i="4"/>
  <c r="D112" i="4"/>
  <c r="AQ111" i="4"/>
  <c r="D111" i="4"/>
  <c r="AQ110" i="4"/>
  <c r="D110" i="4"/>
  <c r="AQ109" i="4"/>
  <c r="AD109" i="4"/>
  <c r="D109" i="4"/>
  <c r="AQ108" i="4"/>
  <c r="D108" i="4"/>
  <c r="AQ107" i="4"/>
  <c r="D107" i="4"/>
  <c r="AQ106" i="4"/>
  <c r="D106" i="4"/>
  <c r="AQ105" i="4"/>
  <c r="D105" i="4"/>
  <c r="AQ104" i="4"/>
  <c r="D104" i="4"/>
  <c r="AQ103" i="4"/>
  <c r="D103" i="4"/>
  <c r="AQ102" i="4"/>
  <c r="D102" i="4"/>
  <c r="AQ101" i="4"/>
  <c r="D101" i="4"/>
  <c r="AQ100" i="4"/>
  <c r="D100" i="4"/>
  <c r="AQ99" i="4"/>
  <c r="D99" i="4"/>
  <c r="AQ98" i="4"/>
  <c r="D98" i="4"/>
  <c r="AQ97" i="4"/>
  <c r="D97" i="4"/>
  <c r="AQ96" i="4"/>
  <c r="D96" i="4"/>
  <c r="AQ95" i="4"/>
  <c r="AD95" i="4"/>
  <c r="D95" i="4"/>
  <c r="AQ94" i="4"/>
  <c r="D94" i="4"/>
  <c r="AQ93" i="4"/>
  <c r="D93" i="4"/>
  <c r="AQ92" i="4"/>
  <c r="D92" i="4"/>
  <c r="AQ91" i="4"/>
  <c r="D91" i="4"/>
  <c r="AQ90" i="4"/>
  <c r="D90" i="4"/>
  <c r="AQ89" i="4"/>
  <c r="D89" i="4"/>
  <c r="AQ88" i="4"/>
  <c r="D88" i="4"/>
  <c r="AQ87" i="4"/>
  <c r="D87" i="4"/>
  <c r="AQ86" i="4"/>
  <c r="D86" i="4"/>
  <c r="AQ85" i="4"/>
  <c r="AD85" i="4"/>
  <c r="D85" i="4"/>
  <c r="AQ84" i="4"/>
  <c r="D84" i="4"/>
  <c r="AQ83" i="4"/>
  <c r="D83" i="4"/>
  <c r="AQ82" i="4"/>
  <c r="D82" i="4"/>
  <c r="AQ81" i="4"/>
  <c r="D81" i="4"/>
  <c r="AQ80" i="4"/>
  <c r="D80" i="4"/>
  <c r="AQ79" i="4"/>
  <c r="D79" i="4"/>
  <c r="AQ78" i="4"/>
  <c r="D78" i="4"/>
  <c r="AQ77" i="4"/>
  <c r="D77" i="4"/>
  <c r="AQ76" i="4"/>
  <c r="D76" i="4"/>
  <c r="AQ75" i="4"/>
  <c r="D75" i="4"/>
  <c r="AQ74" i="4"/>
  <c r="D74" i="4"/>
  <c r="AQ73" i="4"/>
  <c r="D73" i="4"/>
  <c r="AQ72" i="4"/>
  <c r="D72" i="4"/>
  <c r="AQ71" i="4"/>
  <c r="AD71" i="4"/>
  <c r="D71" i="4"/>
  <c r="AQ70" i="4"/>
  <c r="D70" i="4"/>
  <c r="AQ69" i="4"/>
  <c r="D69" i="4"/>
  <c r="AQ68" i="4"/>
  <c r="D68" i="4"/>
  <c r="AQ67" i="4"/>
  <c r="D67" i="4"/>
  <c r="AQ66" i="4"/>
  <c r="D66" i="4"/>
  <c r="AQ65" i="4"/>
  <c r="D65" i="4"/>
  <c r="AQ64" i="4"/>
  <c r="D64" i="4"/>
  <c r="AQ63" i="4"/>
  <c r="D63" i="4"/>
  <c r="AQ62" i="4"/>
  <c r="D62" i="4"/>
  <c r="AQ61" i="4"/>
  <c r="AD61" i="4"/>
  <c r="D61" i="4"/>
  <c r="AQ60" i="4"/>
  <c r="D60" i="4"/>
  <c r="AQ59" i="4"/>
  <c r="D59" i="4"/>
  <c r="AQ58" i="4"/>
  <c r="D58" i="4"/>
  <c r="AQ57" i="4"/>
  <c r="D57" i="4"/>
  <c r="AQ56" i="4"/>
  <c r="D56" i="4"/>
  <c r="AQ55" i="4"/>
  <c r="D55" i="4"/>
  <c r="AQ54" i="4"/>
  <c r="D54" i="4"/>
  <c r="AQ53" i="4"/>
  <c r="D53" i="4"/>
  <c r="AQ52" i="4"/>
  <c r="D52" i="4"/>
  <c r="AQ51" i="4"/>
  <c r="D51" i="4"/>
  <c r="AQ50" i="4"/>
  <c r="D50" i="4"/>
  <c r="AQ49" i="4"/>
  <c r="D49" i="4"/>
  <c r="AQ48" i="4"/>
  <c r="D48" i="4"/>
  <c r="AQ47" i="4"/>
  <c r="AD47" i="4"/>
  <c r="D47" i="4"/>
  <c r="AQ46" i="4"/>
  <c r="D46" i="4"/>
  <c r="AQ45" i="4"/>
  <c r="D45" i="4"/>
  <c r="AQ44" i="4"/>
  <c r="D44" i="4"/>
  <c r="AQ43" i="4"/>
  <c r="D43" i="4"/>
  <c r="AQ42" i="4"/>
  <c r="D42" i="4"/>
  <c r="AQ41" i="4"/>
  <c r="D41" i="4"/>
  <c r="AQ40" i="4"/>
  <c r="D40" i="4"/>
  <c r="AQ39" i="4"/>
  <c r="D39" i="4"/>
  <c r="AQ38" i="4"/>
  <c r="D38" i="4"/>
  <c r="AQ37" i="4"/>
  <c r="AD37" i="4"/>
  <c r="D37" i="4"/>
  <c r="AQ36" i="4"/>
  <c r="D36" i="4"/>
  <c r="AQ35" i="4"/>
  <c r="D35" i="4"/>
  <c r="AQ34" i="4"/>
  <c r="D34" i="4"/>
  <c r="AQ33" i="4"/>
  <c r="D33" i="4"/>
  <c r="AQ32" i="4"/>
  <c r="D32" i="4"/>
  <c r="AQ31" i="4"/>
  <c r="D31" i="4"/>
  <c r="AQ30" i="4"/>
  <c r="D30" i="4"/>
  <c r="AQ29" i="4"/>
  <c r="D29" i="4"/>
  <c r="AQ28" i="4"/>
  <c r="D28" i="4"/>
  <c r="AQ27" i="4"/>
  <c r="D27" i="4"/>
  <c r="AQ26" i="4"/>
  <c r="D26" i="4"/>
  <c r="AQ25" i="4"/>
  <c r="D25" i="4"/>
  <c r="AQ24" i="4"/>
  <c r="D24" i="4"/>
  <c r="AQ23" i="4"/>
  <c r="AD23" i="4"/>
  <c r="D23" i="4"/>
  <c r="AQ22" i="4"/>
  <c r="D22" i="4"/>
  <c r="AQ21" i="4"/>
  <c r="D21" i="4"/>
  <c r="AQ20" i="4"/>
  <c r="D20" i="4"/>
  <c r="AQ19" i="4"/>
  <c r="D19" i="4"/>
  <c r="AQ18" i="4"/>
  <c r="D18" i="4"/>
  <c r="AQ17" i="4"/>
  <c r="D17" i="4"/>
  <c r="AQ16" i="4"/>
  <c r="D16" i="4"/>
  <c r="AQ15" i="4"/>
  <c r="D15" i="4"/>
  <c r="AQ14" i="4"/>
  <c r="D14" i="4"/>
  <c r="AQ13" i="4"/>
  <c r="AD13" i="4"/>
  <c r="D13" i="4"/>
  <c r="AQ12" i="4"/>
  <c r="D12" i="4"/>
  <c r="AQ11" i="4"/>
  <c r="D11" i="4"/>
  <c r="AQ10" i="4"/>
  <c r="D10" i="4"/>
  <c r="AQ9" i="4"/>
  <c r="D9" i="4"/>
  <c r="AQ8" i="4"/>
  <c r="D8" i="4"/>
  <c r="AQ7" i="4"/>
  <c r="D7" i="4"/>
  <c r="AQ6" i="4"/>
  <c r="D6" i="4"/>
  <c r="AQ5" i="4"/>
  <c r="D5" i="4"/>
  <c r="AQ4" i="4"/>
  <c r="D4" i="4"/>
  <c r="AQ3" i="4"/>
  <c r="D3" i="4"/>
  <c r="D2" i="4"/>
</calcChain>
</file>

<file path=xl/sharedStrings.xml><?xml version="1.0" encoding="utf-8"?>
<sst xmlns="http://schemas.openxmlformats.org/spreadsheetml/2006/main" count="1087" uniqueCount="251">
  <si>
    <t>id</t>
    <phoneticPr fontId="1" type="noConversion"/>
  </si>
  <si>
    <t>year</t>
    <phoneticPr fontId="1" type="noConversion"/>
  </si>
  <si>
    <t>LP</t>
  </si>
  <si>
    <t>INNO</t>
  </si>
  <si>
    <t>ENG</t>
  </si>
  <si>
    <t>CS</t>
  </si>
  <si>
    <t>INC</t>
  </si>
  <si>
    <t>UR</t>
  </si>
  <si>
    <t>TR</t>
  </si>
  <si>
    <t>GOV</t>
  </si>
  <si>
    <t>INV</t>
  </si>
  <si>
    <t>ROAD</t>
  </si>
  <si>
    <t>ELEC</t>
  </si>
  <si>
    <t>BED</t>
  </si>
  <si>
    <t>TC</t>
    <phoneticPr fontId="1" type="noConversion"/>
  </si>
  <si>
    <t>EDU</t>
    <phoneticPr fontId="1" type="noConversion"/>
  </si>
  <si>
    <t>INNO1</t>
    <phoneticPr fontId="1" type="noConversion"/>
  </si>
  <si>
    <t>TL</t>
    <phoneticPr fontId="1" type="noConversion"/>
  </si>
  <si>
    <t>IS</t>
    <phoneticPr fontId="1" type="noConversion"/>
  </si>
  <si>
    <t>TL</t>
  </si>
  <si>
    <t>TS</t>
    <phoneticPr fontId="1" type="noConversion"/>
  </si>
  <si>
    <t>id</t>
    <phoneticPr fontId="1" type="noConversion"/>
  </si>
  <si>
    <t>TL</t>
    <phoneticPr fontId="1" type="noConversion"/>
  </si>
  <si>
    <t>index</t>
    <phoneticPr fontId="1" type="noConversion"/>
  </si>
  <si>
    <t>GDP</t>
    <phoneticPr fontId="1" type="noConversion"/>
  </si>
  <si>
    <t>Y1</t>
    <phoneticPr fontId="1" type="noConversion"/>
  </si>
  <si>
    <t>Y2</t>
    <phoneticPr fontId="1" type="noConversion"/>
  </si>
  <si>
    <t>Y3</t>
    <phoneticPr fontId="1" type="noConversion"/>
  </si>
  <si>
    <t>CE</t>
    <phoneticPr fontId="1" type="noConversion"/>
  </si>
  <si>
    <t>CE_Food</t>
    <phoneticPr fontId="1" type="noConversion"/>
  </si>
  <si>
    <t>CE_Clothing</t>
    <phoneticPr fontId="1" type="noConversion"/>
  </si>
  <si>
    <t>CE_Resident</t>
    <phoneticPr fontId="1" type="noConversion"/>
  </si>
  <si>
    <t>CE_DailyUse</t>
    <phoneticPr fontId="1" type="noConversion"/>
  </si>
  <si>
    <t>CE_Traffic</t>
    <phoneticPr fontId="1" type="noConversion"/>
  </si>
  <si>
    <t>CE_Educate</t>
    <phoneticPr fontId="1" type="noConversion"/>
  </si>
  <si>
    <t>CE_Health</t>
    <phoneticPr fontId="1" type="noConversion"/>
  </si>
  <si>
    <t>CE_Other</t>
    <phoneticPr fontId="1" type="noConversion"/>
  </si>
  <si>
    <t>CT</t>
    <phoneticPr fontId="1" type="noConversion"/>
  </si>
  <si>
    <t>INC</t>
    <phoneticPr fontId="1" type="noConversion"/>
  </si>
  <si>
    <t>GDPI</t>
    <phoneticPr fontId="1" type="noConversion"/>
  </si>
  <si>
    <t>Trade</t>
    <phoneticPr fontId="1" type="noConversion"/>
  </si>
  <si>
    <t>TradeFC</t>
  </si>
  <si>
    <t>EXR</t>
  </si>
  <si>
    <t>INV</t>
    <phoneticPr fontId="1" type="noConversion"/>
  </si>
  <si>
    <t>Railway</t>
  </si>
  <si>
    <t>Road</t>
    <phoneticPr fontId="1" type="noConversion"/>
  </si>
  <si>
    <t>Electric</t>
  </si>
  <si>
    <t>GOV_EDU</t>
  </si>
  <si>
    <t>PY_EDU</t>
  </si>
  <si>
    <t>Urban</t>
    <phoneticPr fontId="1" type="noConversion"/>
  </si>
  <si>
    <t>TEC_VALUE</t>
    <phoneticPr fontId="1" type="noConversion"/>
  </si>
  <si>
    <t>PATENT</t>
  </si>
  <si>
    <t>POPU</t>
    <phoneticPr fontId="1" type="noConversion"/>
  </si>
  <si>
    <t>BED</t>
    <phoneticPr fontId="1" type="noConversion"/>
  </si>
  <si>
    <t>PARK</t>
    <phoneticPr fontId="1" type="noConversion"/>
  </si>
  <si>
    <t xml:space="preserve">Employment </t>
  </si>
  <si>
    <t>EM1</t>
    <phoneticPr fontId="1" type="noConversion"/>
  </si>
  <si>
    <t>EM2</t>
    <phoneticPr fontId="1" type="noConversion"/>
  </si>
  <si>
    <t>EM3</t>
    <phoneticPr fontId="1" type="noConversion"/>
  </si>
  <si>
    <t>GOV_TECH</t>
    <phoneticPr fontId="1" type="noConversion"/>
  </si>
  <si>
    <t>AREA</t>
    <phoneticPr fontId="1" type="noConversion"/>
  </si>
  <si>
    <t>GCT</t>
    <phoneticPr fontId="1" type="noConversion"/>
  </si>
  <si>
    <t>PATENT1</t>
    <phoneticPr fontId="1" type="noConversion"/>
  </si>
  <si>
    <t>PATENT2</t>
    <phoneticPr fontId="1" type="noConversion"/>
  </si>
  <si>
    <t>REVENUE</t>
    <phoneticPr fontId="1" type="noConversion"/>
  </si>
  <si>
    <t>REV_INDU</t>
    <phoneticPr fontId="1" type="noConversion"/>
  </si>
  <si>
    <t>北京</t>
    <phoneticPr fontId="1" type="noConversion"/>
  </si>
  <si>
    <t>天津</t>
    <phoneticPr fontId="1" type="noConversion"/>
  </si>
  <si>
    <t>河北</t>
    <phoneticPr fontId="1" type="noConversion"/>
  </si>
  <si>
    <t>山西</t>
    <phoneticPr fontId="1" type="noConversion"/>
  </si>
  <si>
    <t>内蒙古</t>
    <phoneticPr fontId="1" type="noConversion"/>
  </si>
  <si>
    <t>辽宁</t>
    <phoneticPr fontId="1" type="noConversion"/>
  </si>
  <si>
    <t>吉林</t>
    <phoneticPr fontId="1" type="noConversion"/>
  </si>
  <si>
    <t>黑龙江</t>
    <phoneticPr fontId="1" type="noConversion"/>
  </si>
  <si>
    <t>上海</t>
    <phoneticPr fontId="1" type="noConversion"/>
  </si>
  <si>
    <t>江苏</t>
    <phoneticPr fontId="1" type="noConversion"/>
  </si>
  <si>
    <t>浙江</t>
    <phoneticPr fontId="1" type="noConversion"/>
  </si>
  <si>
    <t>安徽</t>
    <phoneticPr fontId="1" type="noConversion"/>
  </si>
  <si>
    <t>福建</t>
    <phoneticPr fontId="1" type="noConversion"/>
  </si>
  <si>
    <t>江西</t>
    <phoneticPr fontId="1" type="noConversion"/>
  </si>
  <si>
    <t>山东</t>
    <phoneticPr fontId="1" type="noConversion"/>
  </si>
  <si>
    <t>河南</t>
    <phoneticPr fontId="1" type="noConversion"/>
  </si>
  <si>
    <t>湖北</t>
    <phoneticPr fontId="1" type="noConversion"/>
  </si>
  <si>
    <t>湖南</t>
    <phoneticPr fontId="1" type="noConversion"/>
  </si>
  <si>
    <t>广东</t>
    <phoneticPr fontId="1" type="noConversion"/>
  </si>
  <si>
    <t>广西</t>
    <phoneticPr fontId="1" type="noConversion"/>
  </si>
  <si>
    <t>海南</t>
    <phoneticPr fontId="1" type="noConversion"/>
  </si>
  <si>
    <t>重庆</t>
    <phoneticPr fontId="1" type="noConversion"/>
  </si>
  <si>
    <t>四川</t>
    <phoneticPr fontId="1" type="noConversion"/>
  </si>
  <si>
    <t>贵州</t>
    <phoneticPr fontId="1" type="noConversion"/>
  </si>
  <si>
    <t>云南</t>
    <phoneticPr fontId="1" type="noConversion"/>
  </si>
  <si>
    <t>西藏</t>
    <phoneticPr fontId="1" type="noConversion"/>
  </si>
  <si>
    <t>陕西</t>
    <phoneticPr fontId="1" type="noConversion"/>
  </si>
  <si>
    <t>甘肃</t>
    <phoneticPr fontId="1" type="noConversion"/>
  </si>
  <si>
    <t>青海</t>
    <phoneticPr fontId="1" type="noConversion"/>
  </si>
  <si>
    <t>宁夏</t>
    <phoneticPr fontId="1" type="noConversion"/>
  </si>
  <si>
    <t>新疆</t>
    <phoneticPr fontId="1" type="noConversion"/>
  </si>
  <si>
    <t>原始数据</t>
    <phoneticPr fontId="1" type="noConversion"/>
  </si>
  <si>
    <t>计算指标</t>
    <phoneticPr fontId="1" type="noConversion"/>
  </si>
  <si>
    <r>
      <rPr>
        <sz val="12"/>
        <color theme="1"/>
        <rFont val="宋体"/>
        <family val="3"/>
        <charset val="134"/>
      </rPr>
      <t>变量</t>
    </r>
    <phoneticPr fontId="1" type="noConversion"/>
  </si>
  <si>
    <t>名称</t>
    <phoneticPr fontId="1" type="noConversion"/>
  </si>
  <si>
    <t>单位</t>
    <phoneticPr fontId="1" type="noConversion"/>
  </si>
  <si>
    <t>变量</t>
    <phoneticPr fontId="1" type="noConversion"/>
  </si>
  <si>
    <t>计算说明</t>
    <phoneticPr fontId="1" type="noConversion"/>
  </si>
  <si>
    <t>GDP</t>
  </si>
  <si>
    <t>地区生产总值</t>
    <phoneticPr fontId="1" type="noConversion"/>
  </si>
  <si>
    <t>亿元</t>
  </si>
  <si>
    <t>INNO</t>
    <phoneticPr fontId="1" type="noConversion"/>
  </si>
  <si>
    <t>创新水平</t>
    <phoneticPr fontId="1" type="noConversion"/>
  </si>
  <si>
    <t>专利授权数/人口</t>
    <phoneticPr fontId="1" type="noConversion"/>
  </si>
  <si>
    <t>件/万人</t>
    <phoneticPr fontId="1" type="noConversion"/>
  </si>
  <si>
    <t>一产地区生产总值</t>
    <phoneticPr fontId="1" type="noConversion"/>
  </si>
  <si>
    <t>创新水平（稳健性检验）</t>
    <phoneticPr fontId="1" type="noConversion"/>
  </si>
  <si>
    <t>专利申请数/人口</t>
    <phoneticPr fontId="1" type="noConversion"/>
  </si>
  <si>
    <t>二产地区生产总值</t>
    <phoneticPr fontId="1" type="noConversion"/>
  </si>
  <si>
    <t>LP</t>
    <phoneticPr fontId="1" type="noConversion"/>
  </si>
  <si>
    <t>产业升级</t>
    <phoneticPr fontId="1" type="noConversion"/>
  </si>
  <si>
    <t>GDP/就业人数</t>
    <phoneticPr fontId="1" type="noConversion"/>
  </si>
  <si>
    <t>亿元/万人</t>
    <phoneticPr fontId="1" type="noConversion"/>
  </si>
  <si>
    <t>三产地区生产总值</t>
    <phoneticPr fontId="1" type="noConversion"/>
  </si>
  <si>
    <t>产业结构合理化</t>
    <phoneticPr fontId="1" type="noConversion"/>
  </si>
  <si>
    <t>泰尔指数（未使用）</t>
    <phoneticPr fontId="1" type="noConversion"/>
  </si>
  <si>
    <t>/</t>
    <phoneticPr fontId="1" type="noConversion"/>
  </si>
  <si>
    <t>居民人均消费支出</t>
  </si>
  <si>
    <t>元</t>
    <phoneticPr fontId="1" type="noConversion"/>
  </si>
  <si>
    <t>产业升级（稳健性检验）</t>
    <phoneticPr fontId="1" type="noConversion"/>
  </si>
  <si>
    <t>三次产业的增加值占比以劳动生产率为权重加权求和</t>
    <phoneticPr fontId="1" type="noConversion"/>
  </si>
  <si>
    <t>人均食品消费支出</t>
    <phoneticPr fontId="1" type="noConversion"/>
  </si>
  <si>
    <t>收入水平</t>
  </si>
  <si>
    <t>人均可支配收入的自然对数</t>
  </si>
  <si>
    <t>CE_Cloth</t>
    <phoneticPr fontId="1" type="noConversion"/>
  </si>
  <si>
    <t>人均衣着消费支出</t>
    <phoneticPr fontId="1" type="noConversion"/>
  </si>
  <si>
    <t>消费规模</t>
    <phoneticPr fontId="1" type="noConversion"/>
  </si>
  <si>
    <t>社会消费品零售总额/人口的自然对数</t>
  </si>
  <si>
    <t>人均居住消费支出</t>
    <phoneticPr fontId="1" type="noConversion"/>
  </si>
  <si>
    <t>ENG</t>
    <phoneticPr fontId="1" type="noConversion"/>
  </si>
  <si>
    <t>恩格尔系数</t>
    <phoneticPr fontId="1" type="noConversion"/>
  </si>
  <si>
    <t>人均食品支出/人均消费支出</t>
    <phoneticPr fontId="1" type="noConversion"/>
  </si>
  <si>
    <t>人均生活用品消费支出</t>
    <phoneticPr fontId="1" type="noConversion"/>
  </si>
  <si>
    <t>CS</t>
    <phoneticPr fontId="1" type="noConversion"/>
  </si>
  <si>
    <t>消费结构</t>
    <phoneticPr fontId="1" type="noConversion"/>
  </si>
  <si>
    <t>人均高端消费支出/人均消费支出</t>
    <phoneticPr fontId="1" type="noConversion"/>
  </si>
  <si>
    <t>人均交通通信消费支出</t>
    <phoneticPr fontId="1" type="noConversion"/>
  </si>
  <si>
    <t>UR</t>
    <phoneticPr fontId="1" type="noConversion"/>
  </si>
  <si>
    <t>城镇化水平</t>
    <phoneticPr fontId="1" type="noConversion"/>
  </si>
  <si>
    <t>城镇常住人口/常住人口</t>
    <phoneticPr fontId="1" type="noConversion"/>
  </si>
  <si>
    <t>人均教育文娱消费支出</t>
    <phoneticPr fontId="1" type="noConversion"/>
  </si>
  <si>
    <t>TR</t>
    <phoneticPr fontId="1" type="noConversion"/>
  </si>
  <si>
    <t>贸易水平</t>
    <phoneticPr fontId="1" type="noConversion"/>
  </si>
  <si>
    <t>进出口总额/GDP</t>
    <phoneticPr fontId="1" type="noConversion"/>
  </si>
  <si>
    <t>人均医疗保健消费支出</t>
    <phoneticPr fontId="1" type="noConversion"/>
  </si>
  <si>
    <t>GOV</t>
    <phoneticPr fontId="1" type="noConversion"/>
  </si>
  <si>
    <t>财政支出水平</t>
    <phoneticPr fontId="1" type="noConversion"/>
  </si>
  <si>
    <t>一般预算支出/GDP</t>
    <phoneticPr fontId="1" type="noConversion"/>
  </si>
  <si>
    <t>人均其他消费支出</t>
    <phoneticPr fontId="1" type="noConversion"/>
  </si>
  <si>
    <t>投资水平</t>
    <phoneticPr fontId="1" type="noConversion"/>
  </si>
  <si>
    <t>固定资产投资总额/GDP</t>
    <phoneticPr fontId="1" type="noConversion"/>
  </si>
  <si>
    <t>社会消费品零售总额</t>
    <phoneticPr fontId="1" type="noConversion"/>
  </si>
  <si>
    <t>ROAD</t>
    <phoneticPr fontId="1" type="noConversion"/>
  </si>
  <si>
    <t>公路里程</t>
    <phoneticPr fontId="1" type="noConversion"/>
  </si>
  <si>
    <t>公路里程/省份面积</t>
    <phoneticPr fontId="1" type="noConversion"/>
  </si>
  <si>
    <t>公里/万平方公里</t>
    <phoneticPr fontId="1" type="noConversion"/>
  </si>
  <si>
    <t>人均可支配收入</t>
    <phoneticPr fontId="1" type="noConversion"/>
  </si>
  <si>
    <t>ELEC</t>
    <phoneticPr fontId="1" type="noConversion"/>
  </si>
  <si>
    <t>电力消耗</t>
    <phoneticPr fontId="1" type="noConversion"/>
  </si>
  <si>
    <t>电力消费量/人口</t>
    <phoneticPr fontId="1" type="noConversion"/>
  </si>
  <si>
    <t>亿千瓦时/万人</t>
    <phoneticPr fontId="1" type="noConversion"/>
  </si>
  <si>
    <t>地区生产总值指数</t>
    <phoneticPr fontId="1" type="noConversion"/>
  </si>
  <si>
    <t>上年＝100</t>
    <phoneticPr fontId="1" type="noConversion"/>
  </si>
  <si>
    <t>人均受教育年限</t>
    <phoneticPr fontId="1" type="noConversion"/>
  </si>
  <si>
    <t>五分组加权计算</t>
    <phoneticPr fontId="1" type="noConversion"/>
  </si>
  <si>
    <t>年</t>
    <phoneticPr fontId="1" type="noConversion"/>
  </si>
  <si>
    <t>Trade</t>
  </si>
  <si>
    <t>进出口总额</t>
  </si>
  <si>
    <t>万美元</t>
    <phoneticPr fontId="1" type="noConversion"/>
  </si>
  <si>
    <t>人均病床数量</t>
    <phoneticPr fontId="1" type="noConversion"/>
  </si>
  <si>
    <t>医疗卫生机构床位数/人口</t>
    <phoneticPr fontId="1" type="noConversion"/>
  </si>
  <si>
    <t>张/万人</t>
    <phoneticPr fontId="1" type="noConversion"/>
  </si>
  <si>
    <t>TradeFC</t>
    <phoneticPr fontId="1" type="noConversion"/>
  </si>
  <si>
    <t>外商投资企业进出口总额</t>
    <phoneticPr fontId="1" type="noConversion"/>
  </si>
  <si>
    <t>EXR</t>
    <phoneticPr fontId="1" type="noConversion"/>
  </si>
  <si>
    <t>人民币对美元汇率</t>
    <phoneticPr fontId="1" type="noConversion"/>
  </si>
  <si>
    <t>100美元=/元</t>
    <phoneticPr fontId="1" type="noConversion"/>
  </si>
  <si>
    <t>一般预算支出</t>
  </si>
  <si>
    <t>万元</t>
    <phoneticPr fontId="1" type="noConversion"/>
  </si>
  <si>
    <t>固定资产投资总额</t>
  </si>
  <si>
    <t>铁路营业里程</t>
  </si>
  <si>
    <t>公里</t>
    <phoneticPr fontId="1" type="noConversion"/>
  </si>
  <si>
    <t>Road</t>
  </si>
  <si>
    <t>公路里程</t>
  </si>
  <si>
    <t>Electric</t>
    <phoneticPr fontId="1" type="noConversion"/>
  </si>
  <si>
    <t>电力消费量</t>
  </si>
  <si>
    <t>亿千瓦时</t>
  </si>
  <si>
    <t>政府教育支出</t>
    <phoneticPr fontId="1" type="noConversion"/>
  </si>
  <si>
    <t>PY_EDU</t>
    <phoneticPr fontId="1" type="noConversion"/>
  </si>
  <si>
    <t>城镇化率</t>
    <phoneticPr fontId="1" type="noConversion"/>
  </si>
  <si>
    <t>%</t>
    <phoneticPr fontId="1" type="noConversion"/>
  </si>
  <si>
    <t>技术市场成交金额</t>
    <phoneticPr fontId="1" type="noConversion"/>
  </si>
  <si>
    <t>PATENT</t>
    <phoneticPr fontId="1" type="noConversion"/>
  </si>
  <si>
    <t>国内申请人专利申请授权数</t>
  </si>
  <si>
    <t>件</t>
    <phoneticPr fontId="1" type="noConversion"/>
  </si>
  <si>
    <t>年底人口数</t>
  </si>
  <si>
    <t>万人</t>
    <phoneticPr fontId="1" type="noConversion"/>
  </si>
  <si>
    <t>医疗卫生机构床位数</t>
  </si>
  <si>
    <t>万张</t>
  </si>
  <si>
    <t>PARK</t>
  </si>
  <si>
    <t>公园绿地面积_市辖区</t>
  </si>
  <si>
    <t>公顷</t>
    <phoneticPr fontId="1" type="noConversion"/>
  </si>
  <si>
    <t xml:space="preserve">Employment </t>
    <phoneticPr fontId="1" type="noConversion"/>
  </si>
  <si>
    <t>就业人员</t>
    <phoneticPr fontId="1" type="noConversion"/>
  </si>
  <si>
    <t>Em1</t>
    <phoneticPr fontId="1" type="noConversion"/>
  </si>
  <si>
    <t>第一产业就业人员</t>
    <phoneticPr fontId="1" type="noConversion"/>
  </si>
  <si>
    <t>Em2</t>
    <phoneticPr fontId="1" type="noConversion"/>
  </si>
  <si>
    <t>第二产业就业人员</t>
    <phoneticPr fontId="1" type="noConversion"/>
  </si>
  <si>
    <t>Em3</t>
    <phoneticPr fontId="1" type="noConversion"/>
  </si>
  <si>
    <t>第三产业就业人员</t>
    <phoneticPr fontId="1" type="noConversion"/>
  </si>
  <si>
    <t>政府科学技术支出</t>
    <phoneticPr fontId="1" type="noConversion"/>
  </si>
  <si>
    <t>AREA</t>
  </si>
  <si>
    <t>省份面积</t>
    <phoneticPr fontId="1" type="noConversion"/>
  </si>
  <si>
    <t>万平方公里</t>
    <phoneticPr fontId="1" type="noConversion"/>
  </si>
  <si>
    <t>FIN</t>
  </si>
  <si>
    <t>金融业GDP</t>
  </si>
  <si>
    <t>国内申请人专利申请数</t>
  </si>
  <si>
    <t>国内申请人发明专利申请数</t>
  </si>
  <si>
    <t>高技术产业营业收入</t>
    <phoneticPr fontId="1" type="noConversion"/>
  </si>
  <si>
    <t>亿元</t>
    <phoneticPr fontId="1" type="noConversion"/>
  </si>
  <si>
    <t>工业营业收入</t>
    <phoneticPr fontId="1" type="noConversion"/>
  </si>
  <si>
    <t>P.S. 本文数据来源为中经数据库、国泰安数据库、各省份统计年鉴。标黄数据为缺失值，查询分省统计年鉴仍无法获得数值的运用线性内插法进行补充。</t>
    <phoneticPr fontId="1" type="noConversion"/>
  </si>
  <si>
    <r>
      <t>CS</t>
    </r>
    <r>
      <rPr>
        <sz val="12"/>
        <color rgb="FFFF0000"/>
        <rFont val="宋体"/>
        <family val="3"/>
        <charset val="134"/>
      </rPr>
      <t>的计算参考杨伟明（</t>
    </r>
    <r>
      <rPr>
        <sz val="12"/>
        <color rgb="FFFF0000"/>
        <rFont val="Times New Roman"/>
        <family val="1"/>
      </rPr>
      <t>2021</t>
    </r>
    <r>
      <rPr>
        <sz val="12"/>
        <color rgb="FFFF0000"/>
        <rFont val="宋体"/>
        <family val="3"/>
        <charset val="134"/>
      </rPr>
      <t>）计算八大类消费的需求收入弹性，居住、家庭设备及用品、交通通信、医疗健康四类消费支出的需求收入弹性高于均值，因此将上述四类消费支出之和定义为高端消费支出。</t>
    </r>
    <phoneticPr fontId="1" type="noConversion"/>
  </si>
  <si>
    <t>变量</t>
  </si>
  <si>
    <t>观测值</t>
  </si>
  <si>
    <t>均值</t>
  </si>
  <si>
    <t>中位数</t>
  </si>
  <si>
    <t>最小值</t>
  </si>
  <si>
    <t>最大值</t>
  </si>
  <si>
    <t>标准差</t>
  </si>
  <si>
    <t>INNO1</t>
  </si>
  <si>
    <t>Lp</t>
  </si>
  <si>
    <t>TS</t>
  </si>
  <si>
    <t>TC</t>
  </si>
  <si>
    <t>EDU</t>
  </si>
  <si>
    <t>id</t>
  </si>
  <si>
    <t>year</t>
  </si>
  <si>
    <t>CE_Food</t>
  </si>
  <si>
    <t>CE_Clothing</t>
  </si>
  <si>
    <t>CE_Resident</t>
  </si>
  <si>
    <t>CE_DailyUse</t>
  </si>
  <si>
    <t>CE_Traffic</t>
  </si>
  <si>
    <t>CE_Educate</t>
  </si>
  <si>
    <t>CE_Health</t>
  </si>
  <si>
    <t>CE_Other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</si>
</sst>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rgb="FFFF0000"/>
      <name val="宋体"/>
      <family val="3"/>
      <charset val="134"/>
    </font>
    <font>
      <sz val="12"/>
      <color rgb="FFFF0000"/>
      <name val="Times New Roman"/>
      <family val="1"/>
    </font>
    <font>
      <b/>
      <sz val="10.5"/>
      <color rgb="FF000000"/>
      <name val="宋体"/>
      <family val="3"/>
      <charset val="134"/>
    </font>
    <font>
      <i/>
      <sz val="10.5"/>
      <color rgb="FF000000"/>
      <name val="Times New Roman"/>
      <family val="1"/>
    </font>
    <font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77" fontId="8" fillId="0" borderId="4" xfId="0" applyNumberFormat="1" applyFont="1" applyBorder="1" applyAlignment="1">
      <alignment horizontal="center" vertical="center" wrapText="1"/>
    </xf>
    <xf numFmtId="0" fontId="0" fillId="0" borderId="0" xfId="0" applyFill="1"/>
    <xf numFmtId="176" fontId="0" fillId="0" borderId="0" xfId="0" applyNumberFormat="1" applyFill="1"/>
    <xf numFmtId="0" fontId="0" fillId="0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45"/>
  <sheetViews>
    <sheetView workbookViewId="0">
      <selection activeCell="G28" sqref="G28"/>
    </sheetView>
  </sheetViews>
  <sheetFormatPr defaultRowHeight="14.25" x14ac:dyDescent="0.2"/>
  <sheetData>
    <row r="1" spans="1:47" x14ac:dyDescent="0.2">
      <c r="A1" s="14"/>
      <c r="B1" s="14" t="s">
        <v>21</v>
      </c>
      <c r="C1" s="14" t="s">
        <v>1</v>
      </c>
      <c r="D1" s="14" t="s">
        <v>23</v>
      </c>
      <c r="E1" s="15" t="s">
        <v>24</v>
      </c>
      <c r="F1" s="14" t="s">
        <v>25</v>
      </c>
      <c r="G1" s="14" t="s">
        <v>26</v>
      </c>
      <c r="H1" s="14" t="s">
        <v>27</v>
      </c>
      <c r="I1" s="16" t="s">
        <v>28</v>
      </c>
      <c r="J1" s="16" t="s">
        <v>29</v>
      </c>
      <c r="K1" s="16" t="s">
        <v>30</v>
      </c>
      <c r="L1" s="16" t="s">
        <v>31</v>
      </c>
      <c r="M1" s="16" t="s">
        <v>32</v>
      </c>
      <c r="N1" s="16" t="s">
        <v>33</v>
      </c>
      <c r="O1" s="16" t="s">
        <v>34</v>
      </c>
      <c r="P1" s="16" t="s">
        <v>35</v>
      </c>
      <c r="Q1" s="16" t="s">
        <v>36</v>
      </c>
      <c r="R1" s="14" t="s">
        <v>37</v>
      </c>
      <c r="S1" s="14" t="s">
        <v>38</v>
      </c>
      <c r="T1" s="16" t="s">
        <v>39</v>
      </c>
      <c r="U1" s="16" t="s">
        <v>40</v>
      </c>
      <c r="V1" s="14" t="s">
        <v>41</v>
      </c>
      <c r="W1" s="14" t="s">
        <v>42</v>
      </c>
      <c r="X1" s="14" t="s">
        <v>9</v>
      </c>
      <c r="Y1" s="14" t="s">
        <v>43</v>
      </c>
      <c r="Z1" s="14" t="s">
        <v>44</v>
      </c>
      <c r="AA1" s="14" t="s">
        <v>45</v>
      </c>
      <c r="AB1" s="14" t="s">
        <v>46</v>
      </c>
      <c r="AC1" s="14" t="s">
        <v>47</v>
      </c>
      <c r="AD1" s="14" t="s">
        <v>48</v>
      </c>
      <c r="AE1" s="14" t="s">
        <v>49</v>
      </c>
      <c r="AF1" s="14" t="s">
        <v>50</v>
      </c>
      <c r="AG1" s="14" t="s">
        <v>51</v>
      </c>
      <c r="AH1" s="14" t="s">
        <v>52</v>
      </c>
      <c r="AI1" s="14" t="s">
        <v>53</v>
      </c>
      <c r="AJ1" s="14" t="s">
        <v>54</v>
      </c>
      <c r="AK1" s="14" t="s">
        <v>55</v>
      </c>
      <c r="AL1" s="14" t="s">
        <v>56</v>
      </c>
      <c r="AM1" s="14" t="s">
        <v>57</v>
      </c>
      <c r="AN1" s="14" t="s">
        <v>58</v>
      </c>
      <c r="AO1" s="14" t="s">
        <v>59</v>
      </c>
      <c r="AP1" s="14" t="s">
        <v>60</v>
      </c>
      <c r="AQ1" s="14" t="s">
        <v>61</v>
      </c>
      <c r="AR1" s="15" t="s">
        <v>62</v>
      </c>
      <c r="AS1" s="15" t="s">
        <v>63</v>
      </c>
      <c r="AT1" s="15" t="s">
        <v>64</v>
      </c>
      <c r="AU1" s="15" t="s">
        <v>65</v>
      </c>
    </row>
    <row r="2" spans="1:47" x14ac:dyDescent="0.2">
      <c r="A2" s="14" t="s">
        <v>66</v>
      </c>
      <c r="B2" s="14">
        <v>110000</v>
      </c>
      <c r="C2" s="14">
        <v>1999</v>
      </c>
      <c r="D2" s="14" t="str">
        <f t="shared" ref="D2:D65" si="0">B2&amp;C2</f>
        <v>1100001999</v>
      </c>
      <c r="E2" s="14">
        <v>2759.8</v>
      </c>
      <c r="F2" s="14">
        <v>78.400000000000006</v>
      </c>
      <c r="G2" s="14">
        <v>900</v>
      </c>
      <c r="H2" s="14">
        <v>1781.5</v>
      </c>
      <c r="I2" s="16">
        <v>6504.646143016229</v>
      </c>
      <c r="J2" s="16">
        <v>2567.1770625198865</v>
      </c>
      <c r="K2" s="16">
        <v>616.68992045816117</v>
      </c>
      <c r="L2" s="16">
        <v>466.47496341075407</v>
      </c>
      <c r="M2" s="16">
        <v>635.86175389755033</v>
      </c>
      <c r="N2" s="16">
        <v>410.5769718421891</v>
      </c>
      <c r="O2" s="16">
        <v>988.77592188991434</v>
      </c>
      <c r="P2" s="16">
        <v>448.74823655742938</v>
      </c>
      <c r="Q2" s="16">
        <v>370.33904152084011</v>
      </c>
      <c r="R2" s="16">
        <v>1313.3</v>
      </c>
      <c r="S2" s="14">
        <v>9322.2900000000009</v>
      </c>
      <c r="T2" s="14">
        <v>110.2</v>
      </c>
      <c r="U2" s="14">
        <v>3435951</v>
      </c>
      <c r="V2" s="14">
        <v>512711</v>
      </c>
      <c r="W2" s="14">
        <v>827.83</v>
      </c>
      <c r="X2" s="14">
        <v>3551932</v>
      </c>
      <c r="Y2" s="14">
        <v>1171.1600000000001</v>
      </c>
      <c r="Z2" s="14">
        <v>1141.0999999999999</v>
      </c>
      <c r="AA2" s="14">
        <v>12825</v>
      </c>
      <c r="AB2" s="14">
        <v>344.13</v>
      </c>
      <c r="AC2" s="14">
        <v>492233</v>
      </c>
      <c r="AD2" s="14">
        <v>9.7513389688809191</v>
      </c>
      <c r="AE2" s="14">
        <v>0.77290804963410797</v>
      </c>
      <c r="AF2" s="14">
        <v>921889</v>
      </c>
      <c r="AG2" s="14">
        <v>5829</v>
      </c>
      <c r="AH2" s="14">
        <v>1257.2</v>
      </c>
      <c r="AI2" s="14">
        <v>6.95</v>
      </c>
      <c r="AJ2" s="14">
        <v>4989</v>
      </c>
      <c r="AK2" s="14">
        <v>618.6</v>
      </c>
      <c r="AL2" s="14">
        <v>74.5</v>
      </c>
      <c r="AM2" s="14">
        <v>216.2</v>
      </c>
      <c r="AN2" s="14">
        <v>327.9</v>
      </c>
      <c r="AO2" s="14">
        <v>49106</v>
      </c>
      <c r="AP2" s="14">
        <v>1.641</v>
      </c>
      <c r="AQ2" s="14"/>
      <c r="AR2" s="14">
        <v>7723</v>
      </c>
      <c r="AS2" s="14">
        <v>2062</v>
      </c>
      <c r="AT2" s="14">
        <v>750.8</v>
      </c>
      <c r="AU2" s="14">
        <v>2092.5500000000002</v>
      </c>
    </row>
    <row r="3" spans="1:47" x14ac:dyDescent="0.2">
      <c r="A3" s="14" t="s">
        <v>66</v>
      </c>
      <c r="B3" s="14">
        <v>110000</v>
      </c>
      <c r="C3" s="14">
        <v>2000</v>
      </c>
      <c r="D3" s="14" t="str">
        <f t="shared" si="0"/>
        <v>1100002000</v>
      </c>
      <c r="E3" s="14">
        <v>3277.8</v>
      </c>
      <c r="F3" s="14">
        <v>79.3</v>
      </c>
      <c r="G3" s="14">
        <v>1023.7</v>
      </c>
      <c r="H3" s="14">
        <v>2174.9</v>
      </c>
      <c r="I3" s="16">
        <v>7263.5515795348838</v>
      </c>
      <c r="J3" s="16">
        <v>2651.6957813953491</v>
      </c>
      <c r="K3" s="16">
        <v>631.47261395348835</v>
      </c>
      <c r="L3" s="16">
        <v>575.8069162790697</v>
      </c>
      <c r="M3" s="16">
        <v>888.4835479069767</v>
      </c>
      <c r="N3" s="16">
        <v>515.2097944186047</v>
      </c>
      <c r="O3" s="16">
        <v>1089.9369851162789</v>
      </c>
      <c r="P3" s="16">
        <v>506.33133023255812</v>
      </c>
      <c r="Q3" s="16">
        <v>404.61218325581393</v>
      </c>
      <c r="R3" s="16">
        <v>1443.3</v>
      </c>
      <c r="S3" s="14">
        <v>10589.64</v>
      </c>
      <c r="T3" s="14">
        <v>110.9846</v>
      </c>
      <c r="U3" s="14">
        <v>4962189</v>
      </c>
      <c r="V3" s="14">
        <v>776847</v>
      </c>
      <c r="W3" s="14">
        <v>827.84</v>
      </c>
      <c r="X3" s="14">
        <v>4429969</v>
      </c>
      <c r="Y3" s="14">
        <v>1280.46</v>
      </c>
      <c r="Z3" s="14">
        <v>1140.9000000000001</v>
      </c>
      <c r="AA3" s="14">
        <v>13597</v>
      </c>
      <c r="AB3" s="14">
        <v>384.43</v>
      </c>
      <c r="AC3" s="14">
        <v>600709</v>
      </c>
      <c r="AD3" s="14">
        <v>9.9217803576791503</v>
      </c>
      <c r="AE3" s="14">
        <v>0.77544734526254033</v>
      </c>
      <c r="AF3" s="14">
        <v>1402871</v>
      </c>
      <c r="AG3" s="14">
        <v>5905</v>
      </c>
      <c r="AH3" s="14">
        <v>1363.6</v>
      </c>
      <c r="AI3" s="14">
        <v>7.12</v>
      </c>
      <c r="AJ3" s="14">
        <v>5513</v>
      </c>
      <c r="AK3" s="14">
        <v>619.29999999999995</v>
      </c>
      <c r="AL3" s="14">
        <v>72.900000000000006</v>
      </c>
      <c r="AM3" s="14">
        <v>208.2</v>
      </c>
      <c r="AN3" s="14">
        <v>338.2</v>
      </c>
      <c r="AO3" s="14">
        <v>11484</v>
      </c>
      <c r="AP3" s="14">
        <v>1.641</v>
      </c>
      <c r="AQ3" s="14">
        <f t="shared" ref="AQ3:AQ66" si="1">(R3-R2)/R2</f>
        <v>9.898728394121678E-2</v>
      </c>
      <c r="AR3" s="14">
        <v>10344</v>
      </c>
      <c r="AS3" s="14">
        <v>3409</v>
      </c>
      <c r="AT3" s="14">
        <v>1018.88</v>
      </c>
      <c r="AU3" s="14">
        <v>2691.0537399999998</v>
      </c>
    </row>
    <row r="4" spans="1:47" x14ac:dyDescent="0.2">
      <c r="A4" s="14" t="s">
        <v>66</v>
      </c>
      <c r="B4" s="14">
        <v>110000</v>
      </c>
      <c r="C4" s="14">
        <v>2001</v>
      </c>
      <c r="D4" s="14" t="str">
        <f t="shared" si="0"/>
        <v>1100002001</v>
      </c>
      <c r="E4" s="14">
        <v>3861.5</v>
      </c>
      <c r="F4" s="14">
        <v>80.8</v>
      </c>
      <c r="G4" s="14">
        <v>1127.2</v>
      </c>
      <c r="H4" s="14">
        <v>2653.6</v>
      </c>
      <c r="I4" s="16">
        <v>6130.9671658669049</v>
      </c>
      <c r="J4" s="16">
        <v>2200.7501520804544</v>
      </c>
      <c r="K4" s="16">
        <v>528.82415835687789</v>
      </c>
      <c r="L4" s="16">
        <v>591.0469177327484</v>
      </c>
      <c r="M4" s="16">
        <v>520.4409751920731</v>
      </c>
      <c r="N4" s="16">
        <v>512.13281150558691</v>
      </c>
      <c r="O4" s="16">
        <v>967.61526838090515</v>
      </c>
      <c r="P4" s="16">
        <v>468.10115003725514</v>
      </c>
      <c r="Q4" s="16">
        <v>342.04573258100424</v>
      </c>
      <c r="R4" s="16">
        <v>1593.5</v>
      </c>
      <c r="S4" s="14">
        <v>11938.73</v>
      </c>
      <c r="T4" s="14">
        <v>111.7052</v>
      </c>
      <c r="U4" s="14">
        <v>5154131</v>
      </c>
      <c r="V4" s="14">
        <v>864475</v>
      </c>
      <c r="W4" s="14">
        <v>827.7</v>
      </c>
      <c r="X4" s="14">
        <v>5591063</v>
      </c>
      <c r="Y4" s="14">
        <v>1513.32</v>
      </c>
      <c r="Z4" s="14">
        <v>1160.5999999999999</v>
      </c>
      <c r="AA4" s="14">
        <v>13891</v>
      </c>
      <c r="AB4" s="14">
        <v>399.94</v>
      </c>
      <c r="AC4" s="14">
        <v>722553</v>
      </c>
      <c r="AD4" s="14">
        <v>10.092221746477399</v>
      </c>
      <c r="AE4" s="14">
        <v>0.78059345895603194</v>
      </c>
      <c r="AF4" s="14">
        <v>1910065</v>
      </c>
      <c r="AG4" s="14">
        <v>6246</v>
      </c>
      <c r="AH4" s="14">
        <v>1385.1</v>
      </c>
      <c r="AI4" s="14">
        <v>7.31</v>
      </c>
      <c r="AJ4" s="14">
        <v>7069.65</v>
      </c>
      <c r="AK4" s="14">
        <v>628.9</v>
      </c>
      <c r="AL4" s="14">
        <v>71.2</v>
      </c>
      <c r="AM4" s="14">
        <v>215.9</v>
      </c>
      <c r="AN4" s="14">
        <v>341.8</v>
      </c>
      <c r="AO4" s="14">
        <v>18312</v>
      </c>
      <c r="AP4" s="14">
        <v>1.641</v>
      </c>
      <c r="AQ4" s="14">
        <f t="shared" si="1"/>
        <v>0.10406706852352252</v>
      </c>
      <c r="AR4" s="14">
        <v>12174</v>
      </c>
      <c r="AS4" s="14">
        <v>4984</v>
      </c>
      <c r="AT4" s="14">
        <v>1225.2</v>
      </c>
      <c r="AU4" s="14">
        <v>3006.9</v>
      </c>
    </row>
    <row r="5" spans="1:47" x14ac:dyDescent="0.2">
      <c r="A5" s="14" t="s">
        <v>66</v>
      </c>
      <c r="B5" s="14">
        <v>110000</v>
      </c>
      <c r="C5" s="14">
        <v>2002</v>
      </c>
      <c r="D5" s="14" t="str">
        <f t="shared" si="0"/>
        <v>1100002002</v>
      </c>
      <c r="E5" s="14">
        <v>4525.7</v>
      </c>
      <c r="F5" s="14">
        <v>82.4</v>
      </c>
      <c r="G5" s="14">
        <v>1235.0999999999999</v>
      </c>
      <c r="H5" s="14">
        <v>3208.2</v>
      </c>
      <c r="I5" s="16">
        <v>7829.463312581116</v>
      </c>
      <c r="J5" s="16">
        <v>2648.2634951395116</v>
      </c>
      <c r="K5" s="16">
        <v>641.23276367397341</v>
      </c>
      <c r="L5" s="16">
        <v>787.81129237706966</v>
      </c>
      <c r="M5" s="16">
        <v>481.98353261383397</v>
      </c>
      <c r="N5" s="16">
        <v>902.96710327499204</v>
      </c>
      <c r="O5" s="16">
        <v>1365.4628046722573</v>
      </c>
      <c r="P5" s="16">
        <v>720.63373525594557</v>
      </c>
      <c r="Q5" s="16">
        <v>281.03354513392486</v>
      </c>
      <c r="R5" s="16">
        <v>1744.8</v>
      </c>
      <c r="S5" s="14">
        <v>12949.09</v>
      </c>
      <c r="T5" s="14">
        <v>111.52079999999999</v>
      </c>
      <c r="U5" s="14">
        <v>5250529</v>
      </c>
      <c r="V5" s="14">
        <v>877384</v>
      </c>
      <c r="W5" s="14">
        <v>827.7</v>
      </c>
      <c r="X5" s="14">
        <v>6283496</v>
      </c>
      <c r="Y5" s="14">
        <v>1796.14</v>
      </c>
      <c r="Z5" s="14">
        <v>1138.0999999999999</v>
      </c>
      <c r="AA5" s="14">
        <v>14359</v>
      </c>
      <c r="AB5" s="14">
        <v>439.96</v>
      </c>
      <c r="AC5" s="14">
        <v>858185</v>
      </c>
      <c r="AD5" s="14">
        <v>10.309011254626499</v>
      </c>
      <c r="AE5" s="14">
        <v>0.78555368184373242</v>
      </c>
      <c r="AF5" s="14">
        <v>2211738</v>
      </c>
      <c r="AG5" s="14">
        <v>6345</v>
      </c>
      <c r="AH5" s="14">
        <v>1423.2</v>
      </c>
      <c r="AI5" s="14">
        <v>7.53</v>
      </c>
      <c r="AJ5" s="14">
        <v>9577.09</v>
      </c>
      <c r="AK5" s="14">
        <v>679.2</v>
      </c>
      <c r="AL5" s="14">
        <v>67.599999999999994</v>
      </c>
      <c r="AM5" s="14">
        <v>235.3</v>
      </c>
      <c r="AN5" s="14">
        <v>376.3</v>
      </c>
      <c r="AO5" s="14">
        <v>10423</v>
      </c>
      <c r="AP5" s="14">
        <v>1.641</v>
      </c>
      <c r="AQ5" s="14">
        <f t="shared" si="1"/>
        <v>9.4948227172889837E-2</v>
      </c>
      <c r="AR5" s="14">
        <v>13842</v>
      </c>
      <c r="AS5" s="14">
        <v>5785</v>
      </c>
      <c r="AT5" s="14">
        <v>1121.9100000000001</v>
      </c>
      <c r="AU5" s="14">
        <v>3182.78</v>
      </c>
    </row>
    <row r="6" spans="1:47" x14ac:dyDescent="0.2">
      <c r="A6" s="14" t="s">
        <v>66</v>
      </c>
      <c r="B6" s="14">
        <v>110000</v>
      </c>
      <c r="C6" s="14">
        <v>2003</v>
      </c>
      <c r="D6" s="14" t="str">
        <f t="shared" si="0"/>
        <v>1100002003</v>
      </c>
      <c r="E6" s="14">
        <v>5267.2</v>
      </c>
      <c r="F6" s="14">
        <v>84.1</v>
      </c>
      <c r="G6" s="14">
        <v>1456.4</v>
      </c>
      <c r="H6" s="14">
        <v>3726.7</v>
      </c>
      <c r="I6" s="16">
        <v>7270.0059325415677</v>
      </c>
      <c r="J6" s="16">
        <v>2312.3836817102138</v>
      </c>
      <c r="K6" s="16">
        <v>564.84948313539189</v>
      </c>
      <c r="L6" s="16">
        <v>863.00562755344413</v>
      </c>
      <c r="M6" s="16">
        <v>434.64345558194776</v>
      </c>
      <c r="N6" s="16">
        <v>972.87237814726848</v>
      </c>
      <c r="O6" s="16">
        <v>1261.0964893111641</v>
      </c>
      <c r="P6" s="16">
        <v>641.74512589073629</v>
      </c>
      <c r="Q6" s="16">
        <v>219.41416722090261</v>
      </c>
      <c r="R6" s="16">
        <v>1916.7</v>
      </c>
      <c r="S6" s="14">
        <v>14535.19</v>
      </c>
      <c r="T6" s="14">
        <v>111</v>
      </c>
      <c r="U6" s="14">
        <v>6850017</v>
      </c>
      <c r="V6" s="14">
        <v>1180653.8</v>
      </c>
      <c r="W6" s="14">
        <v>827.7</v>
      </c>
      <c r="X6" s="14">
        <v>7348043</v>
      </c>
      <c r="Y6" s="14">
        <v>2169.2600000000002</v>
      </c>
      <c r="Z6" s="14">
        <v>1136.0999999999999</v>
      </c>
      <c r="AA6" s="14">
        <v>14453</v>
      </c>
      <c r="AB6" s="14">
        <v>461.24</v>
      </c>
      <c r="AC6" s="14">
        <v>988222</v>
      </c>
      <c r="AD6" s="14">
        <v>10.389407870540641</v>
      </c>
      <c r="AE6" s="14">
        <v>0.79051084866794841</v>
      </c>
      <c r="AF6" s="14">
        <v>2653573.9700000002</v>
      </c>
      <c r="AG6" s="14">
        <v>8248</v>
      </c>
      <c r="AH6" s="14">
        <v>1456.4</v>
      </c>
      <c r="AI6" s="14">
        <v>7.41</v>
      </c>
      <c r="AJ6" s="14">
        <v>10825.7</v>
      </c>
      <c r="AK6" s="14">
        <v>703.3</v>
      </c>
      <c r="AL6" s="14">
        <v>62.7</v>
      </c>
      <c r="AM6" s="14">
        <v>225.8</v>
      </c>
      <c r="AN6" s="14">
        <v>414.8</v>
      </c>
      <c r="AO6" s="14">
        <v>10730</v>
      </c>
      <c r="AP6" s="14">
        <v>1.641</v>
      </c>
      <c r="AQ6" s="14">
        <f t="shared" si="1"/>
        <v>9.8521320495185749E-2</v>
      </c>
      <c r="AR6" s="14">
        <v>17003</v>
      </c>
      <c r="AS6" s="14">
        <v>7833</v>
      </c>
      <c r="AT6" s="14">
        <v>1256.51</v>
      </c>
      <c r="AU6" s="14">
        <v>3885.65</v>
      </c>
    </row>
    <row r="7" spans="1:47" x14ac:dyDescent="0.2">
      <c r="A7" s="14" t="s">
        <v>66</v>
      </c>
      <c r="B7" s="14">
        <v>110000</v>
      </c>
      <c r="C7" s="14">
        <v>2004</v>
      </c>
      <c r="D7" s="14" t="str">
        <f t="shared" si="0"/>
        <v>1100002004</v>
      </c>
      <c r="E7" s="14">
        <v>6252.5</v>
      </c>
      <c r="F7" s="14">
        <v>85.4</v>
      </c>
      <c r="G7" s="14">
        <v>1773.7</v>
      </c>
      <c r="H7" s="14">
        <v>4393.3999999999996</v>
      </c>
      <c r="I7" s="16">
        <v>8662.7112867596297</v>
      </c>
      <c r="J7" s="16">
        <v>2791.734614766985</v>
      </c>
      <c r="K7" s="16">
        <v>710.90372897691691</v>
      </c>
      <c r="L7" s="16">
        <v>916.56373654081415</v>
      </c>
      <c r="M7" s="16">
        <v>545.53785012488174</v>
      </c>
      <c r="N7" s="16">
        <v>1072.3852920978666</v>
      </c>
      <c r="O7" s="16">
        <v>1475.7739181540815</v>
      </c>
      <c r="P7" s="16">
        <v>867.80159266220051</v>
      </c>
      <c r="Q7" s="16">
        <v>282.00521843988935</v>
      </c>
      <c r="R7" s="16">
        <v>2191.8139999999999</v>
      </c>
      <c r="S7" s="14">
        <v>16501.689999999999</v>
      </c>
      <c r="T7" s="14">
        <v>114.1</v>
      </c>
      <c r="U7" s="14">
        <v>9457572.5</v>
      </c>
      <c r="V7" s="14">
        <v>1852699</v>
      </c>
      <c r="W7" s="14">
        <v>827.68</v>
      </c>
      <c r="X7" s="14">
        <v>8982756</v>
      </c>
      <c r="Y7" s="14">
        <v>2528.21</v>
      </c>
      <c r="Z7" s="14">
        <v>1124.5999999999999</v>
      </c>
      <c r="AA7" s="14">
        <v>14630</v>
      </c>
      <c r="AB7" s="14">
        <v>510.11</v>
      </c>
      <c r="AC7" s="14">
        <v>1213881</v>
      </c>
      <c r="AD7" s="14">
        <v>10.60085712210358</v>
      </c>
      <c r="AE7" s="14">
        <v>0.79533730823340254</v>
      </c>
      <c r="AF7" s="14">
        <v>4250000</v>
      </c>
      <c r="AG7" s="14">
        <v>9005</v>
      </c>
      <c r="AH7" s="14">
        <v>1492.7</v>
      </c>
      <c r="AI7" s="14">
        <v>7.71</v>
      </c>
      <c r="AJ7" s="14">
        <v>12446</v>
      </c>
      <c r="AK7" s="14">
        <v>854.1</v>
      </c>
      <c r="AL7" s="14">
        <v>61.5</v>
      </c>
      <c r="AM7" s="14">
        <v>232.8</v>
      </c>
      <c r="AN7" s="14">
        <v>559.79999999999995</v>
      </c>
      <c r="AO7" s="14">
        <v>30903</v>
      </c>
      <c r="AP7" s="14">
        <v>1.641</v>
      </c>
      <c r="AQ7" s="14">
        <f t="shared" si="1"/>
        <v>0.14353524286534136</v>
      </c>
      <c r="AR7" s="14">
        <v>18402</v>
      </c>
      <c r="AS7" s="14">
        <v>8608</v>
      </c>
      <c r="AT7" s="14">
        <v>1571.6</v>
      </c>
      <c r="AU7" s="14">
        <v>5110.84</v>
      </c>
    </row>
    <row r="8" spans="1:47" x14ac:dyDescent="0.2">
      <c r="A8" s="14" t="s">
        <v>66</v>
      </c>
      <c r="B8" s="14">
        <v>110000</v>
      </c>
      <c r="C8" s="14">
        <v>2005</v>
      </c>
      <c r="D8" s="14" t="str">
        <f t="shared" si="0"/>
        <v>1100002005</v>
      </c>
      <c r="E8" s="14">
        <v>7149.77</v>
      </c>
      <c r="F8" s="14">
        <v>86.9</v>
      </c>
      <c r="G8" s="14">
        <v>1907.4</v>
      </c>
      <c r="H8" s="14">
        <v>5155.5</v>
      </c>
      <c r="I8" s="16">
        <v>10223.489286407766</v>
      </c>
      <c r="J8" s="16">
        <v>3270.8438604001176</v>
      </c>
      <c r="K8" s="16">
        <v>877.25635583995302</v>
      </c>
      <c r="L8" s="16">
        <v>969.13380670785523</v>
      </c>
      <c r="M8" s="16">
        <v>652.04592233009703</v>
      </c>
      <c r="N8" s="16">
        <v>1437.5235380994409</v>
      </c>
      <c r="O8" s="16">
        <v>1657.1350264783759</v>
      </c>
      <c r="P8" s="16">
        <v>994.17987422771398</v>
      </c>
      <c r="Q8" s="16">
        <v>365.37709238011178</v>
      </c>
      <c r="R8" s="16">
        <v>2902.8</v>
      </c>
      <c r="S8" s="14">
        <v>18774.95</v>
      </c>
      <c r="T8" s="14">
        <v>112.1</v>
      </c>
      <c r="U8" s="14">
        <v>12550642.5</v>
      </c>
      <c r="V8" s="14">
        <v>2704807</v>
      </c>
      <c r="W8" s="14">
        <v>819.17</v>
      </c>
      <c r="X8" s="14">
        <v>10583114</v>
      </c>
      <c r="Y8" s="14">
        <v>2827.2345999999998</v>
      </c>
      <c r="Z8" s="14">
        <v>1125.4000000000001</v>
      </c>
      <c r="AA8" s="14">
        <v>14696</v>
      </c>
      <c r="AB8" s="14">
        <v>570.54</v>
      </c>
      <c r="AC8" s="14">
        <v>1458723</v>
      </c>
      <c r="AD8" s="14">
        <v>10.725062366403257</v>
      </c>
      <c r="AE8" s="14">
        <v>0.83621586475942777</v>
      </c>
      <c r="AF8" s="14">
        <v>4895921.95</v>
      </c>
      <c r="AG8" s="14">
        <v>10100</v>
      </c>
      <c r="AH8" s="14">
        <v>1538</v>
      </c>
      <c r="AI8" s="14">
        <v>7.91</v>
      </c>
      <c r="AJ8" s="14">
        <v>11364.7</v>
      </c>
      <c r="AK8" s="14">
        <v>878</v>
      </c>
      <c r="AL8" s="14">
        <v>62.2</v>
      </c>
      <c r="AM8" s="14">
        <v>231.1</v>
      </c>
      <c r="AN8" s="14">
        <v>584.70000000000005</v>
      </c>
      <c r="AO8" s="14">
        <v>17329</v>
      </c>
      <c r="AP8" s="14">
        <v>1.641</v>
      </c>
      <c r="AQ8" s="14">
        <f t="shared" si="1"/>
        <v>0.32438245216063061</v>
      </c>
      <c r="AR8" s="14">
        <v>22572</v>
      </c>
      <c r="AS8" s="14">
        <v>12102</v>
      </c>
      <c r="AT8" s="14">
        <v>2168.4699999999998</v>
      </c>
      <c r="AU8" s="14">
        <v>6225.2211099999995</v>
      </c>
    </row>
    <row r="9" spans="1:47" x14ac:dyDescent="0.2">
      <c r="A9" s="14" t="s">
        <v>66</v>
      </c>
      <c r="B9" s="14">
        <v>110000</v>
      </c>
      <c r="C9" s="14">
        <v>2006</v>
      </c>
      <c r="D9" s="14" t="str">
        <f t="shared" si="0"/>
        <v>1100002006</v>
      </c>
      <c r="E9" s="14">
        <v>8387</v>
      </c>
      <c r="F9" s="14">
        <v>87.2</v>
      </c>
      <c r="G9" s="14">
        <v>2072.1</v>
      </c>
      <c r="H9" s="14">
        <v>6227.7</v>
      </c>
      <c r="I9" s="16">
        <v>9501.3843571522157</v>
      </c>
      <c r="J9" s="16">
        <v>2991.8035262527228</v>
      </c>
      <c r="K9" s="16">
        <v>862.80858018844742</v>
      </c>
      <c r="L9" s="16">
        <v>1006.0810605357543</v>
      </c>
      <c r="M9" s="16">
        <v>583.17464672919129</v>
      </c>
      <c r="N9" s="16">
        <v>1310.3158871280318</v>
      </c>
      <c r="O9" s="16">
        <v>1537.4134312510578</v>
      </c>
      <c r="P9" s="16">
        <v>885.62295019679982</v>
      </c>
      <c r="Q9" s="16">
        <v>324.16257488494983</v>
      </c>
      <c r="R9" s="16">
        <v>3275.2168999999999</v>
      </c>
      <c r="S9" s="14">
        <v>21415.17</v>
      </c>
      <c r="T9" s="14">
        <v>113</v>
      </c>
      <c r="U9" s="14">
        <v>15803662.800000001</v>
      </c>
      <c r="V9" s="14">
        <v>3895176.5</v>
      </c>
      <c r="W9" s="14">
        <v>797.18</v>
      </c>
      <c r="X9" s="14">
        <v>12968389</v>
      </c>
      <c r="Y9" s="14">
        <v>3296.3757000000001</v>
      </c>
      <c r="Z9" s="14">
        <v>1121.5</v>
      </c>
      <c r="AA9" s="14">
        <v>20503</v>
      </c>
      <c r="AB9" s="14">
        <v>611.57000000000005</v>
      </c>
      <c r="AC9" s="14">
        <v>1751755</v>
      </c>
      <c r="AD9" s="14">
        <v>10.993390950686324</v>
      </c>
      <c r="AE9" s="14">
        <v>0.84334790755777644</v>
      </c>
      <c r="AF9" s="14">
        <v>6973256.0199999996</v>
      </c>
      <c r="AG9" s="14">
        <v>11238</v>
      </c>
      <c r="AH9" s="14">
        <v>1601</v>
      </c>
      <c r="AI9" s="14">
        <v>8.14</v>
      </c>
      <c r="AJ9" s="14">
        <v>14234</v>
      </c>
      <c r="AK9" s="14">
        <v>919.7</v>
      </c>
      <c r="AL9" s="14">
        <v>60.3</v>
      </c>
      <c r="AM9" s="14">
        <v>225.4</v>
      </c>
      <c r="AN9" s="14">
        <v>634</v>
      </c>
      <c r="AO9" s="14">
        <v>25403</v>
      </c>
      <c r="AP9" s="14">
        <v>1.641</v>
      </c>
      <c r="AQ9" s="14">
        <f t="shared" si="1"/>
        <v>0.1282957489320655</v>
      </c>
      <c r="AR9" s="14">
        <v>26555</v>
      </c>
      <c r="AS9" s="14">
        <v>14226</v>
      </c>
      <c r="AT9" s="14">
        <v>2831.92</v>
      </c>
      <c r="AU9" s="14">
        <v>8914.16</v>
      </c>
    </row>
    <row r="10" spans="1:47" x14ac:dyDescent="0.2">
      <c r="A10" s="14" t="s">
        <v>66</v>
      </c>
      <c r="B10" s="14">
        <v>110000</v>
      </c>
      <c r="C10" s="14">
        <v>2007</v>
      </c>
      <c r="D10" s="14" t="str">
        <f t="shared" si="0"/>
        <v>1100002007</v>
      </c>
      <c r="E10" s="14">
        <v>10425.5</v>
      </c>
      <c r="F10" s="14">
        <v>99.4</v>
      </c>
      <c r="G10" s="14">
        <v>2413.4</v>
      </c>
      <c r="H10" s="14">
        <v>7912.8</v>
      </c>
      <c r="I10" s="16">
        <v>11508.414156627676</v>
      </c>
      <c r="J10" s="16">
        <v>3735.152399658577</v>
      </c>
      <c r="K10" s="16">
        <v>1085.1773015965391</v>
      </c>
      <c r="L10" s="16">
        <v>1150.7674156627675</v>
      </c>
      <c r="M10" s="16">
        <v>706.82751498574169</v>
      </c>
      <c r="N10" s="16">
        <v>1665.2036429416671</v>
      </c>
      <c r="O10" s="16">
        <v>1736.1237587538069</v>
      </c>
      <c r="P10" s="16">
        <v>1009.6980315816019</v>
      </c>
      <c r="Q10" s="16">
        <v>419.46553260005038</v>
      </c>
      <c r="R10" s="16">
        <v>3800.2</v>
      </c>
      <c r="S10" s="14">
        <v>23752.22</v>
      </c>
      <c r="T10" s="14">
        <v>114.5</v>
      </c>
      <c r="U10" s="14">
        <v>19299976.100000001</v>
      </c>
      <c r="V10" s="14">
        <v>4952239.92</v>
      </c>
      <c r="W10" s="14">
        <v>760.4</v>
      </c>
      <c r="X10" s="14">
        <v>16495023</v>
      </c>
      <c r="Y10" s="14">
        <v>3907.1967</v>
      </c>
      <c r="Z10" s="14">
        <v>1119.8900000000001</v>
      </c>
      <c r="AA10" s="14">
        <v>20754</v>
      </c>
      <c r="AB10" s="14">
        <v>667.01</v>
      </c>
      <c r="AC10" s="14">
        <v>2630041</v>
      </c>
      <c r="AD10" s="14">
        <v>11.120351830663616</v>
      </c>
      <c r="AE10" s="14">
        <v>0.84498806682577565</v>
      </c>
      <c r="AF10" s="14">
        <v>8825602.6999999993</v>
      </c>
      <c r="AG10" s="14">
        <v>14954</v>
      </c>
      <c r="AH10" s="14">
        <v>1676</v>
      </c>
      <c r="AI10" s="14">
        <v>8.39</v>
      </c>
      <c r="AJ10" s="14">
        <v>11821</v>
      </c>
      <c r="AK10" s="14">
        <v>942.7</v>
      </c>
      <c r="AL10" s="14">
        <v>60.9</v>
      </c>
      <c r="AM10" s="14">
        <v>228.1</v>
      </c>
      <c r="AN10" s="14">
        <v>653.70000000000005</v>
      </c>
      <c r="AO10" s="14">
        <v>61840</v>
      </c>
      <c r="AP10" s="14">
        <v>1.641</v>
      </c>
      <c r="AQ10" s="14">
        <f t="shared" si="1"/>
        <v>0.1602895673871248</v>
      </c>
      <c r="AR10" s="14">
        <v>31680</v>
      </c>
      <c r="AS10" s="14">
        <v>18763</v>
      </c>
      <c r="AT10" s="14">
        <v>3362.08</v>
      </c>
      <c r="AU10" s="14">
        <v>10440.17</v>
      </c>
    </row>
    <row r="11" spans="1:47" x14ac:dyDescent="0.2">
      <c r="A11" s="14" t="s">
        <v>66</v>
      </c>
      <c r="B11" s="14">
        <v>110000</v>
      </c>
      <c r="C11" s="14">
        <v>2008</v>
      </c>
      <c r="D11" s="14" t="str">
        <f t="shared" si="0"/>
        <v>1100002008</v>
      </c>
      <c r="E11" s="14">
        <v>11813.1</v>
      </c>
      <c r="F11" s="14">
        <v>111.4</v>
      </c>
      <c r="G11" s="14">
        <v>2526.6999999999998</v>
      </c>
      <c r="H11" s="14">
        <v>9175.1</v>
      </c>
      <c r="I11" s="16">
        <v>11727.637343421709</v>
      </c>
      <c r="J11" s="16">
        <v>3967.3479234617307</v>
      </c>
      <c r="K11" s="16">
        <v>1059.0879107053527</v>
      </c>
      <c r="L11" s="16">
        <v>1222.6930225112555</v>
      </c>
      <c r="M11" s="16">
        <v>738.61151550775389</v>
      </c>
      <c r="N11" s="16">
        <v>1600.6883116558279</v>
      </c>
      <c r="O11" s="16">
        <v>1609.7579797398701</v>
      </c>
      <c r="P11" s="16">
        <v>1122.7967768884441</v>
      </c>
      <c r="Q11" s="16">
        <v>406.65906078039018</v>
      </c>
      <c r="R11" s="16">
        <v>4645.5</v>
      </c>
      <c r="S11" s="14">
        <v>26917.55</v>
      </c>
      <c r="T11" s="14">
        <v>109.1</v>
      </c>
      <c r="U11" s="14">
        <v>27169289.899999999</v>
      </c>
      <c r="V11" s="14">
        <v>5680019.75</v>
      </c>
      <c r="W11" s="14">
        <v>694.51</v>
      </c>
      <c r="X11" s="14">
        <v>19592857</v>
      </c>
      <c r="Y11" s="14">
        <v>3814.7291</v>
      </c>
      <c r="Z11" s="14">
        <v>1166.549</v>
      </c>
      <c r="AA11" s="14">
        <v>20340</v>
      </c>
      <c r="AB11" s="14">
        <v>689.72</v>
      </c>
      <c r="AC11" s="14">
        <v>3162957</v>
      </c>
      <c r="AD11" s="14">
        <v>11.002892620290673</v>
      </c>
      <c r="AE11" s="14">
        <v>0.84901185770750986</v>
      </c>
      <c r="AF11" s="14">
        <v>10272173.09</v>
      </c>
      <c r="AG11" s="14">
        <v>17747</v>
      </c>
      <c r="AH11" s="14">
        <v>1771</v>
      </c>
      <c r="AI11" s="14">
        <v>8.6199999999999992</v>
      </c>
      <c r="AJ11" s="14">
        <v>12316</v>
      </c>
      <c r="AK11" s="14">
        <v>980.9</v>
      </c>
      <c r="AL11" s="14">
        <v>63</v>
      </c>
      <c r="AM11" s="14">
        <v>207.4</v>
      </c>
      <c r="AN11" s="14">
        <v>710.5</v>
      </c>
      <c r="AO11" s="14">
        <v>44539</v>
      </c>
      <c r="AP11" s="14">
        <v>1.641</v>
      </c>
      <c r="AQ11" s="14">
        <f t="shared" si="1"/>
        <v>0.22243566128098527</v>
      </c>
      <c r="AR11" s="14">
        <v>43508</v>
      </c>
      <c r="AS11" s="14">
        <v>28394</v>
      </c>
      <c r="AT11" s="14">
        <v>3182.11</v>
      </c>
      <c r="AU11" s="14">
        <v>11275.82</v>
      </c>
    </row>
    <row r="12" spans="1:47" x14ac:dyDescent="0.2">
      <c r="A12" s="14" t="s">
        <v>66</v>
      </c>
      <c r="B12" s="14">
        <v>110000</v>
      </c>
      <c r="C12" s="14">
        <v>2009</v>
      </c>
      <c r="D12" s="14" t="str">
        <f t="shared" si="0"/>
        <v>1100002009</v>
      </c>
      <c r="E12" s="14">
        <v>12900.9</v>
      </c>
      <c r="F12" s="14">
        <v>116.8</v>
      </c>
      <c r="G12" s="14">
        <v>2736.4</v>
      </c>
      <c r="H12" s="14">
        <v>10047.700000000001</v>
      </c>
      <c r="I12" s="16">
        <v>15167.602018485788</v>
      </c>
      <c r="J12" s="16">
        <v>4988.5721768808216</v>
      </c>
      <c r="K12" s="16">
        <v>1449.8603125865775</v>
      </c>
      <c r="L12" s="16">
        <v>1444.3438585144495</v>
      </c>
      <c r="M12" s="16">
        <v>1014.2831266300454</v>
      </c>
      <c r="N12" s="16">
        <v>2272.2151106759015</v>
      </c>
      <c r="O12" s="16">
        <v>2141.5256947217576</v>
      </c>
      <c r="P12" s="16">
        <v>1231.411384571292</v>
      </c>
      <c r="Q12" s="16">
        <v>625.38338390255558</v>
      </c>
      <c r="R12" s="16">
        <v>5309.9</v>
      </c>
      <c r="S12" s="14">
        <v>29328.959999999999</v>
      </c>
      <c r="T12" s="14">
        <v>110.2</v>
      </c>
      <c r="U12" s="14">
        <v>21473305.300000001</v>
      </c>
      <c r="V12" s="14">
        <v>5334148.32</v>
      </c>
      <c r="W12" s="14">
        <v>683.1</v>
      </c>
      <c r="X12" s="14">
        <v>23193658</v>
      </c>
      <c r="Y12" s="14">
        <v>4616.9210999999996</v>
      </c>
      <c r="Z12" s="14">
        <v>1169.4590000000001</v>
      </c>
      <c r="AA12" s="14">
        <v>20755</v>
      </c>
      <c r="AB12" s="14">
        <v>739.15</v>
      </c>
      <c r="AC12" s="14">
        <v>3656677</v>
      </c>
      <c r="AD12" s="14">
        <v>11.203109815354715</v>
      </c>
      <c r="AE12" s="14">
        <v>0.85005376344086014</v>
      </c>
      <c r="AF12" s="14">
        <v>12362450.439999999</v>
      </c>
      <c r="AG12" s="14">
        <v>22921</v>
      </c>
      <c r="AH12" s="14">
        <v>1860</v>
      </c>
      <c r="AI12" s="14">
        <v>9.01</v>
      </c>
      <c r="AJ12" s="14">
        <v>18070</v>
      </c>
      <c r="AK12" s="14">
        <v>998.3</v>
      </c>
      <c r="AL12" s="14">
        <v>62.2</v>
      </c>
      <c r="AM12" s="14">
        <v>199.6</v>
      </c>
      <c r="AN12" s="14">
        <v>736.5</v>
      </c>
      <c r="AO12" s="14">
        <v>33867</v>
      </c>
      <c r="AP12" s="14">
        <v>1.641</v>
      </c>
      <c r="AQ12" s="14">
        <f t="shared" si="1"/>
        <v>0.14302012700462804</v>
      </c>
      <c r="AR12" s="14">
        <v>50236</v>
      </c>
      <c r="AS12" s="14">
        <v>29326</v>
      </c>
      <c r="AT12" s="14">
        <v>3019.18</v>
      </c>
      <c r="AU12" s="14">
        <v>12173.06</v>
      </c>
    </row>
    <row r="13" spans="1:47" x14ac:dyDescent="0.2">
      <c r="A13" s="14" t="s">
        <v>66</v>
      </c>
      <c r="B13" s="14">
        <v>110000</v>
      </c>
      <c r="C13" s="14">
        <v>2010</v>
      </c>
      <c r="D13" s="14" t="str">
        <f t="shared" si="0"/>
        <v>1100002010</v>
      </c>
      <c r="E13" s="14">
        <v>14964.02</v>
      </c>
      <c r="F13" s="14">
        <v>122.8</v>
      </c>
      <c r="G13" s="14">
        <v>3233.1</v>
      </c>
      <c r="H13" s="14">
        <v>11608.1</v>
      </c>
      <c r="I13" s="16">
        <v>11741.467181372547</v>
      </c>
      <c r="J13" s="16">
        <v>3785.9168627450977</v>
      </c>
      <c r="K13" s="16">
        <v>1022.7203676470588</v>
      </c>
      <c r="L13" s="16">
        <v>1894.0783823529412</v>
      </c>
      <c r="M13" s="16">
        <v>684.14512254901956</v>
      </c>
      <c r="N13" s="16">
        <v>1649.9513970588234</v>
      </c>
      <c r="O13" s="16">
        <v>1404.9614705882352</v>
      </c>
      <c r="P13" s="16">
        <v>953.91379901960784</v>
      </c>
      <c r="Q13" s="16">
        <v>345.78745098039212</v>
      </c>
      <c r="R13" s="16">
        <v>6229.2988999999998</v>
      </c>
      <c r="S13" s="14">
        <v>32132.240000000002</v>
      </c>
      <c r="T13" s="14">
        <v>110.3</v>
      </c>
      <c r="U13" s="14">
        <v>30172154.800000001</v>
      </c>
      <c r="V13" s="14">
        <v>6982928.2000000002</v>
      </c>
      <c r="W13" s="14">
        <v>676.95</v>
      </c>
      <c r="X13" s="14">
        <v>27173174</v>
      </c>
      <c r="Y13" s="14">
        <v>5402.9520000000002</v>
      </c>
      <c r="Z13" s="14">
        <v>1169.4059999999999</v>
      </c>
      <c r="AA13" s="14">
        <v>21114</v>
      </c>
      <c r="AB13" s="14">
        <v>809.9</v>
      </c>
      <c r="AC13" s="14">
        <v>4502155</v>
      </c>
      <c r="AD13" s="14">
        <f>AD12-(AD12-AD14)/2</f>
        <v>11.388317384179693</v>
      </c>
      <c r="AE13" s="14">
        <v>0.85957490188082986</v>
      </c>
      <c r="AF13" s="14">
        <v>15795367.220000001</v>
      </c>
      <c r="AG13" s="14">
        <v>33511</v>
      </c>
      <c r="AH13" s="14">
        <v>1961.9</v>
      </c>
      <c r="AI13" s="14">
        <v>9.2799999999999994</v>
      </c>
      <c r="AJ13" s="14">
        <v>19020</v>
      </c>
      <c r="AK13" s="14">
        <v>1031.5999999999999</v>
      </c>
      <c r="AL13" s="14">
        <v>61.4</v>
      </c>
      <c r="AM13" s="14">
        <v>202.7</v>
      </c>
      <c r="AN13" s="14">
        <v>767.5</v>
      </c>
      <c r="AO13" s="14">
        <v>14462</v>
      </c>
      <c r="AP13" s="14">
        <v>1.641</v>
      </c>
      <c r="AQ13" s="14">
        <f t="shared" si="1"/>
        <v>0.17314806305203492</v>
      </c>
      <c r="AR13" s="14">
        <v>57296</v>
      </c>
      <c r="AS13" s="14">
        <v>33466</v>
      </c>
      <c r="AT13" s="14">
        <v>3333.8</v>
      </c>
      <c r="AU13" s="14">
        <v>14807.11</v>
      </c>
    </row>
    <row r="14" spans="1:47" x14ac:dyDescent="0.2">
      <c r="A14" s="14" t="s">
        <v>66</v>
      </c>
      <c r="B14" s="14">
        <v>110000</v>
      </c>
      <c r="C14" s="14">
        <v>2011</v>
      </c>
      <c r="D14" s="14" t="str">
        <f t="shared" si="0"/>
        <v>1100002011</v>
      </c>
      <c r="E14" s="14">
        <v>17188.8</v>
      </c>
      <c r="F14" s="14">
        <v>134.5</v>
      </c>
      <c r="G14" s="14">
        <v>3563.3</v>
      </c>
      <c r="H14" s="14">
        <v>13491</v>
      </c>
      <c r="I14" s="16">
        <v>15552.523679748441</v>
      </c>
      <c r="J14" s="16">
        <v>4952.3574940598246</v>
      </c>
      <c r="K14" s="16">
        <v>1438.3334766937958</v>
      </c>
      <c r="L14" s="16">
        <v>2175.2822559983088</v>
      </c>
      <c r="M14" s="16">
        <v>1062.4543125779517</v>
      </c>
      <c r="N14" s="16">
        <v>2168.9784839974632</v>
      </c>
      <c r="O14" s="16">
        <v>1948.6187777719058</v>
      </c>
      <c r="P14" s="16">
        <v>1235.4567064158123</v>
      </c>
      <c r="Q14" s="16">
        <v>571.03217223337913</v>
      </c>
      <c r="R14" s="16">
        <v>6900.3243000000002</v>
      </c>
      <c r="S14" s="14">
        <v>36365.379999999997</v>
      </c>
      <c r="T14" s="14">
        <v>108.1</v>
      </c>
      <c r="U14" s="14">
        <v>38955597.700000003</v>
      </c>
      <c r="V14" s="14">
        <v>7679756.0999999996</v>
      </c>
      <c r="W14" s="14">
        <v>645.88</v>
      </c>
      <c r="X14" s="14">
        <v>32452300</v>
      </c>
      <c r="Y14" s="14">
        <v>5578.9270999999999</v>
      </c>
      <c r="Z14" s="14">
        <v>1228.442</v>
      </c>
      <c r="AA14" s="14">
        <v>21347</v>
      </c>
      <c r="AB14" s="14">
        <v>821.71</v>
      </c>
      <c r="AC14" s="14">
        <v>5200800</v>
      </c>
      <c r="AD14" s="14">
        <v>11.57352495300467</v>
      </c>
      <c r="AE14" s="14">
        <v>0.86204170372566458</v>
      </c>
      <c r="AF14" s="14">
        <v>18902752.02</v>
      </c>
      <c r="AG14" s="14">
        <v>40888</v>
      </c>
      <c r="AH14" s="14">
        <v>2023.8</v>
      </c>
      <c r="AI14" s="14">
        <v>9.4700000000000006</v>
      </c>
      <c r="AJ14" s="14">
        <v>19728</v>
      </c>
      <c r="AK14" s="14">
        <v>1069.7</v>
      </c>
      <c r="AL14" s="14">
        <v>59.1</v>
      </c>
      <c r="AM14" s="14">
        <v>219.2</v>
      </c>
      <c r="AN14" s="14">
        <v>791.4</v>
      </c>
      <c r="AO14" s="14">
        <v>27393</v>
      </c>
      <c r="AP14" s="14">
        <v>1.641</v>
      </c>
      <c r="AQ14" s="14">
        <f t="shared" si="1"/>
        <v>0.10772085442873844</v>
      </c>
      <c r="AR14" s="14">
        <v>77955</v>
      </c>
      <c r="AS14" s="14">
        <v>45057</v>
      </c>
      <c r="AT14" s="14">
        <v>3326.3</v>
      </c>
      <c r="AU14" s="14">
        <v>15753.36</v>
      </c>
    </row>
    <row r="15" spans="1:47" x14ac:dyDescent="0.2">
      <c r="A15" s="14" t="s">
        <v>66</v>
      </c>
      <c r="B15" s="14">
        <v>110000</v>
      </c>
      <c r="C15" s="14">
        <v>2012</v>
      </c>
      <c r="D15" s="14" t="str">
        <f t="shared" si="0"/>
        <v>1100002012</v>
      </c>
      <c r="E15" s="14">
        <v>19024.73</v>
      </c>
      <c r="F15" s="14">
        <v>148.4</v>
      </c>
      <c r="G15" s="14">
        <v>3856</v>
      </c>
      <c r="H15" s="14">
        <v>15020.3</v>
      </c>
      <c r="I15" s="16">
        <v>19300.753516999997</v>
      </c>
      <c r="J15" s="16">
        <v>6134.9844309999999</v>
      </c>
      <c r="K15" s="16">
        <v>1979.4381189999999</v>
      </c>
      <c r="L15" s="16">
        <v>2060.176641</v>
      </c>
      <c r="M15" s="16">
        <v>1284.21111</v>
      </c>
      <c r="N15" s="16">
        <v>2852.2515400000002</v>
      </c>
      <c r="O15" s="16">
        <v>2704.088788</v>
      </c>
      <c r="P15" s="16">
        <v>1450.4529659999998</v>
      </c>
      <c r="Q15" s="16">
        <v>835.15598299999999</v>
      </c>
      <c r="R15" s="16">
        <v>7702.8167999999996</v>
      </c>
      <c r="S15" s="14">
        <v>40306.31</v>
      </c>
      <c r="T15" s="14">
        <v>107.7</v>
      </c>
      <c r="U15" s="14">
        <v>40810732</v>
      </c>
      <c r="V15" s="14">
        <v>7447912.7999999998</v>
      </c>
      <c r="W15" s="14">
        <v>631.25</v>
      </c>
      <c r="X15" s="14">
        <v>36853076</v>
      </c>
      <c r="Y15" s="14">
        <v>6112.3714</v>
      </c>
      <c r="Z15" s="14">
        <v>1276.259</v>
      </c>
      <c r="AA15" s="14">
        <v>21492</v>
      </c>
      <c r="AB15" s="14">
        <v>874.28</v>
      </c>
      <c r="AC15" s="14">
        <v>6286510</v>
      </c>
      <c r="AD15" s="14">
        <v>11.85279990271782</v>
      </c>
      <c r="AE15" s="14">
        <v>0.86291215403128763</v>
      </c>
      <c r="AF15" s="14">
        <v>24585033.620000001</v>
      </c>
      <c r="AG15" s="14">
        <v>50511</v>
      </c>
      <c r="AH15" s="14">
        <v>2077.5</v>
      </c>
      <c r="AI15" s="14">
        <v>10.02</v>
      </c>
      <c r="AJ15" s="14">
        <v>21178</v>
      </c>
      <c r="AK15" s="14">
        <v>1107.3</v>
      </c>
      <c r="AL15" s="14">
        <v>57.3</v>
      </c>
      <c r="AM15" s="14">
        <v>212.6</v>
      </c>
      <c r="AN15" s="14">
        <v>837.4</v>
      </c>
      <c r="AO15" s="14">
        <v>10479</v>
      </c>
      <c r="AP15" s="14">
        <v>1.641</v>
      </c>
      <c r="AQ15" s="14">
        <f t="shared" si="1"/>
        <v>0.11629779487320609</v>
      </c>
      <c r="AR15" s="14">
        <v>92305</v>
      </c>
      <c r="AS15" s="14">
        <v>52720</v>
      </c>
      <c r="AT15" s="14">
        <v>3569.9</v>
      </c>
      <c r="AU15" s="14">
        <v>16905.14</v>
      </c>
    </row>
    <row r="16" spans="1:47" x14ac:dyDescent="0.2">
      <c r="A16" s="14" t="s">
        <v>66</v>
      </c>
      <c r="B16" s="14">
        <v>110000</v>
      </c>
      <c r="C16" s="14">
        <v>2013</v>
      </c>
      <c r="D16" s="14" t="str">
        <f t="shared" si="0"/>
        <v>1100002013</v>
      </c>
      <c r="E16" s="14">
        <v>21134.58</v>
      </c>
      <c r="F16" s="14">
        <v>159.80000000000001</v>
      </c>
      <c r="G16" s="14">
        <v>4168.3</v>
      </c>
      <c r="H16" s="14">
        <v>16806.5</v>
      </c>
      <c r="I16" s="16">
        <v>18828.337932494465</v>
      </c>
      <c r="J16" s="16">
        <v>5593.2534807730972</v>
      </c>
      <c r="K16" s="16">
        <v>1593.101096195086</v>
      </c>
      <c r="L16" s="16">
        <v>3481.9395271145222</v>
      </c>
      <c r="M16" s="16">
        <v>1193.0545410603011</v>
      </c>
      <c r="N16" s="16">
        <v>2142.8997753020094</v>
      </c>
      <c r="O16" s="16">
        <v>2008.5784804026716</v>
      </c>
      <c r="P16" s="16">
        <v>1366.7380280092707</v>
      </c>
      <c r="Q16" s="16">
        <v>646.20703894812664</v>
      </c>
      <c r="R16" s="16">
        <v>8375.1</v>
      </c>
      <c r="S16" s="14">
        <v>44564</v>
      </c>
      <c r="T16" s="14">
        <v>107.7</v>
      </c>
      <c r="U16" s="14">
        <v>42899581.200000003</v>
      </c>
      <c r="V16" s="14">
        <v>7453999.7000000002</v>
      </c>
      <c r="W16" s="14">
        <v>619.32000000000005</v>
      </c>
      <c r="X16" s="14">
        <v>41736563</v>
      </c>
      <c r="Y16" s="14">
        <v>6847.0572000000002</v>
      </c>
      <c r="Z16" s="14">
        <v>1276.6569999999999</v>
      </c>
      <c r="AA16" s="14">
        <v>21673</v>
      </c>
      <c r="AB16" s="14">
        <v>913.11</v>
      </c>
      <c r="AC16" s="14">
        <v>6811775</v>
      </c>
      <c r="AD16" s="14">
        <v>12.045058576148993</v>
      </c>
      <c r="AE16" s="14">
        <v>0.86388444528088837</v>
      </c>
      <c r="AF16" s="14">
        <v>28517239.48</v>
      </c>
      <c r="AG16" s="14">
        <v>62671</v>
      </c>
      <c r="AH16" s="14">
        <v>2125.4</v>
      </c>
      <c r="AI16" s="14">
        <v>10.4</v>
      </c>
      <c r="AJ16" s="14">
        <v>23223</v>
      </c>
      <c r="AK16" s="14">
        <v>1141</v>
      </c>
      <c r="AL16" s="14">
        <v>55.4</v>
      </c>
      <c r="AM16" s="14">
        <v>210.9</v>
      </c>
      <c r="AN16" s="14">
        <v>874.7</v>
      </c>
      <c r="AO16" s="14">
        <v>35491</v>
      </c>
      <c r="AP16" s="14">
        <v>1.641</v>
      </c>
      <c r="AQ16" s="14">
        <f t="shared" si="1"/>
        <v>8.7277578768328076E-2</v>
      </c>
      <c r="AR16" s="14">
        <v>123336</v>
      </c>
      <c r="AS16" s="14">
        <v>67554</v>
      </c>
      <c r="AT16" s="14">
        <v>3826.1</v>
      </c>
      <c r="AU16" s="14">
        <v>18624.82</v>
      </c>
    </row>
    <row r="17" spans="1:47" x14ac:dyDescent="0.2">
      <c r="A17" s="14" t="s">
        <v>66</v>
      </c>
      <c r="B17" s="14">
        <v>110000</v>
      </c>
      <c r="C17" s="14">
        <v>2014</v>
      </c>
      <c r="D17" s="14" t="str">
        <f t="shared" si="0"/>
        <v>1100002014</v>
      </c>
      <c r="E17" s="14">
        <v>22926</v>
      </c>
      <c r="F17" s="14">
        <v>159.19999999999999</v>
      </c>
      <c r="G17" s="14">
        <v>4433</v>
      </c>
      <c r="H17" s="14">
        <v>18333.900000000001</v>
      </c>
      <c r="I17" s="16">
        <v>21855.07727328613</v>
      </c>
      <c r="J17" s="16">
        <v>5558.9142842965121</v>
      </c>
      <c r="K17" s="16">
        <v>1554.8770260990448</v>
      </c>
      <c r="L17" s="16">
        <v>6630.30311475706</v>
      </c>
      <c r="M17" s="16">
        <v>1457.1041124491278</v>
      </c>
      <c r="N17" s="16">
        <v>2593.0528763689786</v>
      </c>
      <c r="O17" s="16">
        <v>2056.4957550901163</v>
      </c>
      <c r="P17" s="16">
        <v>1453.3749043507059</v>
      </c>
      <c r="Q17" s="16">
        <v>550.95523803467609</v>
      </c>
      <c r="R17" s="16">
        <v>9637.9958999999999</v>
      </c>
      <c r="S17" s="14">
        <v>48531.85</v>
      </c>
      <c r="T17" s="14">
        <v>107.3</v>
      </c>
      <c r="U17" s="14">
        <v>41551859.299999997</v>
      </c>
      <c r="V17" s="14">
        <v>7935785.5800000001</v>
      </c>
      <c r="W17" s="14">
        <v>614.28</v>
      </c>
      <c r="X17" s="14">
        <v>45246690</v>
      </c>
      <c r="Y17" s="14">
        <v>6924.2345999999998</v>
      </c>
      <c r="Z17" s="14">
        <v>1284.7529999999999</v>
      </c>
      <c r="AA17" s="14">
        <v>21849</v>
      </c>
      <c r="AB17" s="14">
        <v>937.05</v>
      </c>
      <c r="AC17" s="14">
        <v>7420541</v>
      </c>
      <c r="AD17" s="14">
        <v>11.87170192536249</v>
      </c>
      <c r="AE17" s="14">
        <v>0.86499930910598322</v>
      </c>
      <c r="AF17" s="14">
        <v>31371853.969999999</v>
      </c>
      <c r="AG17" s="14">
        <v>74661</v>
      </c>
      <c r="AH17" s="14">
        <v>2171.1</v>
      </c>
      <c r="AI17" s="14">
        <v>10.98</v>
      </c>
      <c r="AJ17" s="14">
        <v>23223</v>
      </c>
      <c r="AK17" s="14">
        <v>1156.7</v>
      </c>
      <c r="AL17" s="14">
        <v>52.41</v>
      </c>
      <c r="AM17" s="14">
        <v>209.89</v>
      </c>
      <c r="AN17" s="14">
        <v>894.39</v>
      </c>
      <c r="AO17" s="14">
        <v>21729</v>
      </c>
      <c r="AP17" s="14">
        <v>1.641</v>
      </c>
      <c r="AQ17" s="14">
        <f t="shared" si="1"/>
        <v>0.15079173980012173</v>
      </c>
      <c r="AR17" s="14">
        <v>138111</v>
      </c>
      <c r="AS17" s="14">
        <v>78129</v>
      </c>
      <c r="AT17" s="14">
        <v>4151.6000000000004</v>
      </c>
      <c r="AU17" s="14">
        <v>19776.669999999998</v>
      </c>
    </row>
    <row r="18" spans="1:47" x14ac:dyDescent="0.2">
      <c r="A18" s="14" t="s">
        <v>66</v>
      </c>
      <c r="B18" s="14">
        <v>110000</v>
      </c>
      <c r="C18" s="14">
        <v>2015</v>
      </c>
      <c r="D18" s="14" t="str">
        <f t="shared" si="0"/>
        <v>1100002015</v>
      </c>
      <c r="E18" s="14">
        <v>24779.1</v>
      </c>
      <c r="F18" s="14">
        <v>140.4</v>
      </c>
      <c r="G18" s="14">
        <v>4419.8</v>
      </c>
      <c r="H18" s="14">
        <v>20218.900000000001</v>
      </c>
      <c r="I18" s="16">
        <v>27635.871618165187</v>
      </c>
      <c r="J18" s="16">
        <v>6483.2007156225882</v>
      </c>
      <c r="K18" s="16">
        <v>1935.6811351288752</v>
      </c>
      <c r="L18" s="16">
        <v>8391.5858999820193</v>
      </c>
      <c r="M18" s="16">
        <v>1719.3954442818012</v>
      </c>
      <c r="N18" s="16">
        <v>3684.2708035981345</v>
      </c>
      <c r="O18" s="16">
        <v>2781.2366725401648</v>
      </c>
      <c r="P18" s="16">
        <v>1922.6830164517869</v>
      </c>
      <c r="Q18" s="16">
        <v>717.81798732509083</v>
      </c>
      <c r="R18" s="16">
        <v>10338</v>
      </c>
      <c r="S18" s="14">
        <v>52859.17</v>
      </c>
      <c r="T18" s="14">
        <v>106.9</v>
      </c>
      <c r="U18" s="14">
        <v>31944057</v>
      </c>
      <c r="V18" s="14">
        <v>6516179.8300000001</v>
      </c>
      <c r="W18" s="14">
        <v>622.84</v>
      </c>
      <c r="X18" s="14">
        <v>57377000</v>
      </c>
      <c r="Y18" s="14">
        <v>7495.9934000000003</v>
      </c>
      <c r="Z18" s="14">
        <v>1284.7529999999999</v>
      </c>
      <c r="AA18" s="14">
        <v>21885</v>
      </c>
      <c r="AB18" s="14">
        <v>952.72</v>
      </c>
      <c r="AC18" s="14">
        <v>8556700</v>
      </c>
      <c r="AD18" s="14">
        <v>12.100160051519541</v>
      </c>
      <c r="AE18" s="14">
        <v>0.8671114563816662</v>
      </c>
      <c r="AF18" s="14">
        <v>34538854.57</v>
      </c>
      <c r="AG18" s="14">
        <v>94031</v>
      </c>
      <c r="AH18" s="14">
        <v>2188.3000000000002</v>
      </c>
      <c r="AI18" s="14">
        <v>11.16</v>
      </c>
      <c r="AJ18" s="14">
        <v>29502.95</v>
      </c>
      <c r="AK18" s="14">
        <v>1186.0999999999999</v>
      </c>
      <c r="AL18" s="14">
        <v>50.3</v>
      </c>
      <c r="AM18" s="14">
        <v>200.8</v>
      </c>
      <c r="AN18" s="14">
        <v>935</v>
      </c>
      <c r="AO18" s="14">
        <v>14116</v>
      </c>
      <c r="AP18" s="14">
        <v>1.641</v>
      </c>
      <c r="AQ18" s="14">
        <f t="shared" si="1"/>
        <v>7.2629632473697164E-2</v>
      </c>
      <c r="AR18" s="14">
        <v>156312</v>
      </c>
      <c r="AS18" s="14">
        <v>88930</v>
      </c>
      <c r="AT18" s="14">
        <v>3997.1</v>
      </c>
      <c r="AU18" s="14">
        <v>18864.900000000001</v>
      </c>
    </row>
    <row r="19" spans="1:47" x14ac:dyDescent="0.2">
      <c r="A19" s="14" t="s">
        <v>66</v>
      </c>
      <c r="B19" s="14">
        <v>110000</v>
      </c>
      <c r="C19" s="14">
        <v>2016</v>
      </c>
      <c r="D19" s="14" t="str">
        <f t="shared" si="0"/>
        <v>1100002016</v>
      </c>
      <c r="E19" s="14">
        <v>27041.200000000001</v>
      </c>
      <c r="F19" s="14">
        <v>129.79</v>
      </c>
      <c r="G19" s="14">
        <v>4665.8</v>
      </c>
      <c r="H19" s="14">
        <v>22245.7</v>
      </c>
      <c r="I19" s="16">
        <v>32179.339094398976</v>
      </c>
      <c r="J19" s="16">
        <v>7082.1989652797402</v>
      </c>
      <c r="K19" s="16">
        <v>2193.5588916423408</v>
      </c>
      <c r="L19" s="16">
        <v>10116.081717930874</v>
      </c>
      <c r="M19" s="16">
        <v>2117.7356174559804</v>
      </c>
      <c r="N19" s="16">
        <v>4273.0401065252981</v>
      </c>
      <c r="O19" s="16">
        <v>3266.9800894091504</v>
      </c>
      <c r="P19" s="16">
        <v>2257.3295206956</v>
      </c>
      <c r="Q19" s="16">
        <v>872.41425642415675</v>
      </c>
      <c r="R19" s="16">
        <v>11005.1</v>
      </c>
      <c r="S19" s="14">
        <v>57275.31</v>
      </c>
      <c r="T19" s="14">
        <v>106.79389999999999</v>
      </c>
      <c r="U19" s="14">
        <v>28234896</v>
      </c>
      <c r="V19" s="14">
        <v>6437973.9199999999</v>
      </c>
      <c r="W19" s="14">
        <v>664.23</v>
      </c>
      <c r="X19" s="14">
        <v>64067700</v>
      </c>
      <c r="Y19" s="14">
        <v>7943.8924999999999</v>
      </c>
      <c r="Z19" s="14">
        <v>1264.3</v>
      </c>
      <c r="AA19" s="14">
        <v>22026</v>
      </c>
      <c r="AB19" s="14">
        <v>1020.27</v>
      </c>
      <c r="AC19" s="14">
        <v>8873700</v>
      </c>
      <c r="AD19" s="14">
        <v>12.322157520145874</v>
      </c>
      <c r="AE19" s="14">
        <v>0.86763232212808605</v>
      </c>
      <c r="AF19" s="14">
        <v>39409751.789999999</v>
      </c>
      <c r="AG19" s="14">
        <v>100578</v>
      </c>
      <c r="AH19" s="14">
        <v>2195.4</v>
      </c>
      <c r="AI19" s="14">
        <v>11.7</v>
      </c>
      <c r="AJ19" s="14">
        <v>30068.57</v>
      </c>
      <c r="AK19" s="14">
        <v>1220.0999999999999</v>
      </c>
      <c r="AL19" s="14">
        <v>49.6</v>
      </c>
      <c r="AM19" s="14">
        <v>193</v>
      </c>
      <c r="AN19" s="14">
        <v>977.5</v>
      </c>
      <c r="AO19" s="14">
        <v>16545</v>
      </c>
      <c r="AP19" s="14">
        <v>1.641</v>
      </c>
      <c r="AQ19" s="14">
        <f t="shared" si="1"/>
        <v>6.4528922422131971E-2</v>
      </c>
      <c r="AR19" s="14">
        <v>189129</v>
      </c>
      <c r="AS19" s="14">
        <v>104643</v>
      </c>
      <c r="AT19" s="14">
        <v>4308.5</v>
      </c>
      <c r="AU19" s="14">
        <v>19746.96</v>
      </c>
    </row>
    <row r="20" spans="1:47" x14ac:dyDescent="0.2">
      <c r="A20" s="14" t="s">
        <v>66</v>
      </c>
      <c r="B20" s="14">
        <v>110000</v>
      </c>
      <c r="C20" s="14">
        <v>2017</v>
      </c>
      <c r="D20" s="14" t="str">
        <f t="shared" si="0"/>
        <v>1100002017</v>
      </c>
      <c r="E20" s="14">
        <v>29883</v>
      </c>
      <c r="F20" s="14">
        <v>121.9</v>
      </c>
      <c r="G20" s="14">
        <v>5049.3999999999996</v>
      </c>
      <c r="H20" s="14">
        <v>24711.7</v>
      </c>
      <c r="I20" s="16">
        <v>24597.125819068366</v>
      </c>
      <c r="J20" s="16">
        <v>5553.3871720174266</v>
      </c>
      <c r="K20" s="16">
        <v>1401.8821157171583</v>
      </c>
      <c r="L20" s="16">
        <v>7672.806170234584</v>
      </c>
      <c r="M20" s="16">
        <v>1874.7158418297586</v>
      </c>
      <c r="N20" s="16">
        <v>3446.1387685991958</v>
      </c>
      <c r="O20" s="16">
        <v>2122.9131089611255</v>
      </c>
      <c r="P20" s="16">
        <v>2072.4366078016087</v>
      </c>
      <c r="Q20" s="16">
        <v>452.84603390750669</v>
      </c>
      <c r="R20" s="16">
        <v>11575.4</v>
      </c>
      <c r="S20" s="14">
        <v>62406.34</v>
      </c>
      <c r="T20" s="14">
        <v>106.74039999999999</v>
      </c>
      <c r="U20" s="14">
        <v>32401742.300000001</v>
      </c>
      <c r="V20" s="14">
        <v>6587977.5499999998</v>
      </c>
      <c r="W20" s="14">
        <v>675.18</v>
      </c>
      <c r="X20" s="14">
        <v>68245284</v>
      </c>
      <c r="Y20" s="14">
        <v>8370.4359999999997</v>
      </c>
      <c r="Z20" s="14">
        <v>1264.2529999999999</v>
      </c>
      <c r="AA20" s="14">
        <v>22225.97</v>
      </c>
      <c r="AB20" s="14">
        <v>1066.8900000000001</v>
      </c>
      <c r="AC20" s="14">
        <v>9646184</v>
      </c>
      <c r="AD20" s="14">
        <v>12.51750926257918</v>
      </c>
      <c r="AE20" s="14">
        <v>0.86934925264309149</v>
      </c>
      <c r="AF20" s="14">
        <v>44868872.020000003</v>
      </c>
      <c r="AG20" s="14">
        <v>106948</v>
      </c>
      <c r="AH20" s="14">
        <v>2194.4</v>
      </c>
      <c r="AI20" s="14">
        <v>12.06</v>
      </c>
      <c r="AJ20" s="14">
        <v>31019.06</v>
      </c>
      <c r="AK20" s="14">
        <v>1246.75</v>
      </c>
      <c r="AL20" s="14">
        <v>48.8</v>
      </c>
      <c r="AM20" s="14">
        <v>192.81</v>
      </c>
      <c r="AN20" s="14">
        <v>1005.2</v>
      </c>
      <c r="AO20" s="14">
        <v>96009</v>
      </c>
      <c r="AP20" s="14">
        <v>1.641</v>
      </c>
      <c r="AQ20" s="14">
        <f t="shared" si="1"/>
        <v>5.1821428246903639E-2</v>
      </c>
      <c r="AR20" s="14">
        <v>185928</v>
      </c>
      <c r="AS20" s="14">
        <v>99167</v>
      </c>
      <c r="AT20" s="14">
        <v>4811.25</v>
      </c>
      <c r="AU20" s="14">
        <v>20722.04</v>
      </c>
    </row>
    <row r="21" spans="1:47" x14ac:dyDescent="0.2">
      <c r="A21" s="14" t="s">
        <v>66</v>
      </c>
      <c r="B21" s="14">
        <v>110000</v>
      </c>
      <c r="C21" s="14">
        <v>2018</v>
      </c>
      <c r="D21" s="14" t="str">
        <f t="shared" si="0"/>
        <v>1100002018</v>
      </c>
      <c r="E21" s="14">
        <v>33105.97</v>
      </c>
      <c r="F21" s="14">
        <v>120.56</v>
      </c>
      <c r="G21" s="14">
        <v>5477.35</v>
      </c>
      <c r="H21" s="14">
        <v>27508.06</v>
      </c>
      <c r="I21" s="16">
        <v>28939.453610753619</v>
      </c>
      <c r="J21" s="16">
        <v>6254.4335208702232</v>
      </c>
      <c r="K21" s="16">
        <v>1572.1509207514578</v>
      </c>
      <c r="L21" s="16">
        <v>9582.2834501619527</v>
      </c>
      <c r="M21" s="16">
        <v>1932.6206117901102</v>
      </c>
      <c r="N21" s="16">
        <v>3829.7241848196936</v>
      </c>
      <c r="O21" s="16">
        <v>2576.9873902396889</v>
      </c>
      <c r="P21" s="16">
        <v>2562.7471099114664</v>
      </c>
      <c r="Q21" s="16">
        <v>628.50638374001301</v>
      </c>
      <c r="R21" s="16">
        <v>11747.7</v>
      </c>
      <c r="S21" s="14">
        <v>67989.89</v>
      </c>
      <c r="T21" s="14">
        <v>106.6</v>
      </c>
      <c r="U21" s="14">
        <v>41248793.799999997</v>
      </c>
      <c r="V21" s="14">
        <v>7257056.0599999996</v>
      </c>
      <c r="W21" s="14">
        <v>661.74</v>
      </c>
      <c r="X21" s="14">
        <v>74714332</v>
      </c>
      <c r="Y21" s="14">
        <v>7910.0620199999994</v>
      </c>
      <c r="Z21" s="14">
        <v>1264.2529999999999</v>
      </c>
      <c r="AA21" s="14">
        <v>22255.827000000001</v>
      </c>
      <c r="AB21" s="14">
        <v>1142.3800000000001</v>
      </c>
      <c r="AC21" s="14">
        <v>10255070</v>
      </c>
      <c r="AD21" s="14">
        <v>12.576058953927266</v>
      </c>
      <c r="AE21" s="14">
        <v>0.8709221152529999</v>
      </c>
      <c r="AF21" s="14">
        <v>49578245.590000004</v>
      </c>
      <c r="AG21" s="14">
        <v>123496</v>
      </c>
      <c r="AH21" s="14">
        <v>2191.6999999999998</v>
      </c>
      <c r="AI21" s="14">
        <v>12.36</v>
      </c>
      <c r="AJ21" s="14">
        <v>32618.5</v>
      </c>
      <c r="AK21" s="14">
        <v>1237.81</v>
      </c>
      <c r="AL21" s="14">
        <v>45.41</v>
      </c>
      <c r="AM21" s="14">
        <v>182.21</v>
      </c>
      <c r="AN21" s="14">
        <v>1010.19</v>
      </c>
      <c r="AO21" s="14">
        <v>18150</v>
      </c>
      <c r="AP21" s="14">
        <v>1.641</v>
      </c>
      <c r="AQ21" s="14">
        <f t="shared" si="1"/>
        <v>1.4885014772707733E-2</v>
      </c>
      <c r="AR21" s="14">
        <v>211212</v>
      </c>
      <c r="AS21" s="14">
        <v>117664</v>
      </c>
      <c r="AT21" s="14">
        <v>5314</v>
      </c>
      <c r="AU21" s="14">
        <v>21958.799999999999</v>
      </c>
    </row>
    <row r="22" spans="1:47" x14ac:dyDescent="0.2">
      <c r="A22" s="14" t="s">
        <v>66</v>
      </c>
      <c r="B22" s="14">
        <v>110000</v>
      </c>
      <c r="C22" s="14">
        <v>2019</v>
      </c>
      <c r="D22" s="14" t="str">
        <f t="shared" si="0"/>
        <v>1100002019</v>
      </c>
      <c r="E22" s="14">
        <v>35445.129999999997</v>
      </c>
      <c r="F22" s="14">
        <v>114.38</v>
      </c>
      <c r="G22" s="14">
        <v>5667.4</v>
      </c>
      <c r="H22" s="14">
        <v>29663.38</v>
      </c>
      <c r="I22" s="16">
        <v>30328.209603825257</v>
      </c>
      <c r="J22" s="16">
        <v>6718.2175502993678</v>
      </c>
      <c r="K22" s="16">
        <v>1611.1762739827032</v>
      </c>
      <c r="L22" s="16">
        <v>10072.466983689988</v>
      </c>
      <c r="M22" s="16">
        <v>1692.1902413682226</v>
      </c>
      <c r="N22" s="16">
        <v>4021.1335046900986</v>
      </c>
      <c r="O22" s="16">
        <v>2674.6028900654173</v>
      </c>
      <c r="P22" s="16">
        <v>2842.8768941013413</v>
      </c>
      <c r="Q22" s="16">
        <v>695.54533111764056</v>
      </c>
      <c r="R22" s="16">
        <v>15063.7</v>
      </c>
      <c r="S22" s="14">
        <v>73848.509999999995</v>
      </c>
      <c r="T22" s="14">
        <v>106.1</v>
      </c>
      <c r="U22" s="14">
        <v>41645675.200000003</v>
      </c>
      <c r="V22" s="14">
        <v>7418307.7599999998</v>
      </c>
      <c r="W22" s="14">
        <v>689.85</v>
      </c>
      <c r="X22" s="14">
        <v>74081876</v>
      </c>
      <c r="Y22" s="14">
        <v>7712.3104694999993</v>
      </c>
      <c r="Z22" s="14">
        <v>1366.9639999999999</v>
      </c>
      <c r="AA22" s="14">
        <v>22365.936000000002</v>
      </c>
      <c r="AB22" s="14">
        <v>1166.4000000000001</v>
      </c>
      <c r="AC22" s="14">
        <v>11371772</v>
      </c>
      <c r="AD22" s="14">
        <v>12.700882932096805</v>
      </c>
      <c r="AE22" s="14">
        <v>0.87352175699739742</v>
      </c>
      <c r="AF22" s="14">
        <v>56952842.57</v>
      </c>
      <c r="AG22" s="14">
        <v>131716</v>
      </c>
      <c r="AH22" s="14">
        <v>2190.1</v>
      </c>
      <c r="AI22" s="14">
        <v>12.78</v>
      </c>
      <c r="AJ22" s="14">
        <v>35156.94</v>
      </c>
      <c r="AK22" s="14">
        <v>1273</v>
      </c>
      <c r="AL22" s="14">
        <v>42.39</v>
      </c>
      <c r="AM22" s="14">
        <v>172.53</v>
      </c>
      <c r="AN22" s="14">
        <v>1058.08</v>
      </c>
      <c r="AO22" s="14">
        <v>3514</v>
      </c>
      <c r="AP22" s="14">
        <v>1.641</v>
      </c>
      <c r="AQ22" s="14">
        <f t="shared" si="1"/>
        <v>0.28226801842062699</v>
      </c>
      <c r="AR22" s="14">
        <v>226113</v>
      </c>
      <c r="AS22" s="14">
        <v>129930</v>
      </c>
      <c r="AT22" s="14">
        <v>5850</v>
      </c>
      <c r="AU22" s="14">
        <v>23419.1</v>
      </c>
    </row>
    <row r="23" spans="1:47" x14ac:dyDescent="0.2">
      <c r="A23" s="14" t="s">
        <v>66</v>
      </c>
      <c r="B23" s="14">
        <v>110000</v>
      </c>
      <c r="C23" s="14">
        <v>2020</v>
      </c>
      <c r="D23" s="14" t="str">
        <f t="shared" si="0"/>
        <v>1100002020</v>
      </c>
      <c r="E23" s="14">
        <v>35943.25</v>
      </c>
      <c r="F23" s="14">
        <v>108.3</v>
      </c>
      <c r="G23" s="14">
        <v>5739.1</v>
      </c>
      <c r="H23" s="14">
        <v>30095.9</v>
      </c>
      <c r="I23" s="16">
        <v>26315.921689396077</v>
      </c>
      <c r="J23" s="16">
        <v>6690.6354457222333</v>
      </c>
      <c r="K23" s="16">
        <v>1266.2246449256352</v>
      </c>
      <c r="L23" s="16">
        <v>9233.4607008874809</v>
      </c>
      <c r="M23" s="16">
        <v>1428.4973723213582</v>
      </c>
      <c r="N23" s="16">
        <v>3184.2357277699193</v>
      </c>
      <c r="O23" s="16">
        <v>1630.2465824511214</v>
      </c>
      <c r="P23" s="16">
        <v>2435.4691222533943</v>
      </c>
      <c r="Q23" s="16">
        <v>447.1520930649292</v>
      </c>
      <c r="R23" s="16">
        <v>13716.396000000001</v>
      </c>
      <c r="S23" s="14">
        <v>75601.52</v>
      </c>
      <c r="T23" s="14">
        <v>101.2</v>
      </c>
      <c r="U23" s="14">
        <v>33647807.960000001</v>
      </c>
      <c r="V23" s="14">
        <v>7835647.0800000001</v>
      </c>
      <c r="W23" s="14">
        <v>689.76</v>
      </c>
      <c r="X23" s="14">
        <v>71161800</v>
      </c>
      <c r="Y23" s="14">
        <v>7881.981299828999</v>
      </c>
      <c r="Z23" s="14">
        <v>1403.6890000000001</v>
      </c>
      <c r="AA23" s="14">
        <v>22264.044000000002</v>
      </c>
      <c r="AB23" s="14">
        <v>1140</v>
      </c>
      <c r="AC23" s="14">
        <v>11382900</v>
      </c>
      <c r="AD23" s="14">
        <f>AD22-(AD22-AD24)/2</f>
        <v>12.627191045421782</v>
      </c>
      <c r="AE23" s="14">
        <v>0.87548588368024638</v>
      </c>
      <c r="AF23" s="14">
        <v>63161621.969999999</v>
      </c>
      <c r="AG23" s="14">
        <v>162824</v>
      </c>
      <c r="AH23" s="14">
        <v>2189.31</v>
      </c>
      <c r="AI23" s="14">
        <v>12.7</v>
      </c>
      <c r="AJ23" s="14">
        <v>35719.94</v>
      </c>
      <c r="AK23" s="14">
        <v>1259.3800000000001</v>
      </c>
      <c r="AL23" s="14">
        <v>41.29</v>
      </c>
      <c r="AM23" s="14">
        <v>170.94</v>
      </c>
      <c r="AN23" s="14">
        <v>1047.1500000000001</v>
      </c>
      <c r="AO23" s="14">
        <v>6584</v>
      </c>
      <c r="AP23" s="14">
        <v>1.641</v>
      </c>
      <c r="AQ23" s="14">
        <f t="shared" si="1"/>
        <v>-8.9440442919070343E-2</v>
      </c>
      <c r="AR23" s="14">
        <v>254165</v>
      </c>
      <c r="AS23" s="14">
        <v>145035</v>
      </c>
      <c r="AT23" s="14">
        <v>6573</v>
      </c>
      <c r="AU23" s="14">
        <v>23849</v>
      </c>
    </row>
    <row r="24" spans="1:47" x14ac:dyDescent="0.2">
      <c r="A24" s="14" t="s">
        <v>66</v>
      </c>
      <c r="B24" s="14">
        <v>110000</v>
      </c>
      <c r="C24" s="14">
        <v>2021</v>
      </c>
      <c r="D24" s="14" t="str">
        <f t="shared" si="0"/>
        <v>1100002021</v>
      </c>
      <c r="E24" s="14">
        <v>41045.599999999999</v>
      </c>
      <c r="F24" s="14">
        <v>111.4</v>
      </c>
      <c r="G24" s="14">
        <v>7389</v>
      </c>
      <c r="H24" s="14">
        <v>33545.199999999997</v>
      </c>
      <c r="I24" s="16">
        <v>33295.566422034812</v>
      </c>
      <c r="J24" s="16">
        <v>7944.0113109797239</v>
      </c>
      <c r="K24" s="16">
        <v>1672.0452359106407</v>
      </c>
      <c r="L24" s="16">
        <v>11780.819320683653</v>
      </c>
      <c r="M24" s="16">
        <v>1949.9976315000897</v>
      </c>
      <c r="N24" s="16">
        <v>3794.2982816059575</v>
      </c>
      <c r="O24" s="16">
        <v>2300.8228460218911</v>
      </c>
      <c r="P24" s="16">
        <v>3216.6078440229676</v>
      </c>
      <c r="Q24" s="16">
        <v>636.92567035348998</v>
      </c>
      <c r="R24" s="16">
        <v>14867.741599999999</v>
      </c>
      <c r="S24" s="14">
        <v>81517.5</v>
      </c>
      <c r="T24" s="14">
        <v>108.5</v>
      </c>
      <c r="U24" s="14">
        <v>47099000</v>
      </c>
      <c r="V24" s="14">
        <v>10432617</v>
      </c>
      <c r="W24" s="14">
        <v>645.15</v>
      </c>
      <c r="X24" s="14">
        <v>72051201</v>
      </c>
      <c r="Y24" s="14">
        <v>8268.1983835206192</v>
      </c>
      <c r="Z24" s="14">
        <v>1501.7260000000001</v>
      </c>
      <c r="AA24" s="14">
        <v>22319.933000000001</v>
      </c>
      <c r="AB24" s="14">
        <v>1232.9000000000001</v>
      </c>
      <c r="AC24" s="14">
        <v>11478293</v>
      </c>
      <c r="AD24" s="14">
        <v>12.55349915874676</v>
      </c>
      <c r="AE24" s="14">
        <v>0.87549118157726402</v>
      </c>
      <c r="AF24" s="14">
        <v>70056516.859999999</v>
      </c>
      <c r="AG24" s="14">
        <v>198778</v>
      </c>
      <c r="AH24" s="14">
        <v>2188.6</v>
      </c>
      <c r="AI24" s="14">
        <v>13.03</v>
      </c>
      <c r="AJ24" s="14">
        <v>36397</v>
      </c>
      <c r="AK24" s="14">
        <v>1158</v>
      </c>
      <c r="AL24" s="14">
        <v>27</v>
      </c>
      <c r="AM24" s="14">
        <v>193</v>
      </c>
      <c r="AN24" s="14">
        <v>938</v>
      </c>
      <c r="AO24" s="14">
        <v>29775</v>
      </c>
      <c r="AP24" s="14">
        <v>1.641</v>
      </c>
      <c r="AQ24" s="14">
        <f t="shared" si="1"/>
        <v>8.3939367163211001E-2</v>
      </c>
      <c r="AR24" s="14">
        <v>283134</v>
      </c>
      <c r="AS24" s="14">
        <v>167608</v>
      </c>
      <c r="AT24" s="14">
        <v>10311</v>
      </c>
      <c r="AU24" s="14">
        <v>28745.1</v>
      </c>
    </row>
    <row r="25" spans="1:47" x14ac:dyDescent="0.2">
      <c r="A25" s="14" t="s">
        <v>66</v>
      </c>
      <c r="B25" s="14">
        <v>110000</v>
      </c>
      <c r="C25" s="14">
        <v>2022</v>
      </c>
      <c r="D25" s="14" t="str">
        <f t="shared" si="0"/>
        <v>1100002022</v>
      </c>
      <c r="E25" s="14">
        <v>41610.9</v>
      </c>
      <c r="F25" s="14">
        <v>111.5</v>
      </c>
      <c r="G25" s="14">
        <v>6605.1</v>
      </c>
      <c r="H25" s="14">
        <v>34894.300000000003</v>
      </c>
      <c r="I25" s="16">
        <v>36592.582649727185</v>
      </c>
      <c r="J25" s="16">
        <v>8348.4016305264831</v>
      </c>
      <c r="K25" s="16">
        <v>1618.6970453650249</v>
      </c>
      <c r="L25" s="16">
        <v>14192.115545530585</v>
      </c>
      <c r="M25" s="16">
        <v>1925.13214865752</v>
      </c>
      <c r="N25" s="16">
        <v>3856.7402519514549</v>
      </c>
      <c r="O25" s="16">
        <v>2460.9149919940687</v>
      </c>
      <c r="P25" s="16">
        <v>3312.1782008940268</v>
      </c>
      <c r="Q25" s="16">
        <v>878.40283480802168</v>
      </c>
      <c r="R25" s="16">
        <v>13794.245500000001</v>
      </c>
      <c r="S25" s="14">
        <v>84023.13</v>
      </c>
      <c r="T25" s="14">
        <v>100.7</v>
      </c>
      <c r="U25" s="14">
        <v>54609000</v>
      </c>
      <c r="V25" s="14">
        <v>9066189</v>
      </c>
      <c r="W25" s="14">
        <v>672.61</v>
      </c>
      <c r="X25" s="14">
        <v>74691547</v>
      </c>
      <c r="Y25" s="14">
        <v>8565.8535253273621</v>
      </c>
      <c r="Z25" s="14">
        <v>1515.43</v>
      </c>
      <c r="AA25" s="14">
        <v>22362.788</v>
      </c>
      <c r="AB25" s="14">
        <v>1280.8</v>
      </c>
      <c r="AC25" s="14">
        <v>11711207</v>
      </c>
      <c r="AD25" s="14">
        <v>12.599521059304127</v>
      </c>
      <c r="AE25" s="14">
        <v>0.87570388682873235</v>
      </c>
      <c r="AF25" s="14">
        <v>79475111</v>
      </c>
      <c r="AG25" s="14">
        <v>202722</v>
      </c>
      <c r="AH25" s="14">
        <v>2184.3000000000002</v>
      </c>
      <c r="AI25" s="14">
        <v>13.39</v>
      </c>
      <c r="AJ25" s="14">
        <v>36899.61</v>
      </c>
      <c r="AK25" s="14">
        <v>1132.0999999999999</v>
      </c>
      <c r="AL25" s="14">
        <v>25.1</v>
      </c>
      <c r="AM25" s="14">
        <v>186</v>
      </c>
      <c r="AN25" s="14">
        <v>921</v>
      </c>
      <c r="AO25" s="14">
        <v>13571</v>
      </c>
      <c r="AP25" s="14">
        <v>1.1970000000000001</v>
      </c>
      <c r="AQ25" s="14">
        <f t="shared" si="1"/>
        <v>-7.2203037211784643E-2</v>
      </c>
      <c r="AR25" s="14">
        <v>307175</v>
      </c>
      <c r="AS25" s="14">
        <v>189198</v>
      </c>
      <c r="AT25" s="14">
        <v>8141</v>
      </c>
      <c r="AU25" s="14">
        <v>27713.599999999999</v>
      </c>
    </row>
    <row r="26" spans="1:47" x14ac:dyDescent="0.2">
      <c r="A26" s="14" t="s">
        <v>67</v>
      </c>
      <c r="B26" s="14">
        <v>120000</v>
      </c>
      <c r="C26" s="14">
        <v>1999</v>
      </c>
      <c r="D26" s="14" t="str">
        <f t="shared" si="0"/>
        <v>1200001999</v>
      </c>
      <c r="E26" s="14">
        <v>1435.64</v>
      </c>
      <c r="F26" s="14">
        <v>71.14</v>
      </c>
      <c r="G26" s="14">
        <v>717.92</v>
      </c>
      <c r="H26" s="14">
        <v>646.58000000000004</v>
      </c>
      <c r="I26" s="16">
        <v>4965.3666309768259</v>
      </c>
      <c r="J26" s="16">
        <v>2111.4484130243472</v>
      </c>
      <c r="K26" s="16">
        <v>421.86163977706076</v>
      </c>
      <c r="L26" s="16">
        <v>497.51682164857732</v>
      </c>
      <c r="M26" s="16">
        <v>563.45170724552656</v>
      </c>
      <c r="N26" s="16">
        <v>238.36553974772659</v>
      </c>
      <c r="O26" s="16">
        <v>616.46981372836615</v>
      </c>
      <c r="P26" s="16">
        <v>261.51189205045466</v>
      </c>
      <c r="Q26" s="16">
        <v>254.73080375476678</v>
      </c>
      <c r="R26" s="16">
        <v>657.3</v>
      </c>
      <c r="S26" s="14">
        <v>7526.87</v>
      </c>
      <c r="T26" s="14">
        <v>110</v>
      </c>
      <c r="U26" s="14">
        <v>1260094</v>
      </c>
      <c r="V26" s="14">
        <v>985555</v>
      </c>
      <c r="W26" s="14">
        <v>827.83</v>
      </c>
      <c r="X26" s="14">
        <v>1574122</v>
      </c>
      <c r="Y26" s="14">
        <v>576.45000000000005</v>
      </c>
      <c r="Z26" s="14">
        <v>529.6</v>
      </c>
      <c r="AA26" s="14">
        <v>8844</v>
      </c>
      <c r="AB26" s="14">
        <v>211.19</v>
      </c>
      <c r="AC26" s="14">
        <v>253273</v>
      </c>
      <c r="AD26" s="14">
        <v>8.8237677250922104</v>
      </c>
      <c r="AE26" s="14">
        <v>0.5954058448326176</v>
      </c>
      <c r="AF26" s="14">
        <v>220296</v>
      </c>
      <c r="AG26" s="14">
        <v>1508</v>
      </c>
      <c r="AH26" s="14">
        <v>959.48</v>
      </c>
      <c r="AI26" s="14">
        <v>3.98</v>
      </c>
      <c r="AJ26" s="14">
        <v>2334.62</v>
      </c>
      <c r="AK26" s="14">
        <v>421.1</v>
      </c>
      <c r="AL26" s="14">
        <v>82.6</v>
      </c>
      <c r="AM26" s="14">
        <v>171.7</v>
      </c>
      <c r="AN26" s="14">
        <v>166.8</v>
      </c>
      <c r="AO26" s="14">
        <v>34194</v>
      </c>
      <c r="AP26" s="14">
        <v>1.1970000000000001</v>
      </c>
      <c r="AQ26" s="14">
        <f t="shared" si="1"/>
        <v>-0.95234969538565928</v>
      </c>
      <c r="AR26" s="14">
        <v>2016</v>
      </c>
      <c r="AS26" s="14">
        <v>240</v>
      </c>
      <c r="AT26" s="14">
        <v>476.1</v>
      </c>
      <c r="AU26" s="14">
        <v>2179.33</v>
      </c>
    </row>
    <row r="27" spans="1:47" x14ac:dyDescent="0.2">
      <c r="A27" s="14" t="s">
        <v>67</v>
      </c>
      <c r="B27" s="14">
        <v>120000</v>
      </c>
      <c r="C27" s="14">
        <v>2000</v>
      </c>
      <c r="D27" s="14" t="str">
        <f t="shared" si="0"/>
        <v>1200002000</v>
      </c>
      <c r="E27" s="14">
        <v>1591.67</v>
      </c>
      <c r="F27" s="14">
        <v>73.69</v>
      </c>
      <c r="G27" s="14">
        <v>794.75</v>
      </c>
      <c r="H27" s="14">
        <v>723.23</v>
      </c>
      <c r="I27" s="16">
        <v>5143.849580896861</v>
      </c>
      <c r="J27" s="16">
        <v>2062.8247043049328</v>
      </c>
      <c r="K27" s="16">
        <v>453.81119704035882</v>
      </c>
      <c r="L27" s="16">
        <v>494.8380410762332</v>
      </c>
      <c r="M27" s="16">
        <v>573.65384582959643</v>
      </c>
      <c r="N27" s="16">
        <v>286.98087542600899</v>
      </c>
      <c r="O27" s="16">
        <v>656.79593067264568</v>
      </c>
      <c r="P27" s="16">
        <v>375.33434663677133</v>
      </c>
      <c r="Q27" s="16">
        <v>239.60537730941704</v>
      </c>
      <c r="R27" s="16">
        <v>736.6</v>
      </c>
      <c r="S27" s="14">
        <v>7945.72</v>
      </c>
      <c r="T27" s="14">
        <v>110.7667</v>
      </c>
      <c r="U27" s="14">
        <v>1715400</v>
      </c>
      <c r="V27" s="14">
        <v>1369289</v>
      </c>
      <c r="W27" s="14">
        <v>827.84</v>
      </c>
      <c r="X27" s="14">
        <v>1870521</v>
      </c>
      <c r="Y27" s="14">
        <v>610.94000000000005</v>
      </c>
      <c r="Z27" s="14">
        <v>531.20000000000005</v>
      </c>
      <c r="AA27" s="14">
        <v>8946</v>
      </c>
      <c r="AB27" s="14">
        <v>234.05</v>
      </c>
      <c r="AC27" s="14">
        <v>308729</v>
      </c>
      <c r="AD27" s="14">
        <v>8.9610091431534595</v>
      </c>
      <c r="AE27" s="14">
        <v>0.72400463471642318</v>
      </c>
      <c r="AF27" s="14">
        <v>262581</v>
      </c>
      <c r="AG27" s="14">
        <v>1611</v>
      </c>
      <c r="AH27" s="14">
        <v>1001.14</v>
      </c>
      <c r="AI27" s="14">
        <v>4</v>
      </c>
      <c r="AJ27" s="14">
        <v>2600.89</v>
      </c>
      <c r="AK27" s="14">
        <v>406.7</v>
      </c>
      <c r="AL27" s="14">
        <v>80.900000000000006</v>
      </c>
      <c r="AM27" s="14">
        <v>166.8</v>
      </c>
      <c r="AN27" s="14">
        <v>159</v>
      </c>
      <c r="AO27" s="14">
        <v>1563</v>
      </c>
      <c r="AP27" s="14">
        <v>1.1970000000000001</v>
      </c>
      <c r="AQ27" s="14">
        <f t="shared" si="1"/>
        <v>0.12064506313707603</v>
      </c>
      <c r="AR27" s="14">
        <v>2789</v>
      </c>
      <c r="AS27" s="14">
        <v>470</v>
      </c>
      <c r="AT27" s="14">
        <v>656.47</v>
      </c>
      <c r="AU27" s="14">
        <v>2656.97766</v>
      </c>
    </row>
    <row r="28" spans="1:47" x14ac:dyDescent="0.2">
      <c r="A28" s="14" t="s">
        <v>67</v>
      </c>
      <c r="B28" s="14">
        <v>120000</v>
      </c>
      <c r="C28" s="14">
        <v>2001</v>
      </c>
      <c r="D28" s="14" t="str">
        <f t="shared" si="0"/>
        <v>1200002001</v>
      </c>
      <c r="E28" s="14">
        <v>1756.89</v>
      </c>
      <c r="F28" s="14">
        <v>78.73</v>
      </c>
      <c r="G28" s="14">
        <v>858.76</v>
      </c>
      <c r="H28" s="14">
        <v>819.4</v>
      </c>
      <c r="I28" s="16">
        <v>4487.3860186674674</v>
      </c>
      <c r="J28" s="16">
        <v>1722.1902800256728</v>
      </c>
      <c r="K28" s="16">
        <v>355.43355979188573</v>
      </c>
      <c r="L28" s="16">
        <v>570.59684036379031</v>
      </c>
      <c r="M28" s="16">
        <v>435.52712830982261</v>
      </c>
      <c r="N28" s="16">
        <v>359.25323370522608</v>
      </c>
      <c r="O28" s="16">
        <v>559.42824114763266</v>
      </c>
      <c r="P28" s="16">
        <v>284.33145146048696</v>
      </c>
      <c r="Q28" s="16">
        <v>200.62021970803914</v>
      </c>
      <c r="R28" s="16">
        <v>832.7</v>
      </c>
      <c r="S28" s="14">
        <v>8672.18</v>
      </c>
      <c r="T28" s="14">
        <v>112.02379999999999</v>
      </c>
      <c r="U28" s="14">
        <v>1817209</v>
      </c>
      <c r="V28" s="14">
        <v>1434185</v>
      </c>
      <c r="W28" s="14">
        <v>827.7</v>
      </c>
      <c r="X28" s="14">
        <v>2346673</v>
      </c>
      <c r="Y28" s="14">
        <v>705</v>
      </c>
      <c r="Z28" s="14">
        <v>697.2</v>
      </c>
      <c r="AA28" s="14">
        <v>9647</v>
      </c>
      <c r="AB28" s="14">
        <v>247.94</v>
      </c>
      <c r="AC28" s="14">
        <v>362565</v>
      </c>
      <c r="AD28" s="14">
        <v>9.0982505612147104</v>
      </c>
      <c r="AE28" s="14">
        <v>0.61436567535804631</v>
      </c>
      <c r="AF28" s="14">
        <v>306009</v>
      </c>
      <c r="AG28" s="14">
        <v>1829</v>
      </c>
      <c r="AH28" s="14">
        <v>1004.06</v>
      </c>
      <c r="AI28" s="14">
        <v>4.16</v>
      </c>
      <c r="AJ28" s="14">
        <v>2993.1</v>
      </c>
      <c r="AK28" s="14">
        <v>410.5</v>
      </c>
      <c r="AL28" s="14">
        <v>82.2</v>
      </c>
      <c r="AM28" s="14">
        <v>161.4</v>
      </c>
      <c r="AN28" s="14">
        <v>166.9</v>
      </c>
      <c r="AO28" s="14">
        <v>13427</v>
      </c>
      <c r="AP28" s="14">
        <v>1.1970000000000001</v>
      </c>
      <c r="AQ28" s="14">
        <f t="shared" si="1"/>
        <v>0.13046429541134946</v>
      </c>
      <c r="AR28" s="14">
        <v>3081</v>
      </c>
      <c r="AS28" s="14">
        <v>784</v>
      </c>
      <c r="AT28" s="14">
        <v>775.7</v>
      </c>
      <c r="AU28" s="14">
        <v>2983.26</v>
      </c>
    </row>
    <row r="29" spans="1:47" x14ac:dyDescent="0.2">
      <c r="A29" s="14" t="s">
        <v>67</v>
      </c>
      <c r="B29" s="14">
        <v>120000</v>
      </c>
      <c r="C29" s="14">
        <v>2002</v>
      </c>
      <c r="D29" s="14" t="str">
        <f t="shared" si="0"/>
        <v>1200002002</v>
      </c>
      <c r="E29" s="14">
        <v>1926.87</v>
      </c>
      <c r="F29" s="14">
        <v>84.21</v>
      </c>
      <c r="G29" s="14">
        <v>931.46</v>
      </c>
      <c r="H29" s="14">
        <v>911.2</v>
      </c>
      <c r="I29" s="16">
        <v>5352.7981803659259</v>
      </c>
      <c r="J29" s="16">
        <v>1954.4982559876798</v>
      </c>
      <c r="K29" s="16">
        <v>436.41484611317981</v>
      </c>
      <c r="L29" s="16">
        <v>734.61182779386741</v>
      </c>
      <c r="M29" s="16">
        <v>344.31075943548012</v>
      </c>
      <c r="N29" s="16">
        <v>420.18500402243365</v>
      </c>
      <c r="O29" s="16">
        <v>828.18429320093776</v>
      </c>
      <c r="P29" s="16">
        <v>465.38146485542222</v>
      </c>
      <c r="Q29" s="16">
        <v>169.13196191329931</v>
      </c>
      <c r="R29" s="16">
        <v>941.4</v>
      </c>
      <c r="S29" s="14">
        <v>8968.25</v>
      </c>
      <c r="T29" s="14">
        <v>112.66630000000001</v>
      </c>
      <c r="U29" s="14">
        <v>2281140</v>
      </c>
      <c r="V29" s="14">
        <v>1831326</v>
      </c>
      <c r="W29" s="14">
        <v>827.7</v>
      </c>
      <c r="X29" s="14">
        <v>2652103</v>
      </c>
      <c r="Y29" s="14">
        <v>807.51</v>
      </c>
      <c r="Z29" s="14">
        <v>681.6</v>
      </c>
      <c r="AA29" s="14">
        <v>9696</v>
      </c>
      <c r="AB29" s="14">
        <v>274.39</v>
      </c>
      <c r="AC29" s="14">
        <v>415730</v>
      </c>
      <c r="AD29" s="14">
        <v>9.2137156059651346</v>
      </c>
      <c r="AE29" s="14">
        <v>0.61615599992057024</v>
      </c>
      <c r="AF29" s="14">
        <v>363262</v>
      </c>
      <c r="AG29" s="14">
        <v>1827</v>
      </c>
      <c r="AH29" s="14">
        <v>1007.18</v>
      </c>
      <c r="AI29" s="14">
        <v>4.01</v>
      </c>
      <c r="AJ29" s="14">
        <v>3466.6</v>
      </c>
      <c r="AK29" s="14">
        <v>403.1</v>
      </c>
      <c r="AL29" s="14">
        <v>81.5</v>
      </c>
      <c r="AM29" s="14">
        <v>155.19999999999999</v>
      </c>
      <c r="AN29" s="14">
        <v>166.4</v>
      </c>
      <c r="AO29" s="14">
        <v>10920</v>
      </c>
      <c r="AP29" s="14">
        <v>1.1970000000000001</v>
      </c>
      <c r="AQ29" s="14">
        <f t="shared" si="1"/>
        <v>0.1305392097994475</v>
      </c>
      <c r="AR29" s="14">
        <v>5360</v>
      </c>
      <c r="AS29" s="14">
        <v>2070</v>
      </c>
      <c r="AT29" s="14">
        <v>953.28</v>
      </c>
      <c r="AU29" s="14">
        <v>3437.46</v>
      </c>
    </row>
    <row r="30" spans="1:47" x14ac:dyDescent="0.2">
      <c r="A30" s="14" t="s">
        <v>67</v>
      </c>
      <c r="B30" s="14">
        <v>120000</v>
      </c>
      <c r="C30" s="14">
        <v>2003</v>
      </c>
      <c r="D30" s="14" t="str">
        <f t="shared" si="0"/>
        <v>1200002003</v>
      </c>
      <c r="E30" s="14">
        <v>2257.77</v>
      </c>
      <c r="F30" s="14">
        <v>89.91</v>
      </c>
      <c r="G30" s="14">
        <v>1137.5999999999999</v>
      </c>
      <c r="H30" s="14">
        <v>1030.3</v>
      </c>
      <c r="I30" s="16">
        <v>4790.4039414275549</v>
      </c>
      <c r="J30" s="16">
        <v>1812.0318783495375</v>
      </c>
      <c r="K30" s="16">
        <v>359.83119800806264</v>
      </c>
      <c r="L30" s="16">
        <v>697.34807588332933</v>
      </c>
      <c r="M30" s="16">
        <v>250.68313658999287</v>
      </c>
      <c r="N30" s="16">
        <v>431.32739340763572</v>
      </c>
      <c r="O30" s="16">
        <v>693.18557908465732</v>
      </c>
      <c r="P30" s="16">
        <v>403.75300426843728</v>
      </c>
      <c r="Q30" s="16">
        <v>142.23812947593075</v>
      </c>
      <c r="R30" s="16">
        <v>922.3</v>
      </c>
      <c r="S30" s="14">
        <v>9822.98</v>
      </c>
      <c r="T30" s="14">
        <v>114.8</v>
      </c>
      <c r="U30" s="14">
        <v>2934244</v>
      </c>
      <c r="V30" s="14">
        <v>2328979.7000000002</v>
      </c>
      <c r="W30" s="14">
        <v>827.7</v>
      </c>
      <c r="X30" s="14">
        <v>3120771</v>
      </c>
      <c r="Y30" s="14">
        <v>1039.3900000000001</v>
      </c>
      <c r="Z30" s="14">
        <v>666.3</v>
      </c>
      <c r="AA30" s="14">
        <v>10168</v>
      </c>
      <c r="AB30" s="14">
        <v>313</v>
      </c>
      <c r="AC30" s="14">
        <v>475804</v>
      </c>
      <c r="AD30" s="14">
        <v>9.3058638743455493</v>
      </c>
      <c r="AE30" s="14">
        <v>0.61297340057351923</v>
      </c>
      <c r="AF30" s="14">
        <v>420008</v>
      </c>
      <c r="AG30" s="14">
        <v>2505</v>
      </c>
      <c r="AH30" s="14">
        <v>1011.3</v>
      </c>
      <c r="AI30" s="14">
        <v>4.01</v>
      </c>
      <c r="AJ30" s="14">
        <v>4161.34</v>
      </c>
      <c r="AK30" s="14">
        <v>419.7</v>
      </c>
      <c r="AL30" s="14">
        <v>82.3</v>
      </c>
      <c r="AM30" s="14">
        <v>168.1</v>
      </c>
      <c r="AN30" s="14">
        <v>169.3</v>
      </c>
      <c r="AO30" s="14">
        <v>1855</v>
      </c>
      <c r="AP30" s="14">
        <v>1.1970000000000001</v>
      </c>
      <c r="AQ30" s="14">
        <f t="shared" si="1"/>
        <v>-2.0288931378797559E-2</v>
      </c>
      <c r="AR30" s="14">
        <v>6812</v>
      </c>
      <c r="AS30" s="14">
        <v>3328</v>
      </c>
      <c r="AT30" s="14">
        <v>1056.8699999999999</v>
      </c>
      <c r="AU30" s="14">
        <v>4202.0200000000004</v>
      </c>
    </row>
    <row r="31" spans="1:47" x14ac:dyDescent="0.2">
      <c r="A31" s="14" t="s">
        <v>67</v>
      </c>
      <c r="B31" s="14">
        <v>120000</v>
      </c>
      <c r="C31" s="14">
        <v>2004</v>
      </c>
      <c r="D31" s="14" t="str">
        <f t="shared" si="0"/>
        <v>1200002004</v>
      </c>
      <c r="E31" s="14">
        <v>2621.1</v>
      </c>
      <c r="F31" s="14">
        <v>105.28</v>
      </c>
      <c r="G31" s="14">
        <v>1348.3</v>
      </c>
      <c r="H31" s="14">
        <v>1167.5</v>
      </c>
      <c r="I31" s="16">
        <v>5931.4093065354127</v>
      </c>
      <c r="J31" s="16">
        <v>2224.7197721974308</v>
      </c>
      <c r="K31" s="16">
        <v>417.96440439119266</v>
      </c>
      <c r="L31" s="16">
        <v>893.62847564220181</v>
      </c>
      <c r="M31" s="16">
        <v>316.20148758458714</v>
      </c>
      <c r="N31" s="16">
        <v>527.97849615522932</v>
      </c>
      <c r="O31" s="16">
        <v>833.66684922311924</v>
      </c>
      <c r="P31" s="16">
        <v>522.50625831009177</v>
      </c>
      <c r="Q31" s="16">
        <v>194.74351642642202</v>
      </c>
      <c r="R31" s="16">
        <v>1052.7005999999999</v>
      </c>
      <c r="S31" s="14">
        <v>10831.32</v>
      </c>
      <c r="T31" s="14">
        <v>115.8</v>
      </c>
      <c r="U31" s="14">
        <v>4202860.5999999996</v>
      </c>
      <c r="V31" s="14">
        <v>3408834</v>
      </c>
      <c r="W31" s="14">
        <v>827.68</v>
      </c>
      <c r="X31" s="14">
        <v>3750212</v>
      </c>
      <c r="Y31" s="14">
        <v>1245.6600000000001</v>
      </c>
      <c r="Z31" s="14">
        <v>661.6</v>
      </c>
      <c r="AA31" s="14">
        <v>10514</v>
      </c>
      <c r="AB31" s="14">
        <v>350.97</v>
      </c>
      <c r="AC31" s="14">
        <v>553991</v>
      </c>
      <c r="AD31" s="14">
        <v>9.6959923865919428</v>
      </c>
      <c r="AE31" s="14">
        <v>0.61393808551584017</v>
      </c>
      <c r="AF31" s="14">
        <v>450276</v>
      </c>
      <c r="AG31" s="14">
        <v>2578</v>
      </c>
      <c r="AH31" s="14">
        <v>1023.67</v>
      </c>
      <c r="AI31" s="14">
        <v>4.0999999999999996</v>
      </c>
      <c r="AJ31" s="14">
        <v>5095.7299999999996</v>
      </c>
      <c r="AK31" s="14">
        <v>421.95870000000002</v>
      </c>
      <c r="AL31" s="14">
        <v>81.583100000000002</v>
      </c>
      <c r="AM31" s="14">
        <v>169.27090000000001</v>
      </c>
      <c r="AN31" s="14">
        <v>171.10470000000001</v>
      </c>
      <c r="AO31" s="14">
        <v>3625</v>
      </c>
      <c r="AP31" s="14">
        <v>1.1970000000000001</v>
      </c>
      <c r="AQ31" s="14">
        <f t="shared" si="1"/>
        <v>0.14138631681665395</v>
      </c>
      <c r="AR31" s="14">
        <v>8406</v>
      </c>
      <c r="AS31" s="14">
        <v>4013</v>
      </c>
      <c r="AT31" s="14">
        <v>1505.3</v>
      </c>
      <c r="AU31" s="14">
        <v>5494.61</v>
      </c>
    </row>
    <row r="32" spans="1:47" x14ac:dyDescent="0.2">
      <c r="A32" s="14" t="s">
        <v>67</v>
      </c>
      <c r="B32" s="14">
        <v>120000</v>
      </c>
      <c r="C32" s="14">
        <v>2005</v>
      </c>
      <c r="D32" s="14" t="str">
        <f t="shared" si="0"/>
        <v>1200002005</v>
      </c>
      <c r="E32" s="14">
        <v>3158.6</v>
      </c>
      <c r="F32" s="14">
        <v>112.38</v>
      </c>
      <c r="G32" s="14">
        <v>1630.5</v>
      </c>
      <c r="H32" s="14">
        <v>1415.7</v>
      </c>
      <c r="I32" s="16">
        <v>7235.2707385843114</v>
      </c>
      <c r="J32" s="16">
        <v>2676.3401241358583</v>
      </c>
      <c r="K32" s="16">
        <v>537.52770683198071</v>
      </c>
      <c r="L32" s="16">
        <v>1044.1083640306583</v>
      </c>
      <c r="M32" s="16">
        <v>375.44695530808536</v>
      </c>
      <c r="N32" s="16">
        <v>753.03227231439735</v>
      </c>
      <c r="O32" s="16">
        <v>934.79888679591227</v>
      </c>
      <c r="P32" s="16">
        <v>697.75164417793803</v>
      </c>
      <c r="Q32" s="16">
        <v>216.25843903216111</v>
      </c>
      <c r="R32" s="16">
        <v>1190.0999999999999</v>
      </c>
      <c r="S32" s="14">
        <v>11839.08</v>
      </c>
      <c r="T32" s="14">
        <v>114.9</v>
      </c>
      <c r="U32" s="14">
        <v>5327680.4000000004</v>
      </c>
      <c r="V32" s="14">
        <v>4275954</v>
      </c>
      <c r="W32" s="14">
        <v>819.17</v>
      </c>
      <c r="X32" s="14">
        <v>4421207</v>
      </c>
      <c r="Y32" s="14">
        <v>1495.1431</v>
      </c>
      <c r="Z32" s="14">
        <v>664.6</v>
      </c>
      <c r="AA32" s="14">
        <v>10836</v>
      </c>
      <c r="AB32" s="14">
        <v>384.84</v>
      </c>
      <c r="AC32" s="14">
        <v>672034</v>
      </c>
      <c r="AD32" s="14">
        <v>9.5628951532910822</v>
      </c>
      <c r="AE32" s="14">
        <v>0.75099037917374079</v>
      </c>
      <c r="AF32" s="14">
        <v>507092.87</v>
      </c>
      <c r="AG32" s="14">
        <v>3045</v>
      </c>
      <c r="AH32" s="14">
        <v>1042.53</v>
      </c>
      <c r="AI32" s="14">
        <v>4.1500000000000004</v>
      </c>
      <c r="AJ32" s="14">
        <v>5368.61</v>
      </c>
      <c r="AK32" s="14">
        <v>426.8802</v>
      </c>
      <c r="AL32" s="14">
        <v>80.525899999999993</v>
      </c>
      <c r="AM32" s="14">
        <v>173.29750000000001</v>
      </c>
      <c r="AN32" s="14">
        <v>173.05680000000001</v>
      </c>
      <c r="AO32" s="14">
        <v>9654</v>
      </c>
      <c r="AP32" s="14">
        <v>1.1970000000000001</v>
      </c>
      <c r="AQ32" s="14">
        <f t="shared" si="1"/>
        <v>0.13052087174643962</v>
      </c>
      <c r="AR32" s="14">
        <v>11657</v>
      </c>
      <c r="AS32" s="14">
        <v>4470</v>
      </c>
      <c r="AT32" s="14">
        <v>1908.97</v>
      </c>
      <c r="AU32" s="14">
        <v>6113.2051599999995</v>
      </c>
    </row>
    <row r="33" spans="1:47" x14ac:dyDescent="0.2">
      <c r="A33" s="14" t="s">
        <v>67</v>
      </c>
      <c r="B33" s="14">
        <v>120000</v>
      </c>
      <c r="C33" s="14">
        <v>2006</v>
      </c>
      <c r="D33" s="14" t="str">
        <f t="shared" si="0"/>
        <v>1200002006</v>
      </c>
      <c r="E33" s="14">
        <v>3538.18</v>
      </c>
      <c r="F33" s="14">
        <v>103.35</v>
      </c>
      <c r="G33" s="14">
        <v>1834.5</v>
      </c>
      <c r="H33" s="14">
        <v>1600.3</v>
      </c>
      <c r="I33" s="16">
        <v>6411.2382101156209</v>
      </c>
      <c r="J33" s="16">
        <v>2263.8177609628024</v>
      </c>
      <c r="K33" s="16">
        <v>520.72537911156053</v>
      </c>
      <c r="L33" s="16">
        <v>964.23606590727491</v>
      </c>
      <c r="M33" s="16">
        <v>340.51351339671567</v>
      </c>
      <c r="N33" s="16">
        <v>718.88034250093767</v>
      </c>
      <c r="O33" s="16">
        <v>799.7731541396912</v>
      </c>
      <c r="P33" s="16">
        <v>598.11439127705034</v>
      </c>
      <c r="Q33" s="16">
        <v>205.17612282089334</v>
      </c>
      <c r="R33" s="16">
        <v>1356.7864999999999</v>
      </c>
      <c r="S33" s="14">
        <v>13266.21</v>
      </c>
      <c r="T33" s="14">
        <v>114.7</v>
      </c>
      <c r="U33" s="14">
        <v>6446194</v>
      </c>
      <c r="V33" s="14">
        <v>5266325.4000000004</v>
      </c>
      <c r="W33" s="14">
        <v>797.18</v>
      </c>
      <c r="X33" s="14">
        <v>5431219</v>
      </c>
      <c r="Y33" s="14">
        <v>1820.5160000000001</v>
      </c>
      <c r="Z33" s="14">
        <v>744.7</v>
      </c>
      <c r="AA33" s="14">
        <v>11316</v>
      </c>
      <c r="AB33" s="14">
        <v>433.65</v>
      </c>
      <c r="AC33" s="14">
        <v>815828</v>
      </c>
      <c r="AD33" s="14">
        <v>9.7714070567986226</v>
      </c>
      <c r="AE33" s="14">
        <v>0.75730232558139532</v>
      </c>
      <c r="AF33" s="14">
        <v>588624.49</v>
      </c>
      <c r="AG33" s="14">
        <v>4159</v>
      </c>
      <c r="AH33" s="14">
        <v>1075</v>
      </c>
      <c r="AI33" s="14">
        <v>4.3600000000000003</v>
      </c>
      <c r="AJ33" s="14">
        <v>3738</v>
      </c>
      <c r="AK33" s="14">
        <v>562.91999999999996</v>
      </c>
      <c r="AL33" s="14">
        <v>81.11</v>
      </c>
      <c r="AM33" s="14">
        <v>234.85</v>
      </c>
      <c r="AN33" s="14">
        <v>246.96</v>
      </c>
      <c r="AO33" s="14">
        <v>62070</v>
      </c>
      <c r="AP33" s="14">
        <v>1.1970000000000001</v>
      </c>
      <c r="AQ33" s="14">
        <f t="shared" si="1"/>
        <v>0.1400609192504832</v>
      </c>
      <c r="AR33" s="14">
        <v>13299</v>
      </c>
      <c r="AS33" s="14">
        <v>4981</v>
      </c>
      <c r="AT33" s="14">
        <v>2335.9499999999998</v>
      </c>
      <c r="AU33" s="14">
        <v>8794.35</v>
      </c>
    </row>
    <row r="34" spans="1:47" x14ac:dyDescent="0.2">
      <c r="A34" s="14" t="s">
        <v>67</v>
      </c>
      <c r="B34" s="14">
        <v>120000</v>
      </c>
      <c r="C34" s="14">
        <v>2007</v>
      </c>
      <c r="D34" s="14" t="str">
        <f t="shared" si="0"/>
        <v>1200002007</v>
      </c>
      <c r="E34" s="14">
        <v>4158.41</v>
      </c>
      <c r="F34" s="14">
        <v>107.47</v>
      </c>
      <c r="G34" s="14">
        <v>2123.6</v>
      </c>
      <c r="H34" s="14">
        <v>1927.3</v>
      </c>
      <c r="I34" s="16">
        <v>8428.9721456526731</v>
      </c>
      <c r="J34" s="16">
        <v>3027.5604028854273</v>
      </c>
      <c r="K34" s="16">
        <v>711.3224733328218</v>
      </c>
      <c r="L34" s="16">
        <v>1102.5788465965775</v>
      </c>
      <c r="M34" s="16">
        <v>491.82732407336346</v>
      </c>
      <c r="N34" s="16">
        <v>924.18213414166212</v>
      </c>
      <c r="O34" s="16">
        <v>1076.8744325070984</v>
      </c>
      <c r="P34" s="16">
        <v>800.28651906991013</v>
      </c>
      <c r="Q34" s="16">
        <v>294.32425293530804</v>
      </c>
      <c r="R34" s="16">
        <v>1603.7</v>
      </c>
      <c r="S34" s="14">
        <v>15062.37</v>
      </c>
      <c r="T34" s="14">
        <v>115.5</v>
      </c>
      <c r="U34" s="14">
        <v>7144973.2999999998</v>
      </c>
      <c r="V34" s="14">
        <v>5412376.5599999996</v>
      </c>
      <c r="W34" s="14">
        <v>760.4</v>
      </c>
      <c r="X34" s="14">
        <v>6743262</v>
      </c>
      <c r="Y34" s="14">
        <v>2353.1493999999998</v>
      </c>
      <c r="Z34" s="14">
        <v>694.22799999999995</v>
      </c>
      <c r="AA34" s="14">
        <v>11531</v>
      </c>
      <c r="AB34" s="14">
        <v>494.91</v>
      </c>
      <c r="AC34" s="14">
        <v>1100248</v>
      </c>
      <c r="AD34" s="14">
        <v>9.8557318482715139</v>
      </c>
      <c r="AE34" s="14">
        <v>0.76313004484304936</v>
      </c>
      <c r="AF34" s="14">
        <v>723356.13</v>
      </c>
      <c r="AG34" s="14">
        <v>5584</v>
      </c>
      <c r="AH34" s="14">
        <v>1115</v>
      </c>
      <c r="AI34" s="14">
        <v>4.43</v>
      </c>
      <c r="AJ34" s="14">
        <v>3739</v>
      </c>
      <c r="AK34" s="14">
        <v>432.73599999999999</v>
      </c>
      <c r="AL34" s="14">
        <v>77.857699999999994</v>
      </c>
      <c r="AM34" s="14">
        <v>181.2792</v>
      </c>
      <c r="AN34" s="14">
        <v>173.59909999999999</v>
      </c>
      <c r="AO34" s="14">
        <v>13301</v>
      </c>
      <c r="AP34" s="14">
        <v>1.1970000000000001</v>
      </c>
      <c r="AQ34" s="14">
        <f t="shared" si="1"/>
        <v>0.1819840483377452</v>
      </c>
      <c r="AR34" s="14">
        <v>15744</v>
      </c>
      <c r="AS34" s="14">
        <v>5364</v>
      </c>
      <c r="AT34" s="14">
        <v>2146.96</v>
      </c>
      <c r="AU34" s="14">
        <v>10180.91</v>
      </c>
    </row>
    <row r="35" spans="1:47" x14ac:dyDescent="0.2">
      <c r="A35" s="14" t="s">
        <v>67</v>
      </c>
      <c r="B35" s="14">
        <v>120000</v>
      </c>
      <c r="C35" s="14">
        <v>2008</v>
      </c>
      <c r="D35" s="14" t="str">
        <f t="shared" si="0"/>
        <v>1200002008</v>
      </c>
      <c r="E35" s="14">
        <v>5182.43</v>
      </c>
      <c r="F35" s="14">
        <v>116.6</v>
      </c>
      <c r="G35" s="14">
        <v>2659.7</v>
      </c>
      <c r="H35" s="14">
        <v>2406.1</v>
      </c>
      <c r="I35" s="16">
        <v>8567.1436976875721</v>
      </c>
      <c r="J35" s="16">
        <v>3266.6809780069875</v>
      </c>
      <c r="K35" s="16">
        <v>717.99278469472642</v>
      </c>
      <c r="L35" s="16">
        <v>1108.8376117784062</v>
      </c>
      <c r="M35" s="16">
        <v>481.46723081018132</v>
      </c>
      <c r="N35" s="16">
        <v>978.47419231409083</v>
      </c>
      <c r="O35" s="16">
        <v>959.11685410081532</v>
      </c>
      <c r="P35" s="16">
        <v>755.54521231076365</v>
      </c>
      <c r="Q35" s="16">
        <v>299.02895205456667</v>
      </c>
      <c r="R35" s="16">
        <v>2078.6999999999998</v>
      </c>
      <c r="S35" s="14">
        <v>17725.62</v>
      </c>
      <c r="T35" s="14">
        <v>116.5</v>
      </c>
      <c r="U35" s="14">
        <v>8040083.5999999996</v>
      </c>
      <c r="V35" s="14">
        <v>5722366.0800000001</v>
      </c>
      <c r="W35" s="14">
        <v>694.51</v>
      </c>
      <c r="X35" s="14">
        <v>8677245</v>
      </c>
      <c r="Y35" s="14">
        <v>3389.7939000000001</v>
      </c>
      <c r="Z35" s="14">
        <v>764.29600000000005</v>
      </c>
      <c r="AA35" s="14">
        <v>12060</v>
      </c>
      <c r="AB35" s="14">
        <v>515.88</v>
      </c>
      <c r="AC35" s="14">
        <v>1416985</v>
      </c>
      <c r="AD35" s="14">
        <v>9.9212152420185369</v>
      </c>
      <c r="AE35" s="14">
        <v>0.77229591836734701</v>
      </c>
      <c r="AF35" s="14">
        <v>866121.96</v>
      </c>
      <c r="AG35" s="14">
        <v>6790</v>
      </c>
      <c r="AH35" s="14">
        <v>1176</v>
      </c>
      <c r="AI35" s="14">
        <v>4.6100000000000003</v>
      </c>
      <c r="AJ35" s="14">
        <v>4479</v>
      </c>
      <c r="AK35" s="14">
        <v>503.13630000000001</v>
      </c>
      <c r="AL35" s="14">
        <v>78.069999999999993</v>
      </c>
      <c r="AM35" s="14">
        <v>203.90649999999999</v>
      </c>
      <c r="AN35" s="14">
        <v>221.15979999999999</v>
      </c>
      <c r="AO35" s="14">
        <v>20793</v>
      </c>
      <c r="AP35" s="14">
        <v>1.1970000000000001</v>
      </c>
      <c r="AQ35" s="14">
        <f t="shared" si="1"/>
        <v>0.29619006048512797</v>
      </c>
      <c r="AR35" s="14">
        <v>18230</v>
      </c>
      <c r="AS35" s="14">
        <v>6281</v>
      </c>
      <c r="AT35" s="14">
        <v>1965.15</v>
      </c>
      <c r="AU35" s="14">
        <v>12914.2</v>
      </c>
    </row>
    <row r="36" spans="1:47" x14ac:dyDescent="0.2">
      <c r="A36" s="14" t="s">
        <v>67</v>
      </c>
      <c r="B36" s="14">
        <v>120000</v>
      </c>
      <c r="C36" s="14">
        <v>2009</v>
      </c>
      <c r="D36" s="14" t="str">
        <f t="shared" si="0"/>
        <v>1200002009</v>
      </c>
      <c r="E36" s="14">
        <v>5709.57</v>
      </c>
      <c r="F36" s="14">
        <v>119.53</v>
      </c>
      <c r="G36" s="14">
        <v>2808.7</v>
      </c>
      <c r="H36" s="14">
        <v>2781.3</v>
      </c>
      <c r="I36" s="16">
        <v>11656.465042979942</v>
      </c>
      <c r="J36" s="16">
        <v>4342.1896418338101</v>
      </c>
      <c r="K36" s="16">
        <v>1052.519305157593</v>
      </c>
      <c r="L36" s="16">
        <v>1257.4625286532951</v>
      </c>
      <c r="M36" s="16">
        <v>695.62664040114612</v>
      </c>
      <c r="N36" s="16">
        <v>1524.1574641833811</v>
      </c>
      <c r="O36" s="16">
        <v>1331.9151862464182</v>
      </c>
      <c r="P36" s="16">
        <v>982.55834527220645</v>
      </c>
      <c r="Q36" s="16">
        <v>470.04593123209168</v>
      </c>
      <c r="R36" s="16">
        <v>2430.8000000000002</v>
      </c>
      <c r="S36" s="14">
        <v>19370.740000000002</v>
      </c>
      <c r="T36" s="14">
        <v>116.5</v>
      </c>
      <c r="U36" s="14">
        <v>6383123.4000000004</v>
      </c>
      <c r="V36" s="14">
        <v>4488051.3099999996</v>
      </c>
      <c r="W36" s="14">
        <v>683.1</v>
      </c>
      <c r="X36" s="14">
        <v>11242778</v>
      </c>
      <c r="Y36" s="14">
        <v>4738.2019</v>
      </c>
      <c r="Z36" s="14">
        <v>781.49</v>
      </c>
      <c r="AA36" s="14">
        <v>14316</v>
      </c>
      <c r="AB36" s="14">
        <v>550.16</v>
      </c>
      <c r="AC36" s="14">
        <v>1736062</v>
      </c>
      <c r="AD36" s="14">
        <v>10.089392133492254</v>
      </c>
      <c r="AE36" s="14">
        <v>0.78010194111516418</v>
      </c>
      <c r="AF36" s="14">
        <v>1054610.93</v>
      </c>
      <c r="AG36" s="14">
        <v>7404</v>
      </c>
      <c r="AH36" s="14">
        <v>1228.1600000000001</v>
      </c>
      <c r="AI36" s="14">
        <v>4.6399999999999997</v>
      </c>
      <c r="AJ36" s="14">
        <v>5219</v>
      </c>
      <c r="AK36" s="14">
        <v>507.25720000000001</v>
      </c>
      <c r="AL36" s="14">
        <v>77.719700000000003</v>
      </c>
      <c r="AM36" s="14">
        <v>209.3818</v>
      </c>
      <c r="AN36" s="14">
        <v>220.1557</v>
      </c>
      <c r="AO36" s="14">
        <v>10807</v>
      </c>
      <c r="AP36" s="14">
        <v>1.1970000000000001</v>
      </c>
      <c r="AQ36" s="14">
        <f t="shared" si="1"/>
        <v>0.16938471159859547</v>
      </c>
      <c r="AR36" s="14">
        <v>19624</v>
      </c>
      <c r="AS36" s="14">
        <v>6367</v>
      </c>
      <c r="AT36" s="14">
        <v>1918.31</v>
      </c>
      <c r="AU36" s="14">
        <v>13243.33</v>
      </c>
    </row>
    <row r="37" spans="1:47" x14ac:dyDescent="0.2">
      <c r="A37" s="14" t="s">
        <v>67</v>
      </c>
      <c r="B37" s="14">
        <v>120000</v>
      </c>
      <c r="C37" s="14">
        <v>2010</v>
      </c>
      <c r="D37" s="14" t="str">
        <f t="shared" si="0"/>
        <v>1200002010</v>
      </c>
      <c r="E37" s="14">
        <v>6830.76</v>
      </c>
      <c r="F37" s="14">
        <v>131.71</v>
      </c>
      <c r="G37" s="14">
        <v>3259.7</v>
      </c>
      <c r="H37" s="14">
        <v>3439.3</v>
      </c>
      <c r="I37" s="16">
        <v>10168.122443832191</v>
      </c>
      <c r="J37" s="16">
        <v>3806.6960304838358</v>
      </c>
      <c r="K37" s="16">
        <v>906.64686418300687</v>
      </c>
      <c r="L37" s="16">
        <v>1215.5902850723062</v>
      </c>
      <c r="M37" s="16">
        <v>632.13899420210248</v>
      </c>
      <c r="N37" s="16">
        <v>1361.6062693848953</v>
      </c>
      <c r="O37" s="16">
        <v>1109.0278854866579</v>
      </c>
      <c r="P37" s="16">
        <v>772.30629672000339</v>
      </c>
      <c r="Q37" s="16">
        <v>364.1098182993843</v>
      </c>
      <c r="R37" s="16">
        <v>2860.2</v>
      </c>
      <c r="S37" s="14">
        <v>21799.85</v>
      </c>
      <c r="T37" s="14">
        <v>117.4</v>
      </c>
      <c r="U37" s="14">
        <v>8210005</v>
      </c>
      <c r="V37" s="14">
        <v>5880898.1900000004</v>
      </c>
      <c r="W37" s="14">
        <v>676.95</v>
      </c>
      <c r="X37" s="14">
        <v>13768395</v>
      </c>
      <c r="Y37" s="14">
        <v>6278.0916999999999</v>
      </c>
      <c r="Z37" s="14">
        <v>781.45600000000002</v>
      </c>
      <c r="AA37" s="14">
        <v>14832</v>
      </c>
      <c r="AB37" s="14">
        <v>645.74</v>
      </c>
      <c r="AC37" s="14">
        <v>2295648</v>
      </c>
      <c r="AD37" s="14">
        <f>AD36-(AD36-AD38)/2</f>
        <v>10.258599324755021</v>
      </c>
      <c r="AE37" s="14">
        <v>0.79550369817361788</v>
      </c>
      <c r="AF37" s="14">
        <v>1193390.03</v>
      </c>
      <c r="AG37" s="14">
        <v>11006</v>
      </c>
      <c r="AH37" s="14">
        <v>1299.29</v>
      </c>
      <c r="AI37" s="14">
        <v>4.88</v>
      </c>
      <c r="AJ37" s="14">
        <v>5266</v>
      </c>
      <c r="AK37" s="14">
        <v>520.78440000000001</v>
      </c>
      <c r="AL37" s="14">
        <v>75.878100000000003</v>
      </c>
      <c r="AM37" s="14">
        <v>213.49629999999999</v>
      </c>
      <c r="AN37" s="14">
        <v>231.41</v>
      </c>
      <c r="AO37" s="14">
        <v>12018</v>
      </c>
      <c r="AP37" s="14">
        <v>1.1970000000000001</v>
      </c>
      <c r="AQ37" s="14">
        <f t="shared" si="1"/>
        <v>0.17664966266249779</v>
      </c>
      <c r="AR37" s="14">
        <v>25973</v>
      </c>
      <c r="AS37" s="14">
        <v>7347</v>
      </c>
      <c r="AT37" s="14">
        <v>2291.1</v>
      </c>
      <c r="AU37" s="14">
        <v>17319.62</v>
      </c>
    </row>
    <row r="38" spans="1:47" x14ac:dyDescent="0.2">
      <c r="A38" s="14" t="s">
        <v>67</v>
      </c>
      <c r="B38" s="14">
        <v>120000</v>
      </c>
      <c r="C38" s="14">
        <v>2011</v>
      </c>
      <c r="D38" s="14" t="str">
        <f t="shared" si="0"/>
        <v>1200002011</v>
      </c>
      <c r="E38" s="14">
        <v>8112.51</v>
      </c>
      <c r="F38" s="14">
        <v>141.1</v>
      </c>
      <c r="G38" s="14">
        <v>3756.3</v>
      </c>
      <c r="H38" s="14">
        <v>4215.1499999999996</v>
      </c>
      <c r="I38" s="16">
        <v>11778.197321642889</v>
      </c>
      <c r="J38" s="16">
        <v>4227.7167645614772</v>
      </c>
      <c r="K38" s="16">
        <v>1105.5115728598407</v>
      </c>
      <c r="L38" s="16">
        <v>1526.4671071968107</v>
      </c>
      <c r="M38" s="16">
        <v>707.4572041334452</v>
      </c>
      <c r="N38" s="16">
        <v>1609.9455225136385</v>
      </c>
      <c r="O38" s="16">
        <v>1221.8994705518255</v>
      </c>
      <c r="P38" s="16">
        <v>936.07008684431401</v>
      </c>
      <c r="Q38" s="16">
        <v>443.13391208560643</v>
      </c>
      <c r="R38" s="16">
        <v>3395.0560999999998</v>
      </c>
      <c r="S38" s="14">
        <v>24158.42</v>
      </c>
      <c r="T38" s="14">
        <v>116.4</v>
      </c>
      <c r="U38" s="14">
        <v>10337616.6</v>
      </c>
      <c r="V38" s="14">
        <v>7113263.7699999996</v>
      </c>
      <c r="W38" s="14">
        <v>645.88</v>
      </c>
      <c r="X38" s="14">
        <v>17963300</v>
      </c>
      <c r="Y38" s="14">
        <v>7067.6652999999997</v>
      </c>
      <c r="Z38" s="14">
        <v>866.86199999999997</v>
      </c>
      <c r="AA38" s="14">
        <v>15163</v>
      </c>
      <c r="AB38" s="14">
        <v>695.15</v>
      </c>
      <c r="AC38" s="14">
        <v>3023200</v>
      </c>
      <c r="AD38" s="14">
        <v>10.427806516017787</v>
      </c>
      <c r="AE38" s="14">
        <v>0.80302759134973911</v>
      </c>
      <c r="AF38" s="14">
        <v>1693818.68</v>
      </c>
      <c r="AG38" s="14">
        <v>13982</v>
      </c>
      <c r="AH38" s="14">
        <v>1341</v>
      </c>
      <c r="AI38" s="14">
        <v>4.9400000000000004</v>
      </c>
      <c r="AJ38" s="14">
        <v>6341</v>
      </c>
      <c r="AK38" s="14">
        <v>679.01981565386484</v>
      </c>
      <c r="AL38" s="14">
        <v>65.038371428571438</v>
      </c>
      <c r="AM38" s="14">
        <v>344.69392402862985</v>
      </c>
      <c r="AN38" s="14">
        <v>237.0225559701492</v>
      </c>
      <c r="AO38" s="14">
        <v>32621</v>
      </c>
      <c r="AP38" s="14">
        <v>1.1970000000000001</v>
      </c>
      <c r="AQ38" s="14">
        <f t="shared" si="1"/>
        <v>0.18699954548632963</v>
      </c>
      <c r="AR38" s="14">
        <v>38489</v>
      </c>
      <c r="AS38" s="14">
        <v>10623</v>
      </c>
      <c r="AT38" s="14">
        <v>2697.4</v>
      </c>
      <c r="AU38" s="14">
        <v>21103.32</v>
      </c>
    </row>
    <row r="39" spans="1:47" x14ac:dyDescent="0.2">
      <c r="A39" s="14" t="s">
        <v>67</v>
      </c>
      <c r="B39" s="14">
        <v>120000</v>
      </c>
      <c r="C39" s="14">
        <v>2012</v>
      </c>
      <c r="D39" s="14" t="str">
        <f t="shared" si="0"/>
        <v>1200002012</v>
      </c>
      <c r="E39" s="14">
        <v>9043.02</v>
      </c>
      <c r="F39" s="14">
        <v>147.9</v>
      </c>
      <c r="G39" s="14">
        <v>4134</v>
      </c>
      <c r="H39" s="14">
        <v>4761.1000000000004</v>
      </c>
      <c r="I39" s="16">
        <v>15563.039344262528</v>
      </c>
      <c r="J39" s="16">
        <v>5693.2499158363426</v>
      </c>
      <c r="K39" s="16">
        <v>1461.2893003462123</v>
      </c>
      <c r="L39" s="16">
        <v>1628.7438285533997</v>
      </c>
      <c r="M39" s="16">
        <v>884.02318289252571</v>
      </c>
      <c r="N39" s="16">
        <v>2313.4411148010799</v>
      </c>
      <c r="O39" s="16">
        <v>1686.1961234300657</v>
      </c>
      <c r="P39" s="16">
        <v>1252.5399911503289</v>
      </c>
      <c r="Q39" s="16">
        <v>643.56825323873795</v>
      </c>
      <c r="R39" s="16">
        <v>3921.4286000000002</v>
      </c>
      <c r="S39" s="14">
        <v>26586.34</v>
      </c>
      <c r="T39" s="14">
        <v>113.8</v>
      </c>
      <c r="U39" s="14">
        <v>11563427</v>
      </c>
      <c r="V39" s="14">
        <v>7743452.2999999998</v>
      </c>
      <c r="W39" s="14">
        <v>631.25</v>
      </c>
      <c r="X39" s="14">
        <v>21432125</v>
      </c>
      <c r="Y39" s="14">
        <v>7934.7828</v>
      </c>
      <c r="Z39" s="14">
        <v>867.73599999999999</v>
      </c>
      <c r="AA39" s="14">
        <v>15391</v>
      </c>
      <c r="AB39" s="14">
        <v>722.48</v>
      </c>
      <c r="AC39" s="14">
        <v>3787491</v>
      </c>
      <c r="AD39" s="14">
        <v>10.538255033557048</v>
      </c>
      <c r="AE39" s="14">
        <v>0.81084179970972414</v>
      </c>
      <c r="AF39" s="14">
        <v>2323275.31</v>
      </c>
      <c r="AG39" s="14">
        <v>19782</v>
      </c>
      <c r="AH39" s="14">
        <v>1378</v>
      </c>
      <c r="AI39" s="14">
        <v>5.35</v>
      </c>
      <c r="AJ39" s="14">
        <v>6846</v>
      </c>
      <c r="AK39" s="14">
        <v>731.93373864851731</v>
      </c>
      <c r="AL39" s="14">
        <v>54.198642857142865</v>
      </c>
      <c r="AM39" s="14">
        <v>354.95397116564413</v>
      </c>
      <c r="AN39" s="14">
        <v>271.77722947761191</v>
      </c>
      <c r="AO39" s="14">
        <v>17547</v>
      </c>
      <c r="AP39" s="14">
        <v>1.1970000000000001</v>
      </c>
      <c r="AQ39" s="14">
        <f t="shared" si="1"/>
        <v>0.15504088430232432</v>
      </c>
      <c r="AR39" s="14">
        <v>41009</v>
      </c>
      <c r="AS39" s="14">
        <v>13587</v>
      </c>
      <c r="AT39" s="14">
        <v>3526.9</v>
      </c>
      <c r="AU39" s="14">
        <v>23645.72</v>
      </c>
    </row>
    <row r="40" spans="1:47" x14ac:dyDescent="0.2">
      <c r="A40" s="14" t="s">
        <v>67</v>
      </c>
      <c r="B40" s="14">
        <v>120000</v>
      </c>
      <c r="C40" s="14">
        <v>2013</v>
      </c>
      <c r="D40" s="14" t="str">
        <f t="shared" si="0"/>
        <v>1200002013</v>
      </c>
      <c r="E40" s="14">
        <v>9945.4</v>
      </c>
      <c r="F40" s="14">
        <v>154.79</v>
      </c>
      <c r="G40" s="14">
        <v>4407.1000000000004</v>
      </c>
      <c r="H40" s="14">
        <v>5383.55</v>
      </c>
      <c r="I40" s="16">
        <v>13974.836979769692</v>
      </c>
      <c r="J40" s="16">
        <v>4849.6046065277624</v>
      </c>
      <c r="K40" s="16">
        <v>1254.0908694682698</v>
      </c>
      <c r="L40" s="16">
        <v>2079.109432483081</v>
      </c>
      <c r="M40" s="16">
        <v>809.72391541549052</v>
      </c>
      <c r="N40" s="16">
        <v>2219.339215561949</v>
      </c>
      <c r="O40" s="16">
        <v>1185.2270383539844</v>
      </c>
      <c r="P40" s="16">
        <v>1017.4677134929791</v>
      </c>
      <c r="Q40" s="16">
        <v>513.36405056841829</v>
      </c>
      <c r="R40" s="16">
        <v>4470.4286000000002</v>
      </c>
      <c r="S40" s="14">
        <v>28979.82</v>
      </c>
      <c r="T40" s="14">
        <v>112.5</v>
      </c>
      <c r="U40" s="14">
        <v>12850178.800000001</v>
      </c>
      <c r="V40" s="14">
        <v>8014514.9000000004</v>
      </c>
      <c r="W40" s="14">
        <v>619.32000000000005</v>
      </c>
      <c r="X40" s="14">
        <v>25492061</v>
      </c>
      <c r="Y40" s="14">
        <v>9130.2486000000008</v>
      </c>
      <c r="Z40" s="14">
        <v>963.43200000000002</v>
      </c>
      <c r="AA40" s="14">
        <v>15718</v>
      </c>
      <c r="AB40" s="14">
        <v>774.49</v>
      </c>
      <c r="AC40" s="14">
        <v>4613571</v>
      </c>
      <c r="AD40" s="14">
        <v>10.563805905715766</v>
      </c>
      <c r="AE40" s="14">
        <v>0.81216312056737594</v>
      </c>
      <c r="AF40" s="14">
        <v>2761575.08</v>
      </c>
      <c r="AG40" s="14">
        <v>24856</v>
      </c>
      <c r="AH40" s="14">
        <v>1410</v>
      </c>
      <c r="AI40" s="14">
        <v>5.77</v>
      </c>
      <c r="AJ40" s="14">
        <v>7279</v>
      </c>
      <c r="AK40" s="14">
        <v>765.60623509965967</v>
      </c>
      <c r="AL40" s="14">
        <v>54.198642857142865</v>
      </c>
      <c r="AM40" s="14">
        <v>361.06633967280163</v>
      </c>
      <c r="AN40" s="14">
        <v>294.22745335820889</v>
      </c>
      <c r="AO40" s="14">
        <v>27297</v>
      </c>
      <c r="AP40" s="14">
        <v>1.1970000000000001</v>
      </c>
      <c r="AQ40" s="14">
        <f t="shared" si="1"/>
        <v>0.13999999897996357</v>
      </c>
      <c r="AR40" s="14">
        <v>60915</v>
      </c>
      <c r="AS40" s="14">
        <v>21946</v>
      </c>
      <c r="AT40" s="14">
        <v>4243.5</v>
      </c>
      <c r="AU40" s="14">
        <v>27011.119999999999</v>
      </c>
    </row>
    <row r="41" spans="1:47" x14ac:dyDescent="0.2">
      <c r="A41" s="14" t="s">
        <v>67</v>
      </c>
      <c r="B41" s="14">
        <v>120000</v>
      </c>
      <c r="C41" s="14">
        <v>2014</v>
      </c>
      <c r="D41" s="14" t="str">
        <f t="shared" si="0"/>
        <v>1200002014</v>
      </c>
      <c r="E41" s="14">
        <v>10640.62</v>
      </c>
      <c r="F41" s="14">
        <v>158.82</v>
      </c>
      <c r="G41" s="14">
        <v>4615.5</v>
      </c>
      <c r="H41" s="14">
        <v>5866.3</v>
      </c>
      <c r="I41" s="16">
        <v>17874.617700841227</v>
      </c>
      <c r="J41" s="16">
        <v>5786.3943438498773</v>
      </c>
      <c r="K41" s="16">
        <v>1419.8656510162687</v>
      </c>
      <c r="L41" s="16">
        <v>4004.4026000504532</v>
      </c>
      <c r="M41" s="16">
        <v>1085.4676012953048</v>
      </c>
      <c r="N41" s="16">
        <v>2424.1418590887561</v>
      </c>
      <c r="O41" s="16">
        <v>1422.276962229201</v>
      </c>
      <c r="P41" s="16">
        <v>1270.3967777553544</v>
      </c>
      <c r="Q41" s="16">
        <v>461.67186635605435</v>
      </c>
      <c r="R41" s="16">
        <v>4738.6543000000001</v>
      </c>
      <c r="S41" s="14">
        <v>31506.03</v>
      </c>
      <c r="T41" s="14">
        <v>110.036</v>
      </c>
      <c r="U41" s="14">
        <v>13388607.5</v>
      </c>
      <c r="V41" s="14">
        <v>7740328.7300000004</v>
      </c>
      <c r="W41" s="14">
        <v>614.28</v>
      </c>
      <c r="X41" s="14">
        <v>28846993</v>
      </c>
      <c r="Y41" s="14">
        <v>10518.189</v>
      </c>
      <c r="Z41" s="14">
        <v>970.92700000000002</v>
      </c>
      <c r="AA41" s="14">
        <v>16110</v>
      </c>
      <c r="AB41" s="14">
        <v>794.36</v>
      </c>
      <c r="AC41" s="14">
        <v>5170063</v>
      </c>
      <c r="AD41" s="14">
        <v>10.535819019689988</v>
      </c>
      <c r="AE41" s="14">
        <v>0.81191742477256823</v>
      </c>
      <c r="AF41" s="14">
        <v>3885630.99</v>
      </c>
      <c r="AG41" s="14">
        <v>26351</v>
      </c>
      <c r="AH41" s="14">
        <v>1429</v>
      </c>
      <c r="AI41" s="14">
        <v>6.09</v>
      </c>
      <c r="AJ41" s="14">
        <v>7652</v>
      </c>
      <c r="AK41" s="14">
        <v>748.13704521147304</v>
      </c>
      <c r="AL41" s="14">
        <v>54.198642857142865</v>
      </c>
      <c r="AM41" s="14">
        <v>352.33438466257667</v>
      </c>
      <c r="AN41" s="14">
        <v>288.61489738805966</v>
      </c>
      <c r="AO41" s="14">
        <v>73169</v>
      </c>
      <c r="AP41" s="14">
        <v>1.1970000000000001</v>
      </c>
      <c r="AQ41" s="14">
        <f t="shared" si="1"/>
        <v>5.9999996420924816E-2</v>
      </c>
      <c r="AR41" s="14">
        <v>63422</v>
      </c>
      <c r="AS41" s="14">
        <v>23391</v>
      </c>
      <c r="AT41" s="14">
        <v>4282</v>
      </c>
      <c r="AU41" s="14">
        <v>28382.59</v>
      </c>
    </row>
    <row r="42" spans="1:47" x14ac:dyDescent="0.2">
      <c r="A42" s="14" t="s">
        <v>67</v>
      </c>
      <c r="B42" s="14">
        <v>120000</v>
      </c>
      <c r="C42" s="14">
        <v>2015</v>
      </c>
      <c r="D42" s="14" t="str">
        <f t="shared" si="0"/>
        <v>1200002015</v>
      </c>
      <c r="E42" s="14">
        <v>10879.51</v>
      </c>
      <c r="F42" s="14">
        <v>162.31</v>
      </c>
      <c r="G42" s="14">
        <v>4489.6000000000004</v>
      </c>
      <c r="H42" s="14">
        <v>6227.6</v>
      </c>
      <c r="I42" s="16">
        <v>21472.831007835153</v>
      </c>
      <c r="J42" s="16">
        <v>6749.8002233926554</v>
      </c>
      <c r="K42" s="16">
        <v>1695.692789756444</v>
      </c>
      <c r="L42" s="16">
        <v>4678.4355125433431</v>
      </c>
      <c r="M42" s="16">
        <v>1411.1654233634122</v>
      </c>
      <c r="N42" s="16">
        <v>2903.4337962234199</v>
      </c>
      <c r="O42" s="16">
        <v>1853.2030690124077</v>
      </c>
      <c r="P42" s="16">
        <v>1586.6181176943646</v>
      </c>
      <c r="Q42" s="16">
        <v>594.48213445085014</v>
      </c>
      <c r="R42" s="16">
        <v>5257.3</v>
      </c>
      <c r="S42" s="14">
        <v>34101.35</v>
      </c>
      <c r="T42" s="14">
        <v>109.30410000000001</v>
      </c>
      <c r="U42" s="14">
        <v>11428280.300000001</v>
      </c>
      <c r="V42" s="14">
        <v>6723517.8700000001</v>
      </c>
      <c r="W42" s="14">
        <v>622.84</v>
      </c>
      <c r="X42" s="14">
        <v>32323500</v>
      </c>
      <c r="Y42" s="14">
        <v>11831.9889</v>
      </c>
      <c r="Z42" s="14">
        <v>1043.7429999999999</v>
      </c>
      <c r="AA42" s="14">
        <v>16550</v>
      </c>
      <c r="AB42" s="14">
        <v>800.6</v>
      </c>
      <c r="AC42" s="14">
        <v>5074400</v>
      </c>
      <c r="AD42" s="14">
        <v>10.589006818699715</v>
      </c>
      <c r="AE42" s="14">
        <v>0.81337734537873529</v>
      </c>
      <c r="AF42" s="14">
        <v>5034368.6500000004</v>
      </c>
      <c r="AG42" s="14">
        <v>37342</v>
      </c>
      <c r="AH42" s="14">
        <v>1439</v>
      </c>
      <c r="AI42" s="14">
        <v>6.37</v>
      </c>
      <c r="AJ42" s="14">
        <v>8864.61</v>
      </c>
      <c r="AK42" s="14">
        <v>746.3648085561498</v>
      </c>
      <c r="AL42" s="14">
        <v>54.198642857142865</v>
      </c>
      <c r="AM42" s="14">
        <v>330.28619826175873</v>
      </c>
      <c r="AN42" s="14">
        <v>308.25884328358211</v>
      </c>
      <c r="AO42" s="14">
        <v>46259</v>
      </c>
      <c r="AP42" s="14">
        <v>1.1970000000000001</v>
      </c>
      <c r="AQ42" s="14">
        <f t="shared" si="1"/>
        <v>0.10944999722811601</v>
      </c>
      <c r="AR42" s="14">
        <v>79963</v>
      </c>
      <c r="AS42" s="14">
        <v>28510</v>
      </c>
      <c r="AT42" s="14">
        <v>4233.8</v>
      </c>
      <c r="AU42" s="14">
        <v>27969.58</v>
      </c>
    </row>
    <row r="43" spans="1:47" x14ac:dyDescent="0.2">
      <c r="A43" s="14" t="s">
        <v>67</v>
      </c>
      <c r="B43" s="14">
        <v>120000</v>
      </c>
      <c r="C43" s="14">
        <v>2016</v>
      </c>
      <c r="D43" s="14" t="str">
        <f t="shared" si="0"/>
        <v>1200002016</v>
      </c>
      <c r="E43" s="14">
        <v>11477.2</v>
      </c>
      <c r="F43" s="14">
        <v>168.46</v>
      </c>
      <c r="G43" s="14">
        <v>4368</v>
      </c>
      <c r="H43" s="14">
        <v>6940.8</v>
      </c>
      <c r="I43" s="16">
        <v>18251.844782854972</v>
      </c>
      <c r="J43" s="16">
        <v>5676.9969734175447</v>
      </c>
      <c r="K43" s="16">
        <v>1281.3766010280701</v>
      </c>
      <c r="L43" s="16">
        <v>3760.8314283824566</v>
      </c>
      <c r="M43" s="16">
        <v>1198.7822934128656</v>
      </c>
      <c r="N43" s="16">
        <v>2899.8002332561409</v>
      </c>
      <c r="O43" s="16">
        <v>1551.9344658233917</v>
      </c>
      <c r="P43" s="16">
        <v>1492.1484842678362</v>
      </c>
      <c r="Q43" s="16">
        <v>389.97440326666674</v>
      </c>
      <c r="R43" s="16">
        <v>5635.8</v>
      </c>
      <c r="S43" s="14">
        <v>37109.57</v>
      </c>
      <c r="T43" s="14">
        <v>109.1</v>
      </c>
      <c r="U43" s="14">
        <v>10265594.699999999</v>
      </c>
      <c r="V43" s="14">
        <v>5648570.0300000003</v>
      </c>
      <c r="W43" s="14">
        <v>664.23</v>
      </c>
      <c r="X43" s="14">
        <v>36994300</v>
      </c>
      <c r="Y43" s="14">
        <v>12779.3878</v>
      </c>
      <c r="Z43" s="14">
        <v>1060.9000000000001</v>
      </c>
      <c r="AA43" s="14">
        <v>16764</v>
      </c>
      <c r="AB43" s="14">
        <v>807.93</v>
      </c>
      <c r="AC43" s="14">
        <v>5024900</v>
      </c>
      <c r="AD43" s="14">
        <v>10.800258043706151</v>
      </c>
      <c r="AE43" s="14">
        <v>0.81521136521136517</v>
      </c>
      <c r="AF43" s="14">
        <v>5526360.6900000004</v>
      </c>
      <c r="AG43" s="14">
        <v>39734</v>
      </c>
      <c r="AH43" s="14">
        <v>1443</v>
      </c>
      <c r="AI43" s="14">
        <v>6.58</v>
      </c>
      <c r="AJ43" s="14">
        <v>9959.2000000000007</v>
      </c>
      <c r="AK43" s="14">
        <v>724.08526203208555</v>
      </c>
      <c r="AL43" s="14">
        <v>86.717828571428583</v>
      </c>
      <c r="AM43" s="14">
        <v>297.54136697341517</v>
      </c>
      <c r="AN43" s="14">
        <v>321.642630597015</v>
      </c>
      <c r="AO43" s="14">
        <v>39404</v>
      </c>
      <c r="AP43" s="14">
        <v>1.1970000000000001</v>
      </c>
      <c r="AQ43" s="14">
        <f t="shared" si="1"/>
        <v>7.1995130580335909E-2</v>
      </c>
      <c r="AR43" s="14">
        <v>106514</v>
      </c>
      <c r="AS43" s="14">
        <v>38153</v>
      </c>
      <c r="AT43" s="14">
        <v>3762.5</v>
      </c>
      <c r="AU43" s="14">
        <v>25888.2</v>
      </c>
    </row>
    <row r="44" spans="1:47" x14ac:dyDescent="0.2">
      <c r="A44" s="14" t="s">
        <v>67</v>
      </c>
      <c r="B44" s="14">
        <v>120000</v>
      </c>
      <c r="C44" s="14">
        <v>2017</v>
      </c>
      <c r="D44" s="14" t="str">
        <f t="shared" si="0"/>
        <v>1200002017</v>
      </c>
      <c r="E44" s="14">
        <v>12450.56</v>
      </c>
      <c r="F44" s="14">
        <v>168.96</v>
      </c>
      <c r="G44" s="14">
        <v>4564.1000000000004</v>
      </c>
      <c r="H44" s="14">
        <v>7717.5</v>
      </c>
      <c r="I44" s="16">
        <v>20202.194689714903</v>
      </c>
      <c r="J44" s="16">
        <v>6115.9741943918698</v>
      </c>
      <c r="K44" s="16">
        <v>1400.2611477021683</v>
      </c>
      <c r="L44" s="16">
        <v>4209.9032344216794</v>
      </c>
      <c r="M44" s="16">
        <v>1285.3843153493224</v>
      </c>
      <c r="N44" s="16">
        <v>3182.659986282114</v>
      </c>
      <c r="O44" s="16">
        <v>1792.3955342623306</v>
      </c>
      <c r="P44" s="16">
        <v>1734.582959805691</v>
      </c>
      <c r="Q44" s="16">
        <v>481.03336257994579</v>
      </c>
      <c r="R44" s="16">
        <v>5729.7</v>
      </c>
      <c r="S44" s="14">
        <v>40277.54</v>
      </c>
      <c r="T44" s="14">
        <v>103.6414</v>
      </c>
      <c r="U44" s="14">
        <v>11291916.5</v>
      </c>
      <c r="V44" s="14">
        <v>5990932.6600000001</v>
      </c>
      <c r="W44" s="14">
        <v>675.18</v>
      </c>
      <c r="X44" s="14">
        <v>32825404</v>
      </c>
      <c r="Y44" s="14">
        <v>11288.918900000001</v>
      </c>
      <c r="Z44" s="14">
        <v>1148.8620000000001</v>
      </c>
      <c r="AA44" s="14">
        <v>16532.146000000001</v>
      </c>
      <c r="AB44" s="14">
        <v>805.59</v>
      </c>
      <c r="AC44" s="14">
        <v>4345894</v>
      </c>
      <c r="AD44" s="14">
        <v>11.118926041838247</v>
      </c>
      <c r="AE44" s="14">
        <v>0.81151773049645393</v>
      </c>
      <c r="AF44" s="14">
        <v>5514410.5199999996</v>
      </c>
      <c r="AG44" s="14">
        <v>41675</v>
      </c>
      <c r="AH44" s="14">
        <v>1410</v>
      </c>
      <c r="AI44" s="14">
        <v>6.84</v>
      </c>
      <c r="AJ44" s="14">
        <v>11982.12</v>
      </c>
      <c r="AK44" s="14">
        <v>682.31111229946521</v>
      </c>
      <c r="AL44" s="14">
        <v>65.038371428571438</v>
      </c>
      <c r="AM44" s="14">
        <v>255.40968404907977</v>
      </c>
      <c r="AN44" s="14">
        <v>327.47105410447767</v>
      </c>
      <c r="AO44" s="14">
        <v>13907</v>
      </c>
      <c r="AP44" s="14">
        <v>1.1970000000000001</v>
      </c>
      <c r="AQ44" s="14">
        <f t="shared" si="1"/>
        <v>1.6661343553710146E-2</v>
      </c>
      <c r="AR44" s="14">
        <v>86996</v>
      </c>
      <c r="AS44" s="14">
        <v>25652</v>
      </c>
      <c r="AT44" s="14">
        <v>3214.75</v>
      </c>
      <c r="AU44" s="14">
        <v>16144.06</v>
      </c>
    </row>
    <row r="45" spans="1:47" x14ac:dyDescent="0.2">
      <c r="A45" s="14" t="s">
        <v>67</v>
      </c>
      <c r="B45" s="14">
        <v>120000</v>
      </c>
      <c r="C45" s="14">
        <v>2018</v>
      </c>
      <c r="D45" s="14" t="str">
        <f t="shared" si="0"/>
        <v>1200002018</v>
      </c>
      <c r="E45" s="14">
        <v>13362.92</v>
      </c>
      <c r="F45" s="14">
        <v>175.3</v>
      </c>
      <c r="G45" s="14">
        <v>4835.3</v>
      </c>
      <c r="H45" s="14">
        <v>8352.32</v>
      </c>
      <c r="I45" s="16">
        <v>23178.339766074125</v>
      </c>
      <c r="J45" s="16">
        <v>6758.018807722473</v>
      </c>
      <c r="K45" s="16">
        <v>1475.0508058457231</v>
      </c>
      <c r="L45" s="16">
        <v>4863.883483596208</v>
      </c>
      <c r="M45" s="16">
        <v>1580.6404344817929</v>
      </c>
      <c r="N45" s="16">
        <v>3411.5978527903471</v>
      </c>
      <c r="O45" s="16">
        <v>2181.0704182762333</v>
      </c>
      <c r="P45" s="16">
        <v>2314.9024822624433</v>
      </c>
      <c r="Q45" s="16">
        <v>593.17544110967469</v>
      </c>
      <c r="R45" s="16">
        <v>5533</v>
      </c>
      <c r="S45" s="14">
        <v>42976.25</v>
      </c>
      <c r="T45" s="14">
        <v>103.6</v>
      </c>
      <c r="U45" s="14">
        <v>12255729.1</v>
      </c>
      <c r="V45" s="14">
        <v>5946424.46</v>
      </c>
      <c r="W45" s="14">
        <v>661.74</v>
      </c>
      <c r="X45" s="14">
        <v>31031579</v>
      </c>
      <c r="Y45" s="14">
        <v>10656.739441600001</v>
      </c>
      <c r="Z45" s="14">
        <v>1153.4290000000001</v>
      </c>
      <c r="AA45" s="14">
        <v>16256.736999999999</v>
      </c>
      <c r="AB45" s="14">
        <v>855.14</v>
      </c>
      <c r="AC45" s="14">
        <v>4481946</v>
      </c>
      <c r="AD45" s="14">
        <v>11.08933976928741</v>
      </c>
      <c r="AE45" s="14">
        <v>0.80998553868402023</v>
      </c>
      <c r="AF45" s="14">
        <v>6855875.4000000004</v>
      </c>
      <c r="AG45" s="14">
        <v>54680</v>
      </c>
      <c r="AH45" s="14">
        <v>1383</v>
      </c>
      <c r="AI45" s="14">
        <v>6.82</v>
      </c>
      <c r="AJ45" s="14">
        <v>12158.08</v>
      </c>
      <c r="AK45" s="14">
        <v>658.25932912007772</v>
      </c>
      <c r="AL45" s="14">
        <v>54.198642857142865</v>
      </c>
      <c r="AM45" s="14">
        <v>230.52361226993864</v>
      </c>
      <c r="AN45" s="14">
        <v>332.0042723880598</v>
      </c>
      <c r="AO45" s="14">
        <v>31231</v>
      </c>
      <c r="AP45" s="14">
        <v>1.1970000000000001</v>
      </c>
      <c r="AQ45" s="14">
        <f t="shared" si="1"/>
        <v>-3.4329895107946283E-2</v>
      </c>
      <c r="AR45" s="14">
        <v>99038</v>
      </c>
      <c r="AS45" s="14">
        <v>26661</v>
      </c>
      <c r="AT45" s="14">
        <v>2667</v>
      </c>
      <c r="AU45" s="14">
        <v>18107.099999999999</v>
      </c>
    </row>
    <row r="46" spans="1:47" x14ac:dyDescent="0.2">
      <c r="A46" s="14" t="s">
        <v>67</v>
      </c>
      <c r="B46" s="14">
        <v>120000</v>
      </c>
      <c r="C46" s="14">
        <v>2019</v>
      </c>
      <c r="D46" s="14" t="str">
        <f t="shared" si="0"/>
        <v>1200002019</v>
      </c>
      <c r="E46" s="14">
        <v>14055.46</v>
      </c>
      <c r="F46" s="14">
        <v>185.4</v>
      </c>
      <c r="G46" s="14">
        <v>4947.2</v>
      </c>
      <c r="H46" s="14">
        <v>8922.9</v>
      </c>
      <c r="I46" s="16">
        <v>23928.445223103015</v>
      </c>
      <c r="J46" s="16">
        <v>7012.6997556977949</v>
      </c>
      <c r="K46" s="16">
        <v>1476.2019093084962</v>
      </c>
      <c r="L46" s="16">
        <v>4921.2927841758301</v>
      </c>
      <c r="M46" s="16">
        <v>1703.8184947371299</v>
      </c>
      <c r="N46" s="16">
        <v>3272.3242081295475</v>
      </c>
      <c r="O46" s="16">
        <v>2304.5177092346407</v>
      </c>
      <c r="P46" s="16">
        <v>2489.7985716778812</v>
      </c>
      <c r="Q46" s="16">
        <v>747.79176186881114</v>
      </c>
      <c r="R46" s="16">
        <v>4218.2</v>
      </c>
      <c r="S46" s="14">
        <v>46118.89</v>
      </c>
      <c r="T46" s="14">
        <v>104.8</v>
      </c>
      <c r="U46" s="14">
        <v>10664567.1</v>
      </c>
      <c r="V46" s="14">
        <v>5337893.88</v>
      </c>
      <c r="W46" s="14">
        <v>689.85</v>
      </c>
      <c r="X46" s="14">
        <v>35557052</v>
      </c>
      <c r="Y46" s="14">
        <v>12052.772308449601</v>
      </c>
      <c r="Z46" s="14">
        <v>1185.2719999999999</v>
      </c>
      <c r="AA46" s="14">
        <v>16131.882</v>
      </c>
      <c r="AB46" s="14">
        <v>878.43</v>
      </c>
      <c r="AC46" s="14">
        <v>4676300</v>
      </c>
      <c r="AD46" s="14">
        <v>11.122546052062614</v>
      </c>
      <c r="AE46" s="14">
        <v>0.8137111913357401</v>
      </c>
      <c r="AF46" s="14">
        <v>9092549.4299999997</v>
      </c>
      <c r="AG46" s="14">
        <v>57799</v>
      </c>
      <c r="AH46" s="14">
        <v>1385</v>
      </c>
      <c r="AI46" s="14">
        <v>6.83</v>
      </c>
      <c r="AJ46" s="14">
        <v>12002.27</v>
      </c>
      <c r="AK46" s="14">
        <v>682.05793563441898</v>
      </c>
      <c r="AL46" s="14">
        <v>32.519185714285719</v>
      </c>
      <c r="AM46" s="14">
        <v>223.53804826175872</v>
      </c>
      <c r="AN46" s="14">
        <v>359.63531716417901</v>
      </c>
      <c r="AO46" s="14">
        <v>11859</v>
      </c>
      <c r="AP46" s="14">
        <v>1.1970000000000001</v>
      </c>
      <c r="AQ46" s="14">
        <f t="shared" si="1"/>
        <v>-0.23762877281763964</v>
      </c>
      <c r="AR46" s="14">
        <v>96045</v>
      </c>
      <c r="AS46" s="14">
        <v>24574</v>
      </c>
      <c r="AT46" s="14">
        <v>2720</v>
      </c>
      <c r="AU46" s="14">
        <v>18968.900000000001</v>
      </c>
    </row>
    <row r="47" spans="1:47" x14ac:dyDescent="0.2">
      <c r="A47" s="14" t="s">
        <v>67</v>
      </c>
      <c r="B47" s="14">
        <v>120000</v>
      </c>
      <c r="C47" s="14">
        <v>2020</v>
      </c>
      <c r="D47" s="14" t="str">
        <f t="shared" si="0"/>
        <v>1200002020</v>
      </c>
      <c r="E47" s="14">
        <v>14007.99</v>
      </c>
      <c r="F47" s="14">
        <v>210.3</v>
      </c>
      <c r="G47" s="14">
        <v>4911.8</v>
      </c>
      <c r="H47" s="14">
        <v>8885.9</v>
      </c>
      <c r="I47" s="16">
        <v>20691.117898636679</v>
      </c>
      <c r="J47" s="16">
        <v>6580.1350570241084</v>
      </c>
      <c r="K47" s="16">
        <v>1237.2190993142017</v>
      </c>
      <c r="L47" s="16">
        <v>4689.3469372719428</v>
      </c>
      <c r="M47" s="16">
        <v>1239.1603508424673</v>
      </c>
      <c r="N47" s="16">
        <v>2926.3176799214875</v>
      </c>
      <c r="O47" s="16">
        <v>1369.3671709505397</v>
      </c>
      <c r="P47" s="16">
        <v>2119.0741961417943</v>
      </c>
      <c r="Q47" s="16">
        <v>530.49747979024039</v>
      </c>
      <c r="R47" s="16">
        <v>3582.9079000000002</v>
      </c>
      <c r="S47" s="14">
        <v>47658.5</v>
      </c>
      <c r="T47" s="14">
        <v>101.5</v>
      </c>
      <c r="U47" s="14">
        <v>10632181.560000001</v>
      </c>
      <c r="V47" s="14">
        <v>5510341.1600000001</v>
      </c>
      <c r="W47" s="14">
        <v>689.76</v>
      </c>
      <c r="X47" s="14">
        <v>31513500</v>
      </c>
      <c r="Y47" s="14">
        <v>12414.355477703089</v>
      </c>
      <c r="Z47" s="14">
        <v>1185.664</v>
      </c>
      <c r="AA47" s="14">
        <v>16411.022000000001</v>
      </c>
      <c r="AB47" s="14">
        <v>875</v>
      </c>
      <c r="AC47" s="14">
        <v>4429100</v>
      </c>
      <c r="AD47" s="14">
        <f>AD46-(AD46-AD48)/2</f>
        <v>11.19131851668045</v>
      </c>
      <c r="AE47" s="14">
        <v>0.84701912260967371</v>
      </c>
      <c r="AF47" s="14">
        <v>10895598.109999999</v>
      </c>
      <c r="AG47" s="14">
        <v>75434</v>
      </c>
      <c r="AH47" s="14">
        <v>1386.84</v>
      </c>
      <c r="AI47" s="14">
        <v>6.83</v>
      </c>
      <c r="AJ47" s="14">
        <v>12114.22</v>
      </c>
      <c r="AK47" s="14">
        <v>647</v>
      </c>
      <c r="AL47" s="14">
        <v>36</v>
      </c>
      <c r="AM47" s="14">
        <v>221</v>
      </c>
      <c r="AN47" s="14">
        <v>390</v>
      </c>
      <c r="AO47" s="14">
        <v>38543</v>
      </c>
      <c r="AP47" s="14">
        <v>1.1970000000000001</v>
      </c>
      <c r="AQ47" s="14">
        <f t="shared" si="1"/>
        <v>-0.15060739177848365</v>
      </c>
      <c r="AR47" s="14">
        <v>111514</v>
      </c>
      <c r="AS47" s="14">
        <v>22057</v>
      </c>
      <c r="AT47" s="14">
        <v>2937</v>
      </c>
      <c r="AU47" s="14">
        <v>19006.2</v>
      </c>
    </row>
    <row r="48" spans="1:47" x14ac:dyDescent="0.2">
      <c r="A48" s="14" t="s">
        <v>67</v>
      </c>
      <c r="B48" s="14">
        <v>120000</v>
      </c>
      <c r="C48" s="14">
        <v>2021</v>
      </c>
      <c r="D48" s="14" t="str">
        <f t="shared" si="0"/>
        <v>1200002021</v>
      </c>
      <c r="E48" s="14">
        <v>15685.05</v>
      </c>
      <c r="F48" s="14">
        <v>265.89999999999998</v>
      </c>
      <c r="G48" s="14">
        <v>5672.7</v>
      </c>
      <c r="H48" s="14">
        <v>9746.5</v>
      </c>
      <c r="I48" s="16">
        <v>26790.029383995599</v>
      </c>
      <c r="J48" s="16">
        <v>7871.2143699824301</v>
      </c>
      <c r="K48" s="16">
        <v>1504.3255327382115</v>
      </c>
      <c r="L48" s="16">
        <v>5751.3999166521735</v>
      </c>
      <c r="M48" s="16">
        <v>1574.2979280600566</v>
      </c>
      <c r="N48" s="16">
        <v>3621.4366673185796</v>
      </c>
      <c r="O48" s="16">
        <v>2458.400151642501</v>
      </c>
      <c r="P48" s="16">
        <v>3139.9144312811686</v>
      </c>
      <c r="Q48" s="16">
        <v>868.99185826752091</v>
      </c>
      <c r="R48" s="16">
        <v>3769.7822999999999</v>
      </c>
      <c r="S48" s="14">
        <v>51485.7</v>
      </c>
      <c r="T48" s="14">
        <v>106.5612</v>
      </c>
      <c r="U48" s="14">
        <v>13256519.9</v>
      </c>
      <c r="V48" s="14">
        <v>6671107</v>
      </c>
      <c r="W48" s="14">
        <v>645.15</v>
      </c>
      <c r="X48" s="14">
        <v>31525478</v>
      </c>
      <c r="Y48" s="14">
        <v>13010.244540632839</v>
      </c>
      <c r="Z48" s="14">
        <v>1190.567</v>
      </c>
      <c r="AA48" s="14">
        <v>15307.173000000001</v>
      </c>
      <c r="AB48" s="14">
        <v>982</v>
      </c>
      <c r="AC48" s="14">
        <v>4792461</v>
      </c>
      <c r="AD48" s="14">
        <v>11.260090981298289</v>
      </c>
      <c r="AE48" s="14">
        <v>0.84850691915513476</v>
      </c>
      <c r="AF48" s="14">
        <v>12568261.77</v>
      </c>
      <c r="AG48" s="14">
        <v>97910</v>
      </c>
      <c r="AH48" s="14">
        <v>1373</v>
      </c>
      <c r="AI48" s="14">
        <v>6.87</v>
      </c>
      <c r="AJ48" s="14">
        <v>11353</v>
      </c>
      <c r="AK48" s="14">
        <v>641</v>
      </c>
      <c r="AL48" s="14">
        <v>34</v>
      </c>
      <c r="AM48" s="14">
        <v>219</v>
      </c>
      <c r="AN48" s="14">
        <v>388</v>
      </c>
      <c r="AO48" s="14">
        <v>23362</v>
      </c>
      <c r="AP48" s="14">
        <v>1.1970000000000001</v>
      </c>
      <c r="AQ48" s="14">
        <f t="shared" si="1"/>
        <v>5.2157187741275653E-2</v>
      </c>
      <c r="AR48" s="14">
        <v>90471</v>
      </c>
      <c r="AS48" s="14">
        <v>21370</v>
      </c>
      <c r="AT48" s="14">
        <v>3339</v>
      </c>
      <c r="AU48" s="14">
        <v>23042.799999999999</v>
      </c>
    </row>
    <row r="49" spans="1:47" x14ac:dyDescent="0.2">
      <c r="A49" s="14" t="s">
        <v>67</v>
      </c>
      <c r="B49" s="14">
        <v>120000</v>
      </c>
      <c r="C49" s="14">
        <v>2022</v>
      </c>
      <c r="D49" s="14" t="str">
        <f t="shared" si="0"/>
        <v>1200002022</v>
      </c>
      <c r="E49" s="14">
        <v>16311.34</v>
      </c>
      <c r="F49" s="14">
        <v>273.14999999999998</v>
      </c>
      <c r="G49" s="14">
        <v>6038.93</v>
      </c>
      <c r="H49" s="14">
        <v>9999.26</v>
      </c>
      <c r="I49" s="16">
        <v>28009.384337614174</v>
      </c>
      <c r="J49" s="16">
        <v>8569.6049533457208</v>
      </c>
      <c r="K49" s="16">
        <v>1458.8582322346401</v>
      </c>
      <c r="L49" s="16">
        <v>6530.4193656989273</v>
      </c>
      <c r="M49" s="16">
        <v>1606.3426758594769</v>
      </c>
      <c r="N49" s="16">
        <v>3522.9065287669482</v>
      </c>
      <c r="O49" s="16">
        <v>2156.3893139360075</v>
      </c>
      <c r="P49" s="16">
        <v>3215.8930131516991</v>
      </c>
      <c r="Q49" s="16">
        <v>948.97017176916097</v>
      </c>
      <c r="R49" s="16">
        <v>3571.9920000000002</v>
      </c>
      <c r="S49" s="14">
        <v>53003.23</v>
      </c>
      <c r="T49" s="14">
        <v>101</v>
      </c>
      <c r="U49" s="14">
        <v>12461000</v>
      </c>
      <c r="V49" s="14">
        <v>5948195</v>
      </c>
      <c r="W49" s="14">
        <v>672.61</v>
      </c>
      <c r="X49" s="14">
        <v>27298298</v>
      </c>
      <c r="Y49" s="14">
        <v>11722.230331110188</v>
      </c>
      <c r="Z49" s="14">
        <v>1287.0719999999999</v>
      </c>
      <c r="AA49" s="14">
        <v>15230.486000000001</v>
      </c>
      <c r="AB49" s="14">
        <v>991</v>
      </c>
      <c r="AC49" s="14">
        <v>4789376</v>
      </c>
      <c r="AD49" s="14">
        <v>11.208536128790715</v>
      </c>
      <c r="AE49" s="14">
        <v>0.85106382978723405</v>
      </c>
      <c r="AF49" s="14">
        <v>16508667</v>
      </c>
      <c r="AG49" s="14">
        <v>71545</v>
      </c>
      <c r="AH49" s="14">
        <v>1363</v>
      </c>
      <c r="AI49" s="14">
        <v>6.85</v>
      </c>
      <c r="AJ49" s="14">
        <v>11580.07</v>
      </c>
      <c r="AK49" s="14">
        <v>621</v>
      </c>
      <c r="AL49" s="14">
        <v>33</v>
      </c>
      <c r="AM49" s="14">
        <v>214</v>
      </c>
      <c r="AN49" s="14">
        <v>374</v>
      </c>
      <c r="AO49" s="14">
        <v>15419</v>
      </c>
      <c r="AP49" s="14">
        <v>18.88</v>
      </c>
      <c r="AQ49" s="14">
        <f t="shared" si="1"/>
        <v>-5.246730030007294E-2</v>
      </c>
      <c r="AR49" s="14">
        <v>84335</v>
      </c>
      <c r="AS49" s="14">
        <v>21466</v>
      </c>
      <c r="AT49" s="14">
        <v>3477</v>
      </c>
      <c r="AU49" s="14">
        <v>24203.599999999999</v>
      </c>
    </row>
    <row r="50" spans="1:47" x14ac:dyDescent="0.2">
      <c r="A50" s="14" t="s">
        <v>68</v>
      </c>
      <c r="B50" s="14">
        <v>130000</v>
      </c>
      <c r="C50" s="14">
        <v>1999</v>
      </c>
      <c r="D50" s="14" t="str">
        <f t="shared" si="0"/>
        <v>1300001999</v>
      </c>
      <c r="E50" s="14">
        <v>4158.8999999999996</v>
      </c>
      <c r="F50" s="14">
        <v>806.1</v>
      </c>
      <c r="G50" s="14">
        <v>1875.1</v>
      </c>
      <c r="H50" s="14">
        <v>1477.8</v>
      </c>
      <c r="I50" s="16">
        <v>3436.5505761316872</v>
      </c>
      <c r="J50" s="16">
        <v>1295.7572233051765</v>
      </c>
      <c r="K50" s="16">
        <v>426.01352826510714</v>
      </c>
      <c r="L50" s="16">
        <v>342.26505089885211</v>
      </c>
      <c r="M50" s="16">
        <v>300.67507472384659</v>
      </c>
      <c r="N50" s="16">
        <v>228.94143599740087</v>
      </c>
      <c r="O50" s="16">
        <v>451.83444227853585</v>
      </c>
      <c r="P50" s="16">
        <v>237.79654320987652</v>
      </c>
      <c r="Q50" s="16">
        <v>153.26166558371233</v>
      </c>
      <c r="R50" s="16">
        <v>1458.8</v>
      </c>
      <c r="S50" s="14">
        <v>5365.03</v>
      </c>
      <c r="T50" s="14">
        <v>109.1</v>
      </c>
      <c r="U50" s="14">
        <v>457995</v>
      </c>
      <c r="V50" s="14">
        <v>145673</v>
      </c>
      <c r="W50" s="14">
        <v>827.83</v>
      </c>
      <c r="X50" s="14">
        <v>3507969</v>
      </c>
      <c r="Y50" s="14">
        <v>1770.47</v>
      </c>
      <c r="Z50" s="14">
        <v>3619.4</v>
      </c>
      <c r="AA50" s="14">
        <v>58162</v>
      </c>
      <c r="AB50" s="14">
        <v>745.72</v>
      </c>
      <c r="AC50" s="14">
        <v>628145</v>
      </c>
      <c r="AD50" s="14">
        <v>7.6479039342398396</v>
      </c>
      <c r="AE50" s="14">
        <v>0.19318113093438158</v>
      </c>
      <c r="AF50" s="14">
        <v>153795</v>
      </c>
      <c r="AG50" s="14">
        <v>3011</v>
      </c>
      <c r="AH50" s="14">
        <v>6614</v>
      </c>
      <c r="AI50" s="14">
        <v>16.62</v>
      </c>
      <c r="AJ50" s="14">
        <v>4979.1499999999996</v>
      </c>
      <c r="AK50" s="14">
        <v>3322.3</v>
      </c>
      <c r="AL50" s="14">
        <v>1653.25</v>
      </c>
      <c r="AM50" s="14">
        <v>879.69</v>
      </c>
      <c r="AN50" s="14">
        <v>789.36</v>
      </c>
      <c r="AO50" s="14">
        <v>17541</v>
      </c>
      <c r="AP50" s="14">
        <v>18.88</v>
      </c>
      <c r="AQ50" s="14">
        <f t="shared" si="1"/>
        <v>-0.59160042911630262</v>
      </c>
      <c r="AR50" s="14">
        <v>3330</v>
      </c>
      <c r="AS50" s="14">
        <v>503</v>
      </c>
      <c r="AT50" s="14">
        <v>144.88</v>
      </c>
      <c r="AU50" s="14">
        <v>2936.4</v>
      </c>
    </row>
    <row r="51" spans="1:47" x14ac:dyDescent="0.2">
      <c r="A51" s="14" t="s">
        <v>68</v>
      </c>
      <c r="B51" s="14">
        <v>130000</v>
      </c>
      <c r="C51" s="14">
        <v>2000</v>
      </c>
      <c r="D51" s="14" t="str">
        <f t="shared" si="0"/>
        <v>1300002000</v>
      </c>
      <c r="E51" s="14">
        <v>4628.1499999999996</v>
      </c>
      <c r="F51" s="14">
        <v>824.7</v>
      </c>
      <c r="G51" s="14">
        <v>2146.6999999999998</v>
      </c>
      <c r="H51" s="14">
        <v>1656.8</v>
      </c>
      <c r="I51" s="16">
        <v>3669.1740755102046</v>
      </c>
      <c r="J51" s="16">
        <v>1295.1065086734695</v>
      </c>
      <c r="K51" s="16">
        <v>436.54881989795922</v>
      </c>
      <c r="L51" s="16">
        <v>395.11463979591838</v>
      </c>
      <c r="M51" s="16">
        <v>358.25688928571435</v>
      </c>
      <c r="N51" s="16">
        <v>279.63194897959187</v>
      </c>
      <c r="O51" s="16">
        <v>438.57804489795922</v>
      </c>
      <c r="P51" s="16">
        <v>308.75627091836736</v>
      </c>
      <c r="Q51" s="16">
        <v>157.17867602040818</v>
      </c>
      <c r="R51" s="16">
        <v>1613.9</v>
      </c>
      <c r="S51" s="14">
        <v>5661.16</v>
      </c>
      <c r="T51" s="14">
        <v>109.4704</v>
      </c>
      <c r="U51" s="14">
        <v>523862</v>
      </c>
      <c r="V51" s="14">
        <v>158147</v>
      </c>
      <c r="W51" s="14">
        <v>827.84</v>
      </c>
      <c r="X51" s="14">
        <v>4155374</v>
      </c>
      <c r="Y51" s="14">
        <v>1816.79</v>
      </c>
      <c r="Z51" s="14">
        <v>3631.9</v>
      </c>
      <c r="AA51" s="14">
        <v>59152</v>
      </c>
      <c r="AB51" s="14">
        <v>809.34</v>
      </c>
      <c r="AC51" s="14">
        <v>736530</v>
      </c>
      <c r="AD51" s="14">
        <v>7.8180315569330903</v>
      </c>
      <c r="AE51" s="14">
        <v>0.19355974511070134</v>
      </c>
      <c r="AF51" s="14">
        <v>94143</v>
      </c>
      <c r="AG51" s="14">
        <v>2812</v>
      </c>
      <c r="AH51" s="14">
        <v>6674.27</v>
      </c>
      <c r="AI51" s="14">
        <v>16.89</v>
      </c>
      <c r="AJ51" s="14">
        <v>5397.45</v>
      </c>
      <c r="AK51" s="14">
        <v>3385.71</v>
      </c>
      <c r="AL51" s="14">
        <v>1678.12</v>
      </c>
      <c r="AM51" s="14">
        <v>886.99</v>
      </c>
      <c r="AN51" s="14">
        <v>820.6</v>
      </c>
      <c r="AO51" s="14">
        <v>109580</v>
      </c>
      <c r="AP51" s="14">
        <v>18.88</v>
      </c>
      <c r="AQ51" s="14">
        <f t="shared" si="1"/>
        <v>0.1063202632300522</v>
      </c>
      <c r="AR51" s="14">
        <v>3848</v>
      </c>
      <c r="AS51" s="14">
        <v>601</v>
      </c>
      <c r="AT51" s="14">
        <v>155.65</v>
      </c>
      <c r="AU51" s="14">
        <v>3425.0761499999999</v>
      </c>
    </row>
    <row r="52" spans="1:47" x14ac:dyDescent="0.2">
      <c r="A52" s="14" t="s">
        <v>68</v>
      </c>
      <c r="B52" s="14">
        <v>130000</v>
      </c>
      <c r="C52" s="14">
        <v>2001</v>
      </c>
      <c r="D52" s="14" t="str">
        <f t="shared" si="0"/>
        <v>1300002001</v>
      </c>
      <c r="E52" s="14">
        <v>5062.8999999999996</v>
      </c>
      <c r="F52" s="14">
        <v>913.9</v>
      </c>
      <c r="G52" s="14">
        <v>2293.5</v>
      </c>
      <c r="H52" s="14">
        <v>1855.4</v>
      </c>
      <c r="I52" s="16">
        <v>3005.7119882916736</v>
      </c>
      <c r="J52" s="16">
        <v>1092.7770217012471</v>
      </c>
      <c r="K52" s="16">
        <v>325.20684675706582</v>
      </c>
      <c r="L52" s="16">
        <v>397.48580615912431</v>
      </c>
      <c r="M52" s="16">
        <v>238.36669593748297</v>
      </c>
      <c r="N52" s="16">
        <v>249.43035301965909</v>
      </c>
      <c r="O52" s="16">
        <v>324.63239154822196</v>
      </c>
      <c r="P52" s="16">
        <v>256.39807074007513</v>
      </c>
      <c r="Q52" s="16">
        <v>121.42480242879702</v>
      </c>
      <c r="R52" s="16">
        <v>1778.3</v>
      </c>
      <c r="S52" s="14">
        <v>5984.82</v>
      </c>
      <c r="T52" s="14">
        <v>108.69880000000001</v>
      </c>
      <c r="U52" s="14">
        <v>573731</v>
      </c>
      <c r="V52" s="14">
        <v>180345</v>
      </c>
      <c r="W52" s="14">
        <v>827.7</v>
      </c>
      <c r="X52" s="14">
        <v>5141754</v>
      </c>
      <c r="Y52" s="14">
        <v>1912.53</v>
      </c>
      <c r="Z52" s="14">
        <v>4570.8999999999996</v>
      </c>
      <c r="AA52" s="14">
        <v>62615</v>
      </c>
      <c r="AB52" s="14">
        <v>867.55</v>
      </c>
      <c r="AC52" s="14">
        <v>895642</v>
      </c>
      <c r="AD52" s="14">
        <v>7.98815917962634</v>
      </c>
      <c r="AE52" s="14">
        <v>0.19607471417930383</v>
      </c>
      <c r="AF52" s="14">
        <v>46784</v>
      </c>
      <c r="AG52" s="14">
        <v>2791</v>
      </c>
      <c r="AH52" s="14">
        <v>6699.13</v>
      </c>
      <c r="AI52" s="14">
        <v>17.27</v>
      </c>
      <c r="AJ52" s="14">
        <v>6188.17</v>
      </c>
      <c r="AK52" s="14">
        <v>3409.16</v>
      </c>
      <c r="AL52" s="14">
        <v>1676.34</v>
      </c>
      <c r="AM52" s="14">
        <v>899.68</v>
      </c>
      <c r="AN52" s="14">
        <v>833.14</v>
      </c>
      <c r="AO52" s="14">
        <v>21344</v>
      </c>
      <c r="AP52" s="14">
        <v>18.88</v>
      </c>
      <c r="AQ52" s="14">
        <f t="shared" si="1"/>
        <v>0.10186504740070627</v>
      </c>
      <c r="AR52" s="14">
        <v>4695</v>
      </c>
      <c r="AS52" s="14">
        <v>651</v>
      </c>
      <c r="AT52" s="14">
        <v>200.3</v>
      </c>
      <c r="AU52" s="14">
        <v>3776.67</v>
      </c>
    </row>
    <row r="53" spans="1:47" x14ac:dyDescent="0.2">
      <c r="A53" s="14" t="s">
        <v>68</v>
      </c>
      <c r="B53" s="14">
        <v>130000</v>
      </c>
      <c r="C53" s="14">
        <v>2002</v>
      </c>
      <c r="D53" s="14" t="str">
        <f t="shared" si="0"/>
        <v>1300002002</v>
      </c>
      <c r="E53" s="14">
        <v>5518.9</v>
      </c>
      <c r="F53" s="14">
        <v>957</v>
      </c>
      <c r="G53" s="14">
        <v>2467.6999999999998</v>
      </c>
      <c r="H53" s="14">
        <v>2094.1999999999998</v>
      </c>
      <c r="I53" s="16">
        <v>3774.2363040199921</v>
      </c>
      <c r="J53" s="16">
        <v>1355.3087858158472</v>
      </c>
      <c r="K53" s="16">
        <v>408.65603372255021</v>
      </c>
      <c r="L53" s="16">
        <v>469.08616528071008</v>
      </c>
      <c r="M53" s="16">
        <v>252.57875048472576</v>
      </c>
      <c r="N53" s="16">
        <v>365.43446565269221</v>
      </c>
      <c r="O53" s="16">
        <v>442.59092406681316</v>
      </c>
      <c r="P53" s="16">
        <v>372.95725767302912</v>
      </c>
      <c r="Q53" s="16">
        <v>107.46682465135652</v>
      </c>
      <c r="R53" s="16">
        <v>1968.3</v>
      </c>
      <c r="S53" s="14">
        <v>6678.73</v>
      </c>
      <c r="T53" s="14">
        <v>109.6494</v>
      </c>
      <c r="U53" s="14">
        <v>666525</v>
      </c>
      <c r="V53" s="14">
        <v>225227</v>
      </c>
      <c r="W53" s="14">
        <v>827.7</v>
      </c>
      <c r="X53" s="14">
        <v>5765891</v>
      </c>
      <c r="Y53" s="14">
        <v>2020.38</v>
      </c>
      <c r="Z53" s="14">
        <v>4585.7</v>
      </c>
      <c r="AA53" s="14">
        <v>63079</v>
      </c>
      <c r="AB53" s="14">
        <v>965.83</v>
      </c>
      <c r="AC53" s="14">
        <v>1100203</v>
      </c>
      <c r="AD53" s="14">
        <v>8.1006103406403778</v>
      </c>
      <c r="AE53" s="14">
        <v>0.19988121752041571</v>
      </c>
      <c r="AF53" s="14">
        <v>60406</v>
      </c>
      <c r="AG53" s="14">
        <v>3353</v>
      </c>
      <c r="AH53" s="14">
        <v>6735</v>
      </c>
      <c r="AI53" s="14">
        <v>17.12</v>
      </c>
      <c r="AJ53" s="14">
        <v>6943.88</v>
      </c>
      <c r="AK53" s="14">
        <v>3435</v>
      </c>
      <c r="AL53" s="14">
        <v>1662.59</v>
      </c>
      <c r="AM53" s="14">
        <v>929.12</v>
      </c>
      <c r="AN53" s="14">
        <v>843.29</v>
      </c>
      <c r="AO53" s="14">
        <v>3826</v>
      </c>
      <c r="AP53" s="14">
        <v>18.88</v>
      </c>
      <c r="AQ53" s="14">
        <f t="shared" si="1"/>
        <v>0.10684361468818535</v>
      </c>
      <c r="AR53" s="14">
        <v>5390</v>
      </c>
      <c r="AS53" s="14">
        <v>889</v>
      </c>
      <c r="AT53" s="14">
        <v>234.34</v>
      </c>
      <c r="AU53" s="14">
        <v>4425</v>
      </c>
    </row>
    <row r="54" spans="1:47" x14ac:dyDescent="0.2">
      <c r="A54" s="14" t="s">
        <v>68</v>
      </c>
      <c r="B54" s="14">
        <v>130000</v>
      </c>
      <c r="C54" s="14">
        <v>2003</v>
      </c>
      <c r="D54" s="14" t="str">
        <f t="shared" si="0"/>
        <v>1300002003</v>
      </c>
      <c r="E54" s="14">
        <v>6333.6</v>
      </c>
      <c r="F54" s="14">
        <v>1064.2</v>
      </c>
      <c r="G54" s="14">
        <v>2922.7</v>
      </c>
      <c r="H54" s="14">
        <v>2346.8000000000002</v>
      </c>
      <c r="I54" s="16">
        <v>3854.234626865672</v>
      </c>
      <c r="J54" s="16">
        <v>1386.6211940298508</v>
      </c>
      <c r="K54" s="16">
        <v>392.43437810945272</v>
      </c>
      <c r="L54" s="16">
        <v>478.05721393034821</v>
      </c>
      <c r="M54" s="16">
        <v>244.08263681592041</v>
      </c>
      <c r="N54" s="16">
        <v>418.53064676616918</v>
      </c>
      <c r="O54" s="16">
        <v>464.80736318407963</v>
      </c>
      <c r="P54" s="16">
        <v>365.38054726368159</v>
      </c>
      <c r="Q54" s="16">
        <v>104.31064676616916</v>
      </c>
      <c r="R54" s="16">
        <v>2177.9</v>
      </c>
      <c r="S54" s="14">
        <v>7239.06</v>
      </c>
      <c r="T54" s="14">
        <v>111.6</v>
      </c>
      <c r="U54" s="14">
        <v>897825</v>
      </c>
      <c r="V54" s="14">
        <v>305668.8</v>
      </c>
      <c r="W54" s="14">
        <v>827.7</v>
      </c>
      <c r="X54" s="14">
        <v>6467439</v>
      </c>
      <c r="Y54" s="14">
        <v>2477.98</v>
      </c>
      <c r="Z54" s="14">
        <v>4744</v>
      </c>
      <c r="AA54" s="14">
        <v>65391</v>
      </c>
      <c r="AB54" s="14">
        <v>1098.99</v>
      </c>
      <c r="AC54" s="14">
        <v>1190712</v>
      </c>
      <c r="AD54" s="14">
        <v>8.4437673483712476</v>
      </c>
      <c r="AE54" s="14">
        <v>0.20480866955021385</v>
      </c>
      <c r="AF54" s="14">
        <v>67969.45</v>
      </c>
      <c r="AG54" s="14">
        <v>3572</v>
      </c>
      <c r="AH54" s="14">
        <v>6769.44</v>
      </c>
      <c r="AI54" s="14">
        <v>15.79</v>
      </c>
      <c r="AJ54" s="14">
        <v>8153.94</v>
      </c>
      <c r="AK54" s="14">
        <v>3470.23</v>
      </c>
      <c r="AL54" s="14">
        <v>1672.26</v>
      </c>
      <c r="AM54" s="14">
        <v>942.84</v>
      </c>
      <c r="AN54" s="14">
        <v>855.13</v>
      </c>
      <c r="AO54" s="14">
        <v>7293</v>
      </c>
      <c r="AP54" s="14">
        <v>18.88</v>
      </c>
      <c r="AQ54" s="14">
        <f t="shared" si="1"/>
        <v>0.10648783213940971</v>
      </c>
      <c r="AR54" s="14">
        <v>5623</v>
      </c>
      <c r="AS54" s="14">
        <v>986</v>
      </c>
      <c r="AT54" s="14">
        <v>270.86</v>
      </c>
      <c r="AU54" s="14">
        <v>5920.88</v>
      </c>
    </row>
    <row r="55" spans="1:47" x14ac:dyDescent="0.2">
      <c r="A55" s="14" t="s">
        <v>68</v>
      </c>
      <c r="B55" s="14">
        <v>130000</v>
      </c>
      <c r="C55" s="14">
        <v>2004</v>
      </c>
      <c r="D55" s="14" t="str">
        <f t="shared" si="0"/>
        <v>1300002004</v>
      </c>
      <c r="E55" s="14">
        <v>7588.6</v>
      </c>
      <c r="F55" s="14">
        <v>1333.6</v>
      </c>
      <c r="G55" s="14">
        <v>3467.9</v>
      </c>
      <c r="H55" s="14">
        <v>2787.1</v>
      </c>
      <c r="I55" s="16">
        <v>4008.2297982739065</v>
      </c>
      <c r="J55" s="16">
        <v>1523.1748092031135</v>
      </c>
      <c r="K55" s="16">
        <v>401.90824422942922</v>
      </c>
      <c r="L55" s="16">
        <v>539.59656047257226</v>
      </c>
      <c r="M55" s="16">
        <v>223.76445158376575</v>
      </c>
      <c r="N55" s="16">
        <v>405.34483669125279</v>
      </c>
      <c r="O55" s="16">
        <v>455.46630982209041</v>
      </c>
      <c r="P55" s="16">
        <v>352.88090700889541</v>
      </c>
      <c r="Q55" s="16">
        <v>106.09363381022979</v>
      </c>
      <c r="R55" s="16">
        <v>2522.8852999999999</v>
      </c>
      <c r="S55" s="14">
        <v>7951.31</v>
      </c>
      <c r="T55" s="14">
        <v>112.9</v>
      </c>
      <c r="U55" s="14">
        <v>1352585.1</v>
      </c>
      <c r="V55" s="14">
        <v>426021</v>
      </c>
      <c r="W55" s="14">
        <v>827.68</v>
      </c>
      <c r="X55" s="14">
        <v>7855591</v>
      </c>
      <c r="Y55" s="14">
        <v>3218.76</v>
      </c>
      <c r="Z55" s="14">
        <v>4671.5</v>
      </c>
      <c r="AA55" s="14">
        <v>70200</v>
      </c>
      <c r="AB55" s="14">
        <v>1291.4000000000001</v>
      </c>
      <c r="AC55" s="14">
        <v>1423523</v>
      </c>
      <c r="AD55" s="14">
        <v>8.4408655860268773</v>
      </c>
      <c r="AE55" s="14">
        <v>0.20838626767027726</v>
      </c>
      <c r="AF55" s="14">
        <v>72718</v>
      </c>
      <c r="AG55" s="14">
        <v>3407</v>
      </c>
      <c r="AH55" s="14">
        <v>6808.75</v>
      </c>
      <c r="AI55" s="14">
        <v>15.76</v>
      </c>
      <c r="AJ55" s="14">
        <v>9401.84</v>
      </c>
      <c r="AK55" s="14">
        <v>3516.71</v>
      </c>
      <c r="AL55" s="14">
        <v>1612.85</v>
      </c>
      <c r="AM55" s="14">
        <v>992.74</v>
      </c>
      <c r="AN55" s="14">
        <v>911.12</v>
      </c>
      <c r="AO55" s="14">
        <v>32961</v>
      </c>
      <c r="AP55" s="14">
        <v>18.88</v>
      </c>
      <c r="AQ55" s="14">
        <f t="shared" si="1"/>
        <v>0.15840272739795208</v>
      </c>
      <c r="AR55" s="14">
        <v>5647</v>
      </c>
      <c r="AS55" s="14">
        <v>979</v>
      </c>
      <c r="AT55" s="14">
        <v>252.2</v>
      </c>
      <c r="AU55" s="14">
        <v>8132.17</v>
      </c>
    </row>
    <row r="56" spans="1:47" x14ac:dyDescent="0.2">
      <c r="A56" s="14" t="s">
        <v>68</v>
      </c>
      <c r="B56" s="14">
        <v>130000</v>
      </c>
      <c r="C56" s="14">
        <v>2005</v>
      </c>
      <c r="D56" s="14" t="str">
        <f t="shared" si="0"/>
        <v>1300002005</v>
      </c>
      <c r="E56" s="14">
        <v>8773.4</v>
      </c>
      <c r="F56" s="14">
        <v>1345.2</v>
      </c>
      <c r="G56" s="14">
        <v>4123.8999999999996</v>
      </c>
      <c r="H56" s="14">
        <v>3304.2</v>
      </c>
      <c r="I56" s="16">
        <v>5095.585733800307</v>
      </c>
      <c r="J56" s="16">
        <v>1810.7594835145931</v>
      </c>
      <c r="K56" s="16">
        <v>563.7993453640554</v>
      </c>
      <c r="L56" s="16">
        <v>633.58956663594472</v>
      </c>
      <c r="M56" s="16">
        <v>303.75129489400922</v>
      </c>
      <c r="N56" s="16">
        <v>577.61714121044554</v>
      </c>
      <c r="O56" s="16">
        <v>593.89469308755758</v>
      </c>
      <c r="P56" s="16">
        <v>463.0052434900154</v>
      </c>
      <c r="Q56" s="16">
        <v>149.15607686635943</v>
      </c>
      <c r="R56" s="16">
        <v>2952.9</v>
      </c>
      <c r="S56" s="14">
        <v>9107.09</v>
      </c>
      <c r="T56" s="14">
        <v>113.4</v>
      </c>
      <c r="U56" s="14">
        <v>1607035.3</v>
      </c>
      <c r="V56" s="14">
        <v>556490</v>
      </c>
      <c r="W56" s="14">
        <v>819.17</v>
      </c>
      <c r="X56" s="14">
        <v>9791635</v>
      </c>
      <c r="Y56" s="14">
        <v>4139.6947</v>
      </c>
      <c r="Z56" s="14">
        <v>4652</v>
      </c>
      <c r="AA56" s="14">
        <v>75894</v>
      </c>
      <c r="AB56" s="14">
        <v>1501.92</v>
      </c>
      <c r="AC56" s="14">
        <v>1705374</v>
      </c>
      <c r="AD56" s="14">
        <v>8.2384855553901097</v>
      </c>
      <c r="AE56" s="14">
        <v>0.3768638252591292</v>
      </c>
      <c r="AF56" s="14">
        <v>103826.98</v>
      </c>
      <c r="AG56" s="14">
        <v>3585</v>
      </c>
      <c r="AH56" s="14">
        <v>6850.83</v>
      </c>
      <c r="AI56" s="14">
        <v>16.21</v>
      </c>
      <c r="AJ56" s="14">
        <v>10316.98</v>
      </c>
      <c r="AK56" s="14">
        <v>3568.97</v>
      </c>
      <c r="AL56" s="14">
        <v>1564.72</v>
      </c>
      <c r="AM56" s="14">
        <v>1043.56</v>
      </c>
      <c r="AN56" s="14">
        <v>960.69</v>
      </c>
      <c r="AO56" s="14">
        <v>15448</v>
      </c>
      <c r="AP56" s="14">
        <v>18.88</v>
      </c>
      <c r="AQ56" s="14">
        <f t="shared" si="1"/>
        <v>0.17044560051937366</v>
      </c>
      <c r="AR56" s="14">
        <v>6401</v>
      </c>
      <c r="AS56" s="14">
        <v>1273</v>
      </c>
      <c r="AT56" s="14">
        <v>300.17</v>
      </c>
      <c r="AU56" s="14">
        <v>9954.6700400000009</v>
      </c>
    </row>
    <row r="57" spans="1:47" x14ac:dyDescent="0.2">
      <c r="A57" s="14" t="s">
        <v>68</v>
      </c>
      <c r="B57" s="14">
        <v>130000</v>
      </c>
      <c r="C57" s="14">
        <v>2006</v>
      </c>
      <c r="D57" s="14" t="str">
        <f t="shared" si="0"/>
        <v>1300002006</v>
      </c>
      <c r="E57" s="14">
        <v>10043</v>
      </c>
      <c r="F57" s="14">
        <v>1401.8</v>
      </c>
      <c r="G57" s="14">
        <v>4771.8999999999996</v>
      </c>
      <c r="H57" s="14">
        <v>3869.3</v>
      </c>
      <c r="I57" s="16">
        <v>4662.4519553034906</v>
      </c>
      <c r="J57" s="16">
        <v>1620.3099102018771</v>
      </c>
      <c r="K57" s="16">
        <v>472.59358753629056</v>
      </c>
      <c r="L57" s="16">
        <v>680.62683748565246</v>
      </c>
      <c r="M57" s="16">
        <v>269.79981466477619</v>
      </c>
      <c r="N57" s="16">
        <v>549.30863311052599</v>
      </c>
      <c r="O57" s="16">
        <v>516.74533454864627</v>
      </c>
      <c r="P57" s="16">
        <v>421.6165745054351</v>
      </c>
      <c r="Q57" s="16">
        <v>131.445733238809</v>
      </c>
      <c r="R57" s="16">
        <v>3397.4229999999998</v>
      </c>
      <c r="S57" s="14">
        <v>10304.56</v>
      </c>
      <c r="T57" s="14">
        <v>113.4</v>
      </c>
      <c r="U57" s="14">
        <v>1853087.7</v>
      </c>
      <c r="V57" s="14">
        <v>698235</v>
      </c>
      <c r="W57" s="14">
        <v>797.18</v>
      </c>
      <c r="X57" s="14">
        <v>11803590</v>
      </c>
      <c r="Y57" s="14">
        <v>5470.2356</v>
      </c>
      <c r="Z57" s="14">
        <v>4818.2</v>
      </c>
      <c r="AA57" s="14">
        <v>143778</v>
      </c>
      <c r="AB57" s="14">
        <v>1734.83</v>
      </c>
      <c r="AC57" s="14">
        <v>1895526</v>
      </c>
      <c r="AD57" s="14">
        <v>8.1916859898511287</v>
      </c>
      <c r="AE57" s="14">
        <v>0.38763616541941992</v>
      </c>
      <c r="AF57" s="14">
        <v>156099.34</v>
      </c>
      <c r="AG57" s="14">
        <v>4131</v>
      </c>
      <c r="AH57" s="14">
        <v>6897.86</v>
      </c>
      <c r="AI57" s="14">
        <v>17.3</v>
      </c>
      <c r="AJ57" s="14">
        <v>11391</v>
      </c>
      <c r="AK57" s="14">
        <v>3609.99</v>
      </c>
      <c r="AL57" s="14">
        <v>1524.89</v>
      </c>
      <c r="AM57" s="14">
        <v>1082.6600000000001</v>
      </c>
      <c r="AN57" s="14">
        <v>1002.44</v>
      </c>
      <c r="AO57" s="14">
        <v>33796</v>
      </c>
      <c r="AP57" s="14">
        <v>18.88</v>
      </c>
      <c r="AQ57" s="14">
        <f t="shared" si="1"/>
        <v>0.15053777642317712</v>
      </c>
      <c r="AR57" s="14">
        <v>7220</v>
      </c>
      <c r="AS57" s="14">
        <v>1597</v>
      </c>
      <c r="AT57" s="14">
        <v>327.25</v>
      </c>
      <c r="AU57" s="14">
        <v>13124.58</v>
      </c>
    </row>
    <row r="58" spans="1:47" x14ac:dyDescent="0.2">
      <c r="A58" s="14" t="s">
        <v>68</v>
      </c>
      <c r="B58" s="14">
        <v>130000</v>
      </c>
      <c r="C58" s="14">
        <v>2007</v>
      </c>
      <c r="D58" s="14" t="str">
        <f t="shared" si="0"/>
        <v>1300002007</v>
      </c>
      <c r="E58" s="14">
        <v>12152.9</v>
      </c>
      <c r="F58" s="14">
        <v>1737.1</v>
      </c>
      <c r="G58" s="14">
        <v>5849.5</v>
      </c>
      <c r="H58" s="14">
        <v>4566.3999999999996</v>
      </c>
      <c r="I58" s="16">
        <v>5941.262825324613</v>
      </c>
      <c r="J58" s="16">
        <v>2047.1464211923039</v>
      </c>
      <c r="K58" s="16">
        <v>643.23836792721067</v>
      </c>
      <c r="L58" s="16">
        <v>795.43179509051288</v>
      </c>
      <c r="M58" s="16">
        <v>375.69658326224999</v>
      </c>
      <c r="N58" s="16">
        <v>719.04137712065199</v>
      </c>
      <c r="O58" s="16">
        <v>620.66724860202828</v>
      </c>
      <c r="P58" s="16">
        <v>561.77377594540803</v>
      </c>
      <c r="Q58" s="16">
        <v>178.2714662117335</v>
      </c>
      <c r="R58" s="16">
        <v>3986.2</v>
      </c>
      <c r="S58" s="14">
        <v>11690.47</v>
      </c>
      <c r="T58" s="14">
        <v>112.8</v>
      </c>
      <c r="U58" s="14">
        <v>2552341</v>
      </c>
      <c r="V58" s="14">
        <v>1048505.97</v>
      </c>
      <c r="W58" s="14">
        <v>760.4</v>
      </c>
      <c r="X58" s="14">
        <v>15066482</v>
      </c>
      <c r="Y58" s="14">
        <v>6884.6817000000001</v>
      </c>
      <c r="Z58" s="14">
        <v>4837.83</v>
      </c>
      <c r="AA58" s="14">
        <v>147265</v>
      </c>
      <c r="AB58" s="14">
        <v>2013.67</v>
      </c>
      <c r="AC58" s="14">
        <v>2833938</v>
      </c>
      <c r="AD58" s="14">
        <v>8.2292690365651158</v>
      </c>
      <c r="AE58" s="14">
        <v>0.40258008206602436</v>
      </c>
      <c r="AF58" s="14">
        <v>164328.68</v>
      </c>
      <c r="AG58" s="14">
        <v>5358</v>
      </c>
      <c r="AH58" s="14">
        <v>6943.19</v>
      </c>
      <c r="AI58" s="14">
        <v>19.559999999999999</v>
      </c>
      <c r="AJ58" s="14">
        <v>12307</v>
      </c>
      <c r="AK58" s="14">
        <v>3664.97</v>
      </c>
      <c r="AL58" s="14">
        <v>1481.52</v>
      </c>
      <c r="AM58" s="14">
        <v>1134.51</v>
      </c>
      <c r="AN58" s="14">
        <v>1048.94</v>
      </c>
      <c r="AO58" s="14">
        <v>1868</v>
      </c>
      <c r="AP58" s="14">
        <v>18.88</v>
      </c>
      <c r="AQ58" s="14">
        <f t="shared" si="1"/>
        <v>0.17330105789005376</v>
      </c>
      <c r="AR58" s="14">
        <v>7853</v>
      </c>
      <c r="AS58" s="14">
        <v>2094</v>
      </c>
      <c r="AT58" s="14">
        <v>423.22</v>
      </c>
      <c r="AU58" s="14">
        <v>17109.89</v>
      </c>
    </row>
    <row r="59" spans="1:47" x14ac:dyDescent="0.2">
      <c r="A59" s="14" t="s">
        <v>68</v>
      </c>
      <c r="B59" s="14">
        <v>130000</v>
      </c>
      <c r="C59" s="14">
        <v>2008</v>
      </c>
      <c r="D59" s="14" t="str">
        <f t="shared" si="0"/>
        <v>1300002008</v>
      </c>
      <c r="E59" s="14">
        <v>14200.1</v>
      </c>
      <c r="F59" s="14">
        <v>1956.8</v>
      </c>
      <c r="G59" s="14">
        <v>6981.5</v>
      </c>
      <c r="H59" s="14">
        <v>5261.8</v>
      </c>
      <c r="I59" s="16">
        <v>6147.4423908503231</v>
      </c>
      <c r="J59" s="16">
        <v>2187.7620903364827</v>
      </c>
      <c r="K59" s="16">
        <v>676.9476718050721</v>
      </c>
      <c r="L59" s="16">
        <v>899.55522310624906</v>
      </c>
      <c r="M59" s="16">
        <v>366.32008785015751</v>
      </c>
      <c r="N59" s="16">
        <v>709.47793867064479</v>
      </c>
      <c r="O59" s="16">
        <v>603.04942532736618</v>
      </c>
      <c r="P59" s="16">
        <v>518.18480159124806</v>
      </c>
      <c r="Q59" s="16">
        <v>186.14008287750704</v>
      </c>
      <c r="R59" s="16">
        <v>4991.1000000000004</v>
      </c>
      <c r="S59" s="14">
        <v>13441.09</v>
      </c>
      <c r="T59" s="14">
        <v>110.1</v>
      </c>
      <c r="U59" s="14">
        <v>3842053.3</v>
      </c>
      <c r="V59" s="14">
        <v>1671331.66</v>
      </c>
      <c r="W59" s="14">
        <v>694.51</v>
      </c>
      <c r="X59" s="14">
        <v>18816696</v>
      </c>
      <c r="Y59" s="14">
        <v>8866.5604999999996</v>
      </c>
      <c r="Z59" s="14">
        <v>4853.4520000000002</v>
      </c>
      <c r="AA59" s="14">
        <v>149503</v>
      </c>
      <c r="AB59" s="14">
        <v>2095.02</v>
      </c>
      <c r="AC59" s="14">
        <v>3769819</v>
      </c>
      <c r="AD59" s="14">
        <v>8.4080671580671584</v>
      </c>
      <c r="AE59" s="14">
        <v>0.41892908960310893</v>
      </c>
      <c r="AF59" s="14">
        <v>165906.37</v>
      </c>
      <c r="AG59" s="14">
        <v>5496</v>
      </c>
      <c r="AH59" s="14">
        <v>6988.82</v>
      </c>
      <c r="AI59" s="14">
        <v>21.4</v>
      </c>
      <c r="AJ59" s="14">
        <v>14037</v>
      </c>
      <c r="AK59" s="14">
        <v>3725.66</v>
      </c>
      <c r="AL59" s="14">
        <v>1481.37</v>
      </c>
      <c r="AM59" s="14">
        <v>1170.06</v>
      </c>
      <c r="AN59" s="14">
        <v>1074.23</v>
      </c>
      <c r="AO59" s="14">
        <v>14902</v>
      </c>
      <c r="AP59" s="14">
        <v>18.88</v>
      </c>
      <c r="AQ59" s="14">
        <f t="shared" si="1"/>
        <v>0.25209472680748596</v>
      </c>
      <c r="AR59" s="14">
        <v>9128</v>
      </c>
      <c r="AS59" s="14">
        <v>2380</v>
      </c>
      <c r="AT59" s="14">
        <v>539.28</v>
      </c>
      <c r="AU59" s="14">
        <v>22474.080000000002</v>
      </c>
    </row>
    <row r="60" spans="1:47" x14ac:dyDescent="0.2">
      <c r="A60" s="14" t="s">
        <v>68</v>
      </c>
      <c r="B60" s="14">
        <v>130000</v>
      </c>
      <c r="C60" s="14">
        <v>2009</v>
      </c>
      <c r="D60" s="14" t="str">
        <f t="shared" si="0"/>
        <v>1300002009</v>
      </c>
      <c r="E60" s="14">
        <v>15306.9</v>
      </c>
      <c r="F60" s="14">
        <v>2121.8000000000002</v>
      </c>
      <c r="G60" s="14">
        <v>7164.4</v>
      </c>
      <c r="H60" s="14">
        <v>6020.7</v>
      </c>
      <c r="I60" s="16">
        <v>5045.0268293167137</v>
      </c>
      <c r="J60" s="16">
        <v>1746.133862194145</v>
      </c>
      <c r="K60" s="16">
        <v>478.27875329991468</v>
      </c>
      <c r="L60" s="16">
        <v>889.3557127224858</v>
      </c>
      <c r="M60" s="16">
        <v>293.1038578927342</v>
      </c>
      <c r="N60" s="16">
        <v>565.26938156585538</v>
      </c>
      <c r="O60" s="16">
        <v>456.03542162097006</v>
      </c>
      <c r="P60" s="16">
        <v>471.95568438517006</v>
      </c>
      <c r="Q60" s="16">
        <v>144.91147703826601</v>
      </c>
      <c r="R60" s="16">
        <v>5764.9</v>
      </c>
      <c r="S60" s="14">
        <v>14718.25</v>
      </c>
      <c r="T60" s="14">
        <v>110</v>
      </c>
      <c r="U60" s="14">
        <v>2962725.2</v>
      </c>
      <c r="V60" s="14">
        <v>1343557.68</v>
      </c>
      <c r="W60" s="14">
        <v>683.1</v>
      </c>
      <c r="X60" s="14">
        <v>23475894</v>
      </c>
      <c r="Y60" s="14">
        <v>12269.7999</v>
      </c>
      <c r="Z60" s="14">
        <v>4880.2860000000001</v>
      </c>
      <c r="AA60" s="14">
        <v>152135</v>
      </c>
      <c r="AB60" s="14">
        <v>2343.85</v>
      </c>
      <c r="AC60" s="14">
        <v>4393347</v>
      </c>
      <c r="AD60" s="14">
        <v>8.4765544919126459</v>
      </c>
      <c r="AE60" s="14">
        <v>0.4374786762197202</v>
      </c>
      <c r="AF60" s="14">
        <v>172111.8</v>
      </c>
      <c r="AG60" s="14">
        <v>6839</v>
      </c>
      <c r="AH60" s="14">
        <v>7034.4</v>
      </c>
      <c r="AI60" s="14">
        <v>23.26</v>
      </c>
      <c r="AJ60" s="14">
        <v>17095</v>
      </c>
      <c r="AK60" s="14">
        <v>3792.49</v>
      </c>
      <c r="AL60" s="14">
        <v>1479.22</v>
      </c>
      <c r="AM60" s="14">
        <v>1203.3599999999999</v>
      </c>
      <c r="AN60" s="14">
        <v>1109.9100000000001</v>
      </c>
      <c r="AO60" s="14">
        <v>12703</v>
      </c>
      <c r="AP60" s="14">
        <v>18.88</v>
      </c>
      <c r="AQ60" s="14">
        <f t="shared" si="1"/>
        <v>0.15503596401594824</v>
      </c>
      <c r="AR60" s="14">
        <v>11361</v>
      </c>
      <c r="AS60" s="14">
        <v>2811</v>
      </c>
      <c r="AT60" s="14">
        <v>622.33000000000004</v>
      </c>
      <c r="AU60" s="14">
        <v>24119.47</v>
      </c>
    </row>
    <row r="61" spans="1:47" x14ac:dyDescent="0.2">
      <c r="A61" s="14" t="s">
        <v>68</v>
      </c>
      <c r="B61" s="14">
        <v>130000</v>
      </c>
      <c r="C61" s="14">
        <v>2010</v>
      </c>
      <c r="D61" s="14" t="str">
        <f t="shared" si="0"/>
        <v>1300002010</v>
      </c>
      <c r="E61" s="14">
        <v>18003.599999999999</v>
      </c>
      <c r="F61" s="14">
        <v>2473.1</v>
      </c>
      <c r="G61" s="14">
        <v>8470.5</v>
      </c>
      <c r="H61" s="14">
        <v>7060</v>
      </c>
      <c r="I61" s="16">
        <v>6829.1243616277316</v>
      </c>
      <c r="J61" s="16">
        <v>2265.9408951531382</v>
      </c>
      <c r="K61" s="16">
        <v>700.39924377827265</v>
      </c>
      <c r="L61" s="16">
        <v>1072.3748335949108</v>
      </c>
      <c r="M61" s="16">
        <v>437.7158374718415</v>
      </c>
      <c r="N61" s="16">
        <v>895.16178542922853</v>
      </c>
      <c r="O61" s="16">
        <v>621.06530239308358</v>
      </c>
      <c r="P61" s="16">
        <v>611.43342199032975</v>
      </c>
      <c r="Q61" s="16">
        <v>225.03304181692593</v>
      </c>
      <c r="R61" s="16">
        <v>6821.7915999999996</v>
      </c>
      <c r="S61" s="14">
        <v>16263.43</v>
      </c>
      <c r="T61" s="14">
        <v>112.2</v>
      </c>
      <c r="U61" s="14">
        <v>4206037</v>
      </c>
      <c r="V61" s="14">
        <v>1750914.38</v>
      </c>
      <c r="W61" s="14">
        <v>676.95</v>
      </c>
      <c r="X61" s="14">
        <v>28202439</v>
      </c>
      <c r="Y61" s="14">
        <v>15083.3532</v>
      </c>
      <c r="Z61" s="14">
        <v>4916.4059999999999</v>
      </c>
      <c r="AA61" s="14">
        <v>154344</v>
      </c>
      <c r="AB61" s="14">
        <v>2691.52</v>
      </c>
      <c r="AC61" s="14">
        <v>5142968</v>
      </c>
      <c r="AD61" s="14">
        <f>AD60-(AD60-AD62)/2</f>
        <v>8.5916242055884133</v>
      </c>
      <c r="AE61" s="14">
        <v>0.43940030026690396</v>
      </c>
      <c r="AF61" s="14">
        <v>192930.91</v>
      </c>
      <c r="AG61" s="14">
        <v>10061</v>
      </c>
      <c r="AH61" s="14">
        <v>7193.6</v>
      </c>
      <c r="AI61" s="14">
        <v>24.97</v>
      </c>
      <c r="AJ61" s="14">
        <v>21849</v>
      </c>
      <c r="AK61" s="14">
        <v>4135</v>
      </c>
      <c r="AL61" s="14">
        <v>1566</v>
      </c>
      <c r="AM61" s="14">
        <v>1338</v>
      </c>
      <c r="AN61" s="14">
        <v>1231</v>
      </c>
      <c r="AO61" s="14">
        <v>1918</v>
      </c>
      <c r="AP61" s="14">
        <v>18.88</v>
      </c>
      <c r="AQ61" s="14">
        <f t="shared" si="1"/>
        <v>0.18333216534545266</v>
      </c>
      <c r="AR61" s="14">
        <v>12295</v>
      </c>
      <c r="AS61" s="14">
        <v>3270</v>
      </c>
      <c r="AT61" s="14">
        <v>883.1</v>
      </c>
      <c r="AU61" s="14">
        <v>31628.93</v>
      </c>
    </row>
    <row r="62" spans="1:47" x14ac:dyDescent="0.2">
      <c r="A62" s="14" t="s">
        <v>68</v>
      </c>
      <c r="B62" s="14">
        <v>130000</v>
      </c>
      <c r="C62" s="14">
        <v>2011</v>
      </c>
      <c r="D62" s="14" t="str">
        <f t="shared" si="0"/>
        <v>1300002011</v>
      </c>
      <c r="E62" s="14">
        <v>21384.7</v>
      </c>
      <c r="F62" s="14">
        <v>2702.8</v>
      </c>
      <c r="G62" s="14">
        <v>10275.5</v>
      </c>
      <c r="H62" s="14">
        <v>8406.4</v>
      </c>
      <c r="I62" s="16">
        <v>7797.19586660399</v>
      </c>
      <c r="J62" s="16">
        <v>2629.9069045231381</v>
      </c>
      <c r="K62" s="16">
        <v>822.58190776141237</v>
      </c>
      <c r="L62" s="16">
        <v>1216.4312401546015</v>
      </c>
      <c r="M62" s="16">
        <v>537.43243131724648</v>
      </c>
      <c r="N62" s="16">
        <v>970.42495288833175</v>
      </c>
      <c r="O62" s="16">
        <v>712.93653985166611</v>
      </c>
      <c r="P62" s="16">
        <v>667.87650329050462</v>
      </c>
      <c r="Q62" s="16">
        <v>239.5998605452836</v>
      </c>
      <c r="R62" s="16">
        <v>8035.5009</v>
      </c>
      <c r="S62" s="14">
        <v>18292.23</v>
      </c>
      <c r="T62" s="14">
        <v>111.3</v>
      </c>
      <c r="U62" s="14">
        <v>5360083.5</v>
      </c>
      <c r="V62" s="14">
        <v>2022203.78</v>
      </c>
      <c r="W62" s="14">
        <v>645.88</v>
      </c>
      <c r="X62" s="14">
        <v>35373900</v>
      </c>
      <c r="Y62" s="14">
        <v>16389.325499999999</v>
      </c>
      <c r="Z62" s="14">
        <v>5170.482</v>
      </c>
      <c r="AA62" s="14">
        <v>156965</v>
      </c>
      <c r="AB62" s="14">
        <v>2984.9</v>
      </c>
      <c r="AC62" s="14">
        <v>6521100</v>
      </c>
      <c r="AD62" s="14">
        <v>8.7066939192641808</v>
      </c>
      <c r="AE62" s="14">
        <v>0.45588825004908828</v>
      </c>
      <c r="AF62" s="14">
        <v>262470.76</v>
      </c>
      <c r="AG62" s="14">
        <v>11119</v>
      </c>
      <c r="AH62" s="14">
        <v>7231.86</v>
      </c>
      <c r="AI62" s="14">
        <v>26.65</v>
      </c>
      <c r="AJ62" s="14">
        <v>22321</v>
      </c>
      <c r="AK62" s="14">
        <v>4087</v>
      </c>
      <c r="AL62" s="14">
        <v>1485</v>
      </c>
      <c r="AM62" s="14">
        <v>1361</v>
      </c>
      <c r="AN62" s="14">
        <v>1241</v>
      </c>
      <c r="AO62" s="14">
        <v>4583</v>
      </c>
      <c r="AP62" s="14">
        <v>18.88</v>
      </c>
      <c r="AQ62" s="14">
        <f t="shared" si="1"/>
        <v>0.1779165021693129</v>
      </c>
      <c r="AR62" s="14">
        <v>17595</v>
      </c>
      <c r="AS62" s="14">
        <v>4651</v>
      </c>
      <c r="AT62" s="14">
        <v>1041.4000000000001</v>
      </c>
      <c r="AU62" s="14">
        <v>40201.019999999997</v>
      </c>
    </row>
    <row r="63" spans="1:47" x14ac:dyDescent="0.2">
      <c r="A63" s="14" t="s">
        <v>68</v>
      </c>
      <c r="B63" s="14">
        <v>130000</v>
      </c>
      <c r="C63" s="14">
        <v>2012</v>
      </c>
      <c r="D63" s="14" t="str">
        <f t="shared" si="0"/>
        <v>1300002012</v>
      </c>
      <c r="E63" s="14">
        <v>23077.5</v>
      </c>
      <c r="F63" s="14">
        <v>2914</v>
      </c>
      <c r="G63" s="14">
        <v>10919.7</v>
      </c>
      <c r="H63" s="14">
        <v>9243.7999999999993</v>
      </c>
      <c r="I63" s="16">
        <v>9857.3381166596755</v>
      </c>
      <c r="J63" s="16">
        <v>3317.9709021304375</v>
      </c>
      <c r="K63" s="16">
        <v>1114.6725226915332</v>
      </c>
      <c r="L63" s="16">
        <v>1366.2034618322909</v>
      </c>
      <c r="M63" s="16">
        <v>679.79191476405754</v>
      </c>
      <c r="N63" s="16">
        <v>1306.1297889472796</v>
      </c>
      <c r="O63" s="16">
        <v>888.44194068475485</v>
      </c>
      <c r="P63" s="16">
        <v>859.42797928885625</v>
      </c>
      <c r="Q63" s="16">
        <v>324.69956901353044</v>
      </c>
      <c r="R63" s="16">
        <v>9254.0346000000009</v>
      </c>
      <c r="S63" s="14">
        <v>20543.439999999999</v>
      </c>
      <c r="T63" s="14">
        <v>109.6</v>
      </c>
      <c r="U63" s="14">
        <v>5056306</v>
      </c>
      <c r="V63" s="14">
        <v>1775181.5</v>
      </c>
      <c r="W63" s="14">
        <v>631.25</v>
      </c>
      <c r="X63" s="14">
        <v>40794366</v>
      </c>
      <c r="Y63" s="14">
        <v>19661.283200000002</v>
      </c>
      <c r="Z63" s="14">
        <v>5630.2510000000002</v>
      </c>
      <c r="AA63" s="14">
        <v>163045</v>
      </c>
      <c r="AB63" s="14">
        <v>3077.7</v>
      </c>
      <c r="AC63" s="14">
        <v>8655393</v>
      </c>
      <c r="AD63" s="14">
        <v>8.7525427977938541</v>
      </c>
      <c r="AE63" s="14">
        <v>0.46599972459377587</v>
      </c>
      <c r="AF63" s="14">
        <v>378178.1</v>
      </c>
      <c r="AG63" s="14">
        <v>15315</v>
      </c>
      <c r="AH63" s="14">
        <v>7262</v>
      </c>
      <c r="AI63" s="14">
        <v>28.44</v>
      </c>
      <c r="AJ63" s="14">
        <v>22320</v>
      </c>
      <c r="AK63" s="14">
        <v>4063</v>
      </c>
      <c r="AL63" s="14">
        <v>1418</v>
      </c>
      <c r="AM63" s="14">
        <v>1393</v>
      </c>
      <c r="AN63" s="14">
        <v>1252</v>
      </c>
      <c r="AO63" s="14">
        <v>10413</v>
      </c>
      <c r="AP63" s="14">
        <v>18.88</v>
      </c>
      <c r="AQ63" s="14">
        <f t="shared" si="1"/>
        <v>0.15164377618326205</v>
      </c>
      <c r="AR63" s="14">
        <v>23241</v>
      </c>
      <c r="AS63" s="14">
        <v>6108</v>
      </c>
      <c r="AT63" s="14">
        <v>1204.5</v>
      </c>
      <c r="AU63" s="14">
        <v>43643.839999999997</v>
      </c>
    </row>
    <row r="64" spans="1:47" x14ac:dyDescent="0.2">
      <c r="A64" s="14" t="s">
        <v>68</v>
      </c>
      <c r="B64" s="14">
        <v>130000</v>
      </c>
      <c r="C64" s="14">
        <v>2013</v>
      </c>
      <c r="D64" s="14" t="str">
        <f t="shared" si="0"/>
        <v>1300002013</v>
      </c>
      <c r="E64" s="14">
        <v>24259.599999999999</v>
      </c>
      <c r="F64" s="14">
        <v>3141.85</v>
      </c>
      <c r="G64" s="14">
        <v>11178.4</v>
      </c>
      <c r="H64" s="14">
        <v>9939.2999999999993</v>
      </c>
      <c r="I64" s="16">
        <v>8882.558603321213</v>
      </c>
      <c r="J64" s="16">
        <v>2667.1118079393018</v>
      </c>
      <c r="K64" s="16">
        <v>776.90560270248102</v>
      </c>
      <c r="L64" s="16">
        <v>1687.4389864831314</v>
      </c>
      <c r="M64" s="16">
        <v>568.08397095810528</v>
      </c>
      <c r="N64" s="16">
        <v>1194.6996631093455</v>
      </c>
      <c r="O64" s="16">
        <v>709.70595711705982</v>
      </c>
      <c r="P64" s="16">
        <v>845.29003887064027</v>
      </c>
      <c r="Q64" s="16">
        <v>245.89150236932215</v>
      </c>
      <c r="R64" s="16">
        <v>10516.7472</v>
      </c>
      <c r="S64" s="14">
        <v>22226.75</v>
      </c>
      <c r="T64" s="14">
        <v>108.2</v>
      </c>
      <c r="U64" s="14">
        <v>5491157.0999999996</v>
      </c>
      <c r="V64" s="14">
        <v>1598425.9</v>
      </c>
      <c r="W64" s="14">
        <v>619.32000000000005</v>
      </c>
      <c r="X64" s="14">
        <v>44095849</v>
      </c>
      <c r="Y64" s="14">
        <v>23194.229599999999</v>
      </c>
      <c r="Z64" s="14">
        <v>6255.5259999999998</v>
      </c>
      <c r="AA64" s="14">
        <v>174492</v>
      </c>
      <c r="AB64" s="14">
        <v>3251.19</v>
      </c>
      <c r="AC64" s="14">
        <v>8376280</v>
      </c>
      <c r="AD64" s="14">
        <v>8.9408131015658672</v>
      </c>
      <c r="AE64" s="14">
        <v>0.48018343512738781</v>
      </c>
      <c r="AF64" s="14">
        <v>315580.76</v>
      </c>
      <c r="AG64" s="14">
        <v>18186</v>
      </c>
      <c r="AH64" s="14">
        <v>7287.59</v>
      </c>
      <c r="AI64" s="14">
        <v>30.35</v>
      </c>
      <c r="AJ64" s="14">
        <v>22608.52</v>
      </c>
      <c r="AK64" s="14">
        <v>4032</v>
      </c>
      <c r="AL64" s="14">
        <v>1375</v>
      </c>
      <c r="AM64" s="14">
        <v>1386</v>
      </c>
      <c r="AN64" s="14">
        <v>1271</v>
      </c>
      <c r="AO64" s="14">
        <v>72723</v>
      </c>
      <c r="AP64" s="14">
        <v>18.88</v>
      </c>
      <c r="AQ64" s="14">
        <f t="shared" si="1"/>
        <v>0.1364499544879591</v>
      </c>
      <c r="AR64" s="14">
        <v>27619</v>
      </c>
      <c r="AS64" s="14">
        <v>7329</v>
      </c>
      <c r="AT64" s="14">
        <v>1381</v>
      </c>
      <c r="AU64" s="14">
        <v>45766.25</v>
      </c>
    </row>
    <row r="65" spans="1:47" x14ac:dyDescent="0.2">
      <c r="A65" s="14" t="s">
        <v>68</v>
      </c>
      <c r="B65" s="14">
        <v>130000</v>
      </c>
      <c r="C65" s="14">
        <v>2014</v>
      </c>
      <c r="D65" s="14" t="str">
        <f t="shared" si="0"/>
        <v>1300002014</v>
      </c>
      <c r="E65" s="14">
        <v>25208.9</v>
      </c>
      <c r="F65" s="14">
        <v>3164.71</v>
      </c>
      <c r="G65" s="14">
        <v>11476.9</v>
      </c>
      <c r="H65" s="14">
        <v>10567.3</v>
      </c>
      <c r="I65" s="16">
        <v>11432.048475813448</v>
      </c>
      <c r="J65" s="16">
        <v>3149.4380263557482</v>
      </c>
      <c r="K65" s="16">
        <v>918.90877559652938</v>
      </c>
      <c r="L65" s="16">
        <v>2609.8326546637745</v>
      </c>
      <c r="M65" s="16">
        <v>737.54755596529287</v>
      </c>
      <c r="N65" s="16">
        <v>1667.5449968546636</v>
      </c>
      <c r="O65" s="16">
        <v>1092.1779677874188</v>
      </c>
      <c r="P65" s="16">
        <v>995.13686681127979</v>
      </c>
      <c r="Q65" s="16">
        <v>261.46175173535789</v>
      </c>
      <c r="R65" s="16">
        <v>11820.4578</v>
      </c>
      <c r="S65" s="14">
        <v>24141.34</v>
      </c>
      <c r="T65" s="14">
        <v>106.5</v>
      </c>
      <c r="U65" s="14">
        <v>5987735.9000000004</v>
      </c>
      <c r="V65" s="14">
        <v>1643398.06</v>
      </c>
      <c r="W65" s="14">
        <v>614.28</v>
      </c>
      <c r="X65" s="14">
        <v>46772981</v>
      </c>
      <c r="Y65" s="14">
        <v>26671.921399999999</v>
      </c>
      <c r="Z65" s="14">
        <v>6252.7659999999996</v>
      </c>
      <c r="AA65" s="14">
        <v>179200</v>
      </c>
      <c r="AB65" s="14">
        <v>3314.11</v>
      </c>
      <c r="AC65" s="14">
        <v>8688707</v>
      </c>
      <c r="AD65" s="14">
        <v>8.9062706506402822</v>
      </c>
      <c r="AE65" s="14">
        <v>0.49358450886943694</v>
      </c>
      <c r="AF65" s="14">
        <v>292228.38</v>
      </c>
      <c r="AG65" s="14">
        <v>20132</v>
      </c>
      <c r="AH65" s="14">
        <v>7322.9</v>
      </c>
      <c r="AI65" s="14">
        <v>32.29</v>
      </c>
      <c r="AJ65" s="14">
        <v>23541.03</v>
      </c>
      <c r="AK65" s="14">
        <v>3978</v>
      </c>
      <c r="AL65" s="14">
        <v>1338</v>
      </c>
      <c r="AM65" s="14">
        <v>1361</v>
      </c>
      <c r="AN65" s="14">
        <v>1279</v>
      </c>
      <c r="AO65" s="14">
        <v>14171</v>
      </c>
      <c r="AP65" s="14">
        <v>18.88</v>
      </c>
      <c r="AQ65" s="14">
        <f t="shared" si="1"/>
        <v>0.12396519334419299</v>
      </c>
      <c r="AR65" s="14">
        <v>30000</v>
      </c>
      <c r="AS65" s="14">
        <v>8332</v>
      </c>
      <c r="AT65" s="14">
        <v>1508.7</v>
      </c>
      <c r="AU65" s="14">
        <v>47207.76</v>
      </c>
    </row>
    <row r="66" spans="1:47" x14ac:dyDescent="0.2">
      <c r="A66" s="14" t="s">
        <v>68</v>
      </c>
      <c r="B66" s="14">
        <v>130000</v>
      </c>
      <c r="C66" s="14">
        <v>2015</v>
      </c>
      <c r="D66" s="14" t="str">
        <f t="shared" ref="D66:D129" si="2">B66&amp;C66</f>
        <v>1300002015</v>
      </c>
      <c r="E66" s="14">
        <v>26398.35</v>
      </c>
      <c r="F66" s="14">
        <v>3100.54</v>
      </c>
      <c r="G66" s="14">
        <v>11519.5</v>
      </c>
      <c r="H66" s="14">
        <v>11778.4</v>
      </c>
      <c r="I66" s="16">
        <v>14162.430512022647</v>
      </c>
      <c r="J66" s="16">
        <v>3780.2137122696859</v>
      </c>
      <c r="K66" s="16">
        <v>1176.7862305661349</v>
      </c>
      <c r="L66" s="16">
        <v>3272.9412432835825</v>
      </c>
      <c r="M66" s="16">
        <v>918.30946665980446</v>
      </c>
      <c r="N66" s="16">
        <v>1951.3941783839423</v>
      </c>
      <c r="O66" s="16">
        <v>1470.8218024652599</v>
      </c>
      <c r="P66" s="16">
        <v>1268.6833662892434</v>
      </c>
      <c r="Q66" s="16">
        <v>323.28061210499226</v>
      </c>
      <c r="R66" s="16">
        <v>12990.7</v>
      </c>
      <c r="S66" s="14">
        <v>26152.16</v>
      </c>
      <c r="T66" s="14">
        <v>106.8</v>
      </c>
      <c r="U66" s="14">
        <v>5151374.8</v>
      </c>
      <c r="V66" s="14">
        <v>1398361.64</v>
      </c>
      <c r="W66" s="14">
        <v>622.84</v>
      </c>
      <c r="X66" s="14">
        <v>56321900</v>
      </c>
      <c r="Y66" s="14">
        <v>29448.2706</v>
      </c>
      <c r="Z66" s="14">
        <v>6958.1059999999998</v>
      </c>
      <c r="AA66" s="14">
        <v>184553</v>
      </c>
      <c r="AB66" s="14">
        <v>3175.66</v>
      </c>
      <c r="AC66" s="14">
        <v>10411600</v>
      </c>
      <c r="AD66" s="14">
        <v>9.0833871895140383</v>
      </c>
      <c r="AE66" s="14">
        <v>0.51669934106627458</v>
      </c>
      <c r="AF66" s="14">
        <v>395437.7</v>
      </c>
      <c r="AG66" s="14">
        <v>30130</v>
      </c>
      <c r="AH66" s="14">
        <v>7345.2</v>
      </c>
      <c r="AI66" s="14">
        <v>34.21</v>
      </c>
      <c r="AJ66" s="14">
        <v>24013.8</v>
      </c>
      <c r="AK66" s="14">
        <v>3927</v>
      </c>
      <c r="AL66" s="14">
        <v>1292</v>
      </c>
      <c r="AM66" s="14">
        <v>1330</v>
      </c>
      <c r="AN66" s="14">
        <v>1305</v>
      </c>
      <c r="AO66" s="14">
        <v>23647</v>
      </c>
      <c r="AP66" s="14">
        <v>18.88</v>
      </c>
      <c r="AQ66" s="14">
        <f t="shared" si="1"/>
        <v>9.9001427846559423E-2</v>
      </c>
      <c r="AR66" s="14">
        <v>44060</v>
      </c>
      <c r="AS66" s="14">
        <v>11259</v>
      </c>
      <c r="AT66" s="14">
        <v>1705.9</v>
      </c>
      <c r="AU66" s="14">
        <v>45648.1</v>
      </c>
    </row>
    <row r="67" spans="1:47" x14ac:dyDescent="0.2">
      <c r="A67" s="14" t="s">
        <v>68</v>
      </c>
      <c r="B67" s="14">
        <v>130000</v>
      </c>
      <c r="C67" s="14">
        <v>2016</v>
      </c>
      <c r="D67" s="14" t="str">
        <f t="shared" si="2"/>
        <v>1300002016</v>
      </c>
      <c r="E67" s="14">
        <v>28474.1</v>
      </c>
      <c r="F67" s="14">
        <v>3082.5</v>
      </c>
      <c r="G67" s="14">
        <v>12332.3</v>
      </c>
      <c r="H67" s="14">
        <v>13059.3</v>
      </c>
      <c r="I67" s="16">
        <v>11349.141952311202</v>
      </c>
      <c r="J67" s="16">
        <v>3119.6781519486135</v>
      </c>
      <c r="K67" s="16">
        <v>810.88807079361277</v>
      </c>
      <c r="L67" s="16">
        <v>2586.16185394165</v>
      </c>
      <c r="M67" s="16">
        <v>722.79632608716543</v>
      </c>
      <c r="N67" s="16">
        <v>1703.1724249081524</v>
      </c>
      <c r="O67" s="16">
        <v>1125.872218571257</v>
      </c>
      <c r="P67" s="16">
        <v>1031.7948504478329</v>
      </c>
      <c r="Q67" s="16">
        <v>248.77810562612561</v>
      </c>
      <c r="R67" s="16">
        <v>14364.7</v>
      </c>
      <c r="S67" s="14">
        <v>28249.39</v>
      </c>
      <c r="T67" s="14">
        <v>106.8</v>
      </c>
      <c r="U67" s="14">
        <v>4667538</v>
      </c>
      <c r="V67" s="14">
        <v>1117848.8999999999</v>
      </c>
      <c r="W67" s="14">
        <v>664.23</v>
      </c>
      <c r="X67" s="14">
        <v>60495300</v>
      </c>
      <c r="Y67" s="14">
        <v>31750.015200000002</v>
      </c>
      <c r="Z67" s="14">
        <v>6956</v>
      </c>
      <c r="AA67" s="14">
        <v>188431</v>
      </c>
      <c r="AB67" s="14">
        <v>3264.52</v>
      </c>
      <c r="AC67" s="14">
        <v>11349000</v>
      </c>
      <c r="AD67" s="14">
        <v>9.0223377790062891</v>
      </c>
      <c r="AE67" s="14">
        <v>0.53868683211773849</v>
      </c>
      <c r="AF67" s="14">
        <v>589959.28</v>
      </c>
      <c r="AG67" s="14">
        <v>31826</v>
      </c>
      <c r="AH67" s="14">
        <v>7374.99</v>
      </c>
      <c r="AI67" s="14">
        <v>36.049999999999997</v>
      </c>
      <c r="AJ67" s="14">
        <v>25160.39</v>
      </c>
      <c r="AK67" s="14">
        <v>3871</v>
      </c>
      <c r="AL67" s="14">
        <v>1186</v>
      </c>
      <c r="AM67" s="14">
        <v>1237</v>
      </c>
      <c r="AN67" s="14">
        <v>1448</v>
      </c>
      <c r="AO67" s="14">
        <v>12371</v>
      </c>
      <c r="AP67" s="14">
        <v>18.88</v>
      </c>
      <c r="AQ67" s="14">
        <f t="shared" ref="AQ67:AQ130" si="3">(R67-R66)/R66</f>
        <v>0.10576797247261502</v>
      </c>
      <c r="AR67" s="14">
        <v>54838</v>
      </c>
      <c r="AS67" s="14">
        <v>14141</v>
      </c>
      <c r="AT67" s="14">
        <v>1836.1</v>
      </c>
      <c r="AU67" s="14">
        <v>47318.6</v>
      </c>
    </row>
    <row r="68" spans="1:47" x14ac:dyDescent="0.2">
      <c r="A68" s="14" t="s">
        <v>68</v>
      </c>
      <c r="B68" s="14">
        <v>130000</v>
      </c>
      <c r="C68" s="14">
        <v>2017</v>
      </c>
      <c r="D68" s="14" t="str">
        <f t="shared" si="2"/>
        <v>1300002017</v>
      </c>
      <c r="E68" s="14">
        <v>30640.76</v>
      </c>
      <c r="F68" s="14">
        <v>3129.98</v>
      </c>
      <c r="G68" s="14">
        <v>12778</v>
      </c>
      <c r="H68" s="14">
        <v>14732.8</v>
      </c>
      <c r="I68" s="16">
        <v>13378.101086832525</v>
      </c>
      <c r="J68" s="16">
        <v>3452.5445705510492</v>
      </c>
      <c r="K68" s="16">
        <v>968.06092610146516</v>
      </c>
      <c r="L68" s="16">
        <v>3133.8903617745691</v>
      </c>
      <c r="M68" s="16">
        <v>899.11398962934811</v>
      </c>
      <c r="N68" s="16">
        <v>2037.8798438163203</v>
      </c>
      <c r="O68" s="16">
        <v>1341.2869191498851</v>
      </c>
      <c r="P68" s="16">
        <v>1260.3387812102487</v>
      </c>
      <c r="Q68" s="16">
        <v>284.98562283933279</v>
      </c>
      <c r="R68" s="16">
        <v>15907.6</v>
      </c>
      <c r="S68" s="14">
        <v>30547.759999999998</v>
      </c>
      <c r="T68" s="14">
        <v>106.6</v>
      </c>
      <c r="U68" s="14">
        <v>4985554.3</v>
      </c>
      <c r="V68" s="14">
        <v>1056983.23</v>
      </c>
      <c r="W68" s="14">
        <v>675.18</v>
      </c>
      <c r="X68" s="14">
        <v>66391840</v>
      </c>
      <c r="Y68" s="14">
        <v>33406.802100000001</v>
      </c>
      <c r="Z68" s="14">
        <v>7162.0159999999996</v>
      </c>
      <c r="AA68" s="14">
        <v>191693.209</v>
      </c>
      <c r="AB68" s="14">
        <v>3441.74</v>
      </c>
      <c r="AC68" s="14">
        <v>12765528</v>
      </c>
      <c r="AD68" s="14">
        <v>9.1805993278891194</v>
      </c>
      <c r="AE68" s="14">
        <v>0.55739937428635444</v>
      </c>
      <c r="AF68" s="14">
        <v>889244.7</v>
      </c>
      <c r="AG68" s="14">
        <v>35348</v>
      </c>
      <c r="AH68" s="14">
        <v>7409.14</v>
      </c>
      <c r="AI68" s="14">
        <v>39.5</v>
      </c>
      <c r="AJ68" s="14">
        <v>26833.05</v>
      </c>
      <c r="AK68" s="14">
        <v>3795</v>
      </c>
      <c r="AL68" s="14">
        <v>1086</v>
      </c>
      <c r="AM68" s="14">
        <v>1113</v>
      </c>
      <c r="AN68" s="14">
        <v>1596</v>
      </c>
      <c r="AO68" s="14">
        <v>14025</v>
      </c>
      <c r="AP68" s="14">
        <v>18.88</v>
      </c>
      <c r="AQ68" s="14">
        <f t="shared" si="3"/>
        <v>0.10740913489317561</v>
      </c>
      <c r="AR68" s="14">
        <v>61288</v>
      </c>
      <c r="AS68" s="14">
        <v>13982</v>
      </c>
      <c r="AT68" s="14">
        <v>1716.05</v>
      </c>
      <c r="AU68" s="14">
        <v>41949.97</v>
      </c>
    </row>
    <row r="69" spans="1:47" x14ac:dyDescent="0.2">
      <c r="A69" s="14" t="s">
        <v>68</v>
      </c>
      <c r="B69" s="14">
        <v>130000</v>
      </c>
      <c r="C69" s="14">
        <v>2018</v>
      </c>
      <c r="D69" s="14" t="str">
        <f t="shared" si="2"/>
        <v>1300002018</v>
      </c>
      <c r="E69" s="14">
        <v>32494.61</v>
      </c>
      <c r="F69" s="14">
        <v>3338.59</v>
      </c>
      <c r="G69" s="14">
        <v>12904.06</v>
      </c>
      <c r="H69" s="14">
        <v>16251.96</v>
      </c>
      <c r="I69" s="16">
        <v>15810.651769815173</v>
      </c>
      <c r="J69" s="16">
        <v>4054.7250489898988</v>
      </c>
      <c r="K69" s="16">
        <v>1166.1360495916613</v>
      </c>
      <c r="L69" s="16">
        <v>3792.9386454223081</v>
      </c>
      <c r="M69" s="16">
        <v>1076.4203054695895</v>
      </c>
      <c r="N69" s="16">
        <v>2249.7890099183323</v>
      </c>
      <c r="O69" s="16">
        <v>1638.2695600472812</v>
      </c>
      <c r="P69" s="16">
        <v>1482.6781931656997</v>
      </c>
      <c r="Q69" s="16">
        <v>349.69501600042986</v>
      </c>
      <c r="R69" s="16">
        <v>16537.099999999999</v>
      </c>
      <c r="S69" s="14">
        <v>32977.18</v>
      </c>
      <c r="T69" s="14">
        <v>106.6</v>
      </c>
      <c r="U69" s="14">
        <v>5390087.2999999998</v>
      </c>
      <c r="V69" s="14">
        <v>992002.88</v>
      </c>
      <c r="W69" s="14">
        <v>661.74</v>
      </c>
      <c r="X69" s="14">
        <v>77262086</v>
      </c>
      <c r="Y69" s="14">
        <v>35411.210226000003</v>
      </c>
      <c r="Z69" s="14">
        <v>7361.81</v>
      </c>
      <c r="AA69" s="14">
        <v>193252.27600000001</v>
      </c>
      <c r="AB69" s="14">
        <v>3665.66</v>
      </c>
      <c r="AC69" s="14">
        <v>13855919</v>
      </c>
      <c r="AD69" s="14">
        <v>9.1953442177344886</v>
      </c>
      <c r="AE69" s="14">
        <v>0.5733002799483462</v>
      </c>
      <c r="AF69" s="14">
        <v>2759840.07</v>
      </c>
      <c r="AG69" s="14">
        <v>51894</v>
      </c>
      <c r="AH69" s="14">
        <v>7426.37</v>
      </c>
      <c r="AI69" s="14">
        <v>42.19</v>
      </c>
      <c r="AJ69" s="14">
        <v>27074.69</v>
      </c>
      <c r="AK69" s="14">
        <v>3739</v>
      </c>
      <c r="AL69" s="14">
        <v>982</v>
      </c>
      <c r="AM69" s="14">
        <v>1010</v>
      </c>
      <c r="AN69" s="14">
        <v>1747</v>
      </c>
      <c r="AO69" s="14">
        <v>33031</v>
      </c>
      <c r="AP69" s="14">
        <v>18.88</v>
      </c>
      <c r="AQ69" s="14">
        <f t="shared" si="3"/>
        <v>3.9572279916517773E-2</v>
      </c>
      <c r="AR69" s="14">
        <v>83785</v>
      </c>
      <c r="AS69" s="14">
        <v>18954</v>
      </c>
      <c r="AT69" s="14">
        <v>1596</v>
      </c>
      <c r="AU69" s="14">
        <v>39562.9</v>
      </c>
    </row>
    <row r="70" spans="1:47" x14ac:dyDescent="0.2">
      <c r="A70" s="14" t="s">
        <v>68</v>
      </c>
      <c r="B70" s="14">
        <v>130000</v>
      </c>
      <c r="C70" s="14">
        <v>2019</v>
      </c>
      <c r="D70" s="14" t="str">
        <f t="shared" si="2"/>
        <v>1300002019</v>
      </c>
      <c r="E70" s="14">
        <v>34978.550000000003</v>
      </c>
      <c r="F70" s="14">
        <v>3518.44</v>
      </c>
      <c r="G70" s="14">
        <v>13393.7</v>
      </c>
      <c r="H70" s="14">
        <v>18066.400000000001</v>
      </c>
      <c r="I70" s="16">
        <v>16439.996634972678</v>
      </c>
      <c r="J70" s="16">
        <v>4296.1214065573768</v>
      </c>
      <c r="K70" s="16">
        <v>1163.8008459016394</v>
      </c>
      <c r="L70" s="16">
        <v>3857.2455169398909</v>
      </c>
      <c r="M70" s="16">
        <v>1067.1422442622952</v>
      </c>
      <c r="N70" s="16">
        <v>2253.4095273224043</v>
      </c>
      <c r="O70" s="16">
        <v>1814.0947027322404</v>
      </c>
      <c r="P70" s="16">
        <v>1598.4374672131148</v>
      </c>
      <c r="Q70" s="16">
        <v>389.74492404371586</v>
      </c>
      <c r="R70" s="16">
        <v>12985.5</v>
      </c>
      <c r="S70" s="14">
        <v>35737.68</v>
      </c>
      <c r="T70" s="14">
        <v>106.8</v>
      </c>
      <c r="U70" s="14">
        <v>5804328.2000000002</v>
      </c>
      <c r="V70" s="14">
        <v>859256.75</v>
      </c>
      <c r="W70" s="14">
        <v>689.85</v>
      </c>
      <c r="X70" s="14">
        <v>83090391</v>
      </c>
      <c r="Y70" s="14">
        <v>37712.938890689999</v>
      </c>
      <c r="Z70" s="14">
        <v>7791.29</v>
      </c>
      <c r="AA70" s="14">
        <v>196983.16099999999</v>
      </c>
      <c r="AB70" s="14">
        <v>3856.06</v>
      </c>
      <c r="AC70" s="14">
        <v>15370851</v>
      </c>
      <c r="AD70" s="14">
        <v>9.2966123327134156</v>
      </c>
      <c r="AE70" s="14">
        <v>0.58768478330934015</v>
      </c>
      <c r="AF70" s="14">
        <v>3811904.43</v>
      </c>
      <c r="AG70" s="14">
        <v>57809</v>
      </c>
      <c r="AH70" s="14">
        <v>7446.56</v>
      </c>
      <c r="AI70" s="14">
        <v>43.01</v>
      </c>
      <c r="AJ70" s="14">
        <v>27616.42</v>
      </c>
      <c r="AK70" s="14">
        <v>3702</v>
      </c>
      <c r="AL70" s="14">
        <v>938</v>
      </c>
      <c r="AM70" s="14">
        <v>973</v>
      </c>
      <c r="AN70" s="14">
        <v>1791</v>
      </c>
      <c r="AO70" s="14">
        <v>20690</v>
      </c>
      <c r="AP70" s="14">
        <v>18.88</v>
      </c>
      <c r="AQ70" s="14">
        <f t="shared" si="3"/>
        <v>-0.21476558767861348</v>
      </c>
      <c r="AR70" s="14">
        <v>101274</v>
      </c>
      <c r="AS70" s="14">
        <v>20536</v>
      </c>
      <c r="AT70" s="14">
        <v>1576</v>
      </c>
      <c r="AU70" s="14">
        <v>41095.1</v>
      </c>
    </row>
    <row r="71" spans="1:47" x14ac:dyDescent="0.2">
      <c r="A71" s="14" t="s">
        <v>68</v>
      </c>
      <c r="B71" s="14">
        <v>130000</v>
      </c>
      <c r="C71" s="14">
        <v>2020</v>
      </c>
      <c r="D71" s="14" t="str">
        <f t="shared" si="2"/>
        <v>1300002020</v>
      </c>
      <c r="E71" s="14">
        <v>36013.839999999997</v>
      </c>
      <c r="F71" s="14">
        <v>3880.4</v>
      </c>
      <c r="G71" s="14">
        <v>13765.1</v>
      </c>
      <c r="H71" s="14">
        <v>18368.400000000001</v>
      </c>
      <c r="I71" s="16">
        <v>15654.924690778604</v>
      </c>
      <c r="J71" s="16">
        <v>4415.7414396241566</v>
      </c>
      <c r="K71" s="16">
        <v>1055.7202119819949</v>
      </c>
      <c r="L71" s="16">
        <v>3650.9085487353832</v>
      </c>
      <c r="M71" s="16">
        <v>999.70709753844221</v>
      </c>
      <c r="N71" s="16">
        <v>2151.8887309961128</v>
      </c>
      <c r="O71" s="16">
        <v>1514.3960736799031</v>
      </c>
      <c r="P71" s="16">
        <v>1554.2209278845398</v>
      </c>
      <c r="Q71" s="16">
        <v>312.34156033807074</v>
      </c>
      <c r="R71" s="16">
        <v>12705.0159</v>
      </c>
      <c r="S71" s="14">
        <v>37285.67</v>
      </c>
      <c r="T71" s="14">
        <v>103.9</v>
      </c>
      <c r="U71" s="14">
        <v>6447022.6399999997</v>
      </c>
      <c r="V71" s="14">
        <v>865377.34</v>
      </c>
      <c r="W71" s="14">
        <v>689.76</v>
      </c>
      <c r="X71" s="14">
        <v>90227900</v>
      </c>
      <c r="Y71" s="14">
        <v>38919.752935192082</v>
      </c>
      <c r="Z71" s="14">
        <v>7941.1729999999998</v>
      </c>
      <c r="AA71" s="14">
        <v>204737.47899999999</v>
      </c>
      <c r="AB71" s="14">
        <v>3934</v>
      </c>
      <c r="AC71" s="14">
        <v>15962600</v>
      </c>
      <c r="AD71" s="14">
        <f>AD70-(AD70-AD72)/2</f>
        <v>9.4092538876088021</v>
      </c>
      <c r="AE71" s="14">
        <v>0.60068543805869368</v>
      </c>
      <c r="AF71" s="14">
        <v>5549645.8799999999</v>
      </c>
      <c r="AG71" s="14">
        <v>92196</v>
      </c>
      <c r="AH71" s="14">
        <v>7463.84</v>
      </c>
      <c r="AI71" s="14">
        <v>44.2</v>
      </c>
      <c r="AJ71" s="14">
        <v>29830.18</v>
      </c>
      <c r="AK71" s="14">
        <v>3671</v>
      </c>
      <c r="AL71" s="14">
        <v>815</v>
      </c>
      <c r="AM71" s="14">
        <v>1170</v>
      </c>
      <c r="AN71" s="14">
        <v>1686</v>
      </c>
      <c r="AO71" s="14">
        <v>34646</v>
      </c>
      <c r="AP71" s="14">
        <v>18.88</v>
      </c>
      <c r="AQ71" s="14">
        <f t="shared" si="3"/>
        <v>-2.1599792075776801E-2</v>
      </c>
      <c r="AR71" s="14">
        <v>125608</v>
      </c>
      <c r="AS71" s="14">
        <v>22131</v>
      </c>
      <c r="AT71" s="14">
        <v>1712</v>
      </c>
      <c r="AU71" s="14">
        <v>43213.2</v>
      </c>
    </row>
    <row r="72" spans="1:47" x14ac:dyDescent="0.2">
      <c r="A72" s="14" t="s">
        <v>68</v>
      </c>
      <c r="B72" s="14">
        <v>130000</v>
      </c>
      <c r="C72" s="14">
        <v>2021</v>
      </c>
      <c r="D72" s="14" t="str">
        <f t="shared" si="2"/>
        <v>1300002021</v>
      </c>
      <c r="E72" s="14">
        <v>40397.1</v>
      </c>
      <c r="F72" s="14">
        <v>4030.4</v>
      </c>
      <c r="G72" s="14">
        <v>16355.8</v>
      </c>
      <c r="H72" s="14">
        <v>20010.900000000001</v>
      </c>
      <c r="I72" s="16">
        <v>19458.862316289713</v>
      </c>
      <c r="J72" s="16">
        <v>5543.7739389597818</v>
      </c>
      <c r="K72" s="16">
        <v>1334.0323075244214</v>
      </c>
      <c r="L72" s="16">
        <v>4335.6428284783951</v>
      </c>
      <c r="M72" s="16">
        <v>1185.7630173017687</v>
      </c>
      <c r="N72" s="16">
        <v>2709.6718065299656</v>
      </c>
      <c r="O72" s="16">
        <v>1956.7355157616826</v>
      </c>
      <c r="P72" s="16">
        <v>1958.0289766786941</v>
      </c>
      <c r="Q72" s="16">
        <v>435.20384905394701</v>
      </c>
      <c r="R72" s="16">
        <v>13509.8734</v>
      </c>
      <c r="S72" s="14">
        <v>39791</v>
      </c>
      <c r="T72" s="14">
        <v>106.5</v>
      </c>
      <c r="U72" s="14">
        <v>8385000</v>
      </c>
      <c r="V72" s="14">
        <v>1281142</v>
      </c>
      <c r="W72" s="14">
        <v>645.15</v>
      </c>
      <c r="X72" s="14">
        <v>88482078</v>
      </c>
      <c r="Y72" s="14">
        <v>40087.345523247845</v>
      </c>
      <c r="Z72" s="14">
        <v>8121.598</v>
      </c>
      <c r="AA72" s="14">
        <v>207170.147</v>
      </c>
      <c r="AB72" s="14">
        <v>4294</v>
      </c>
      <c r="AC72" s="14">
        <v>16288098</v>
      </c>
      <c r="AD72" s="14">
        <v>9.5218954425041904</v>
      </c>
      <c r="AE72" s="14">
        <v>0.61143931256713213</v>
      </c>
      <c r="AF72" s="14">
        <v>7473181.7400000002</v>
      </c>
      <c r="AG72" s="14">
        <v>120034</v>
      </c>
      <c r="AH72" s="14">
        <v>7448</v>
      </c>
      <c r="AI72" s="14">
        <v>45.5</v>
      </c>
      <c r="AJ72" s="14">
        <v>30274</v>
      </c>
      <c r="AK72" s="14">
        <v>3643</v>
      </c>
      <c r="AL72" s="14">
        <v>777</v>
      </c>
      <c r="AM72" s="14">
        <v>1169</v>
      </c>
      <c r="AN72" s="14">
        <v>1697</v>
      </c>
      <c r="AO72" s="14">
        <v>84740</v>
      </c>
      <c r="AP72" s="14">
        <v>18.88</v>
      </c>
      <c r="AQ72" s="14">
        <f t="shared" si="3"/>
        <v>6.3349586205555239E-2</v>
      </c>
      <c r="AR72" s="14">
        <v>130705</v>
      </c>
      <c r="AS72" s="14">
        <v>23923</v>
      </c>
      <c r="AT72" s="14">
        <v>2163</v>
      </c>
      <c r="AU72" s="14">
        <v>53934</v>
      </c>
    </row>
    <row r="73" spans="1:47" x14ac:dyDescent="0.2">
      <c r="A73" s="14" t="s">
        <v>68</v>
      </c>
      <c r="B73" s="14">
        <v>130000</v>
      </c>
      <c r="C73" s="14">
        <v>2022</v>
      </c>
      <c r="D73" s="14" t="str">
        <f t="shared" si="2"/>
        <v>1300002022</v>
      </c>
      <c r="E73" s="14">
        <v>42370.400000000001</v>
      </c>
      <c r="F73" s="14">
        <v>4410.3</v>
      </c>
      <c r="G73" s="14">
        <v>17050.099999999999</v>
      </c>
      <c r="H73" s="14">
        <v>20910</v>
      </c>
      <c r="I73" s="16">
        <v>21740.257539589031</v>
      </c>
      <c r="J73" s="16">
        <v>6405.8169144882604</v>
      </c>
      <c r="K73" s="16">
        <v>1409.9060186966203</v>
      </c>
      <c r="L73" s="16">
        <v>5128.4308210699892</v>
      </c>
      <c r="M73" s="16">
        <v>1377.6309051977337</v>
      </c>
      <c r="N73" s="16">
        <v>2885.5599925641964</v>
      </c>
      <c r="O73" s="16">
        <v>1934.9817917777716</v>
      </c>
      <c r="P73" s="16">
        <v>2082.6951392648757</v>
      </c>
      <c r="Q73" s="16">
        <v>515.23595652958261</v>
      </c>
      <c r="R73" s="16">
        <v>13720.1091</v>
      </c>
      <c r="S73" s="14">
        <v>41277.75</v>
      </c>
      <c r="T73" s="14">
        <v>103.8</v>
      </c>
      <c r="U73" s="14">
        <v>8239000</v>
      </c>
      <c r="V73" s="14">
        <v>1279491</v>
      </c>
      <c r="W73" s="14">
        <v>672.61</v>
      </c>
      <c r="X73" s="14">
        <v>93056424</v>
      </c>
      <c r="Y73" s="14">
        <v>43254.245819584423</v>
      </c>
      <c r="Z73" s="14">
        <v>8253.4459999999999</v>
      </c>
      <c r="AA73" s="14">
        <v>209209.42800000001</v>
      </c>
      <c r="AB73" s="14">
        <v>4344</v>
      </c>
      <c r="AC73" s="14">
        <v>17711540</v>
      </c>
      <c r="AD73" s="14">
        <v>9.6534894730979168</v>
      </c>
      <c r="AE73" s="14">
        <v>0.61657681940700804</v>
      </c>
      <c r="AF73" s="14">
        <v>10038253</v>
      </c>
      <c r="AG73" s="14">
        <v>115314</v>
      </c>
      <c r="AH73" s="14">
        <v>7420</v>
      </c>
      <c r="AI73" s="14">
        <v>48.57</v>
      </c>
      <c r="AJ73" s="14">
        <v>30775.59</v>
      </c>
      <c r="AK73" s="14">
        <v>3580</v>
      </c>
      <c r="AL73" s="14">
        <v>820</v>
      </c>
      <c r="AM73" s="14">
        <v>1121</v>
      </c>
      <c r="AN73" s="14">
        <v>1639</v>
      </c>
      <c r="AO73" s="14">
        <v>50603</v>
      </c>
      <c r="AP73" s="14">
        <v>15.67</v>
      </c>
      <c r="AQ73" s="14">
        <f t="shared" si="3"/>
        <v>1.556163361234749E-2</v>
      </c>
      <c r="AR73" s="14">
        <v>137437</v>
      </c>
      <c r="AS73" s="14">
        <v>24182</v>
      </c>
      <c r="AT73" s="14">
        <v>2350</v>
      </c>
      <c r="AU73" s="14">
        <v>50877.4</v>
      </c>
    </row>
    <row r="74" spans="1:47" x14ac:dyDescent="0.2">
      <c r="A74" s="14" t="s">
        <v>69</v>
      </c>
      <c r="B74" s="14">
        <v>140000</v>
      </c>
      <c r="C74" s="14">
        <v>1999</v>
      </c>
      <c r="D74" s="14" t="str">
        <f t="shared" si="2"/>
        <v>1400001999</v>
      </c>
      <c r="E74" s="14">
        <v>1667.1</v>
      </c>
      <c r="F74" s="14">
        <v>159.96</v>
      </c>
      <c r="G74" s="14">
        <v>785.47</v>
      </c>
      <c r="H74" s="14">
        <v>721.67</v>
      </c>
      <c r="I74" s="16">
        <v>2968.4871950534011</v>
      </c>
      <c r="J74" s="16">
        <v>1220.5122653175943</v>
      </c>
      <c r="K74" s="16">
        <v>398.53208544125908</v>
      </c>
      <c r="L74" s="16">
        <v>243.37476391231024</v>
      </c>
      <c r="M74" s="16">
        <v>239.07532040472174</v>
      </c>
      <c r="N74" s="16">
        <v>168.21149803260258</v>
      </c>
      <c r="O74" s="16">
        <v>351.64704890387861</v>
      </c>
      <c r="P74" s="16">
        <v>176.34515177065768</v>
      </c>
      <c r="Q74" s="16">
        <v>170.79120573355817</v>
      </c>
      <c r="R74" s="16">
        <v>587.1</v>
      </c>
      <c r="S74" s="14">
        <v>4337.08</v>
      </c>
      <c r="T74" s="14">
        <v>105.1</v>
      </c>
      <c r="U74" s="14">
        <v>128750</v>
      </c>
      <c r="V74" s="14">
        <v>40929</v>
      </c>
      <c r="W74" s="14">
        <v>827.83</v>
      </c>
      <c r="X74" s="14">
        <v>1853388</v>
      </c>
      <c r="Y74" s="14">
        <v>477.57</v>
      </c>
      <c r="Z74" s="14">
        <v>2511.3000000000002</v>
      </c>
      <c r="AA74" s="14">
        <v>52807</v>
      </c>
      <c r="AB74" s="14">
        <v>459.34</v>
      </c>
      <c r="AC74" s="14">
        <v>325540</v>
      </c>
      <c r="AD74" s="14">
        <v>8.0311332541436897</v>
      </c>
      <c r="AE74" s="14">
        <v>0.31350062273108947</v>
      </c>
      <c r="AF74" s="14">
        <v>3955</v>
      </c>
      <c r="AG74" s="14">
        <v>920</v>
      </c>
      <c r="AH74" s="14">
        <v>3203.63</v>
      </c>
      <c r="AI74" s="14">
        <v>10.87</v>
      </c>
      <c r="AJ74" s="14">
        <v>2306.13</v>
      </c>
      <c r="AK74" s="14">
        <v>1434.3</v>
      </c>
      <c r="AL74" s="14">
        <v>659.1</v>
      </c>
      <c r="AM74" s="14">
        <v>363.5</v>
      </c>
      <c r="AN74" s="14">
        <v>411.7</v>
      </c>
      <c r="AO74" s="14">
        <v>51223</v>
      </c>
      <c r="AP74" s="14">
        <v>15.67</v>
      </c>
      <c r="AQ74" s="14">
        <f t="shared" si="3"/>
        <v>-0.9572087950816659</v>
      </c>
      <c r="AR74" s="14">
        <v>1140</v>
      </c>
      <c r="AS74" s="14">
        <v>275</v>
      </c>
      <c r="AT74" s="14">
        <v>20.56</v>
      </c>
      <c r="AU74" s="14">
        <v>1012.91</v>
      </c>
    </row>
    <row r="75" spans="1:47" x14ac:dyDescent="0.2">
      <c r="A75" s="14" t="s">
        <v>69</v>
      </c>
      <c r="B75" s="14">
        <v>140000</v>
      </c>
      <c r="C75" s="14">
        <v>2000</v>
      </c>
      <c r="D75" s="14" t="str">
        <f t="shared" si="2"/>
        <v>1400002000</v>
      </c>
      <c r="E75" s="14">
        <v>1845.72</v>
      </c>
      <c r="F75" s="14">
        <v>179.86</v>
      </c>
      <c r="G75" s="14">
        <v>858.37</v>
      </c>
      <c r="H75" s="14">
        <v>807.49</v>
      </c>
      <c r="I75" s="16">
        <v>3327.7255072628977</v>
      </c>
      <c r="J75" s="16">
        <v>1196.2890971046118</v>
      </c>
      <c r="K75" s="16">
        <v>423.71015421443457</v>
      </c>
      <c r="L75" s="16">
        <v>299.24169953426264</v>
      </c>
      <c r="M75" s="16">
        <v>288.47972446586766</v>
      </c>
      <c r="N75" s="16">
        <v>233.25950193785826</v>
      </c>
      <c r="O75" s="16">
        <v>421.21155020518501</v>
      </c>
      <c r="P75" s="16">
        <v>247.93331276055238</v>
      </c>
      <c r="Q75" s="16">
        <v>217.6004670401251</v>
      </c>
      <c r="R75" s="16">
        <v>629.1</v>
      </c>
      <c r="S75" s="14">
        <v>4714.95</v>
      </c>
      <c r="T75" s="14">
        <v>107.7821</v>
      </c>
      <c r="U75" s="14">
        <v>176438</v>
      </c>
      <c r="V75" s="14">
        <v>41876</v>
      </c>
      <c r="W75" s="14">
        <v>827.84</v>
      </c>
      <c r="X75" s="14">
        <v>2250554</v>
      </c>
      <c r="Y75" s="14">
        <v>548.16</v>
      </c>
      <c r="Z75" s="14">
        <v>2510.8000000000002</v>
      </c>
      <c r="AA75" s="14">
        <v>55408</v>
      </c>
      <c r="AB75" s="14">
        <v>501.99</v>
      </c>
      <c r="AC75" s="14">
        <v>381627</v>
      </c>
      <c r="AD75" s="14">
        <v>8.1206830347859498</v>
      </c>
      <c r="AE75" s="14">
        <v>0.35864182322143523</v>
      </c>
      <c r="AF75" s="14">
        <v>5258</v>
      </c>
      <c r="AG75" s="14">
        <v>968</v>
      </c>
      <c r="AH75" s="14">
        <v>3247</v>
      </c>
      <c r="AI75" s="14">
        <v>11.19</v>
      </c>
      <c r="AJ75" s="14">
        <v>2684.03</v>
      </c>
      <c r="AK75" s="14">
        <v>1392.4</v>
      </c>
      <c r="AL75" s="14">
        <v>662.7</v>
      </c>
      <c r="AM75" s="14">
        <v>353.4</v>
      </c>
      <c r="AN75" s="14">
        <v>376.3</v>
      </c>
      <c r="AO75" s="14">
        <v>16136</v>
      </c>
      <c r="AP75" s="14">
        <v>15.67</v>
      </c>
      <c r="AQ75" s="14">
        <f t="shared" si="3"/>
        <v>7.1538068472151245E-2</v>
      </c>
      <c r="AR75" s="14">
        <v>1475</v>
      </c>
      <c r="AS75" s="14">
        <v>338</v>
      </c>
      <c r="AT75" s="14">
        <v>29.05</v>
      </c>
      <c r="AU75" s="14">
        <v>1154.395</v>
      </c>
    </row>
    <row r="76" spans="1:47" x14ac:dyDescent="0.2">
      <c r="A76" s="14" t="s">
        <v>69</v>
      </c>
      <c r="B76" s="14">
        <v>140000</v>
      </c>
      <c r="C76" s="14">
        <v>2001</v>
      </c>
      <c r="D76" s="14" t="str">
        <f t="shared" si="2"/>
        <v>1400002001</v>
      </c>
      <c r="E76" s="14">
        <v>2029.53</v>
      </c>
      <c r="F76" s="14">
        <v>171.09</v>
      </c>
      <c r="G76" s="14">
        <v>956.01</v>
      </c>
      <c r="H76" s="14">
        <v>902.43</v>
      </c>
      <c r="I76" s="16">
        <v>2784.5421353113702</v>
      </c>
      <c r="J76" s="16">
        <v>1029.1236049269219</v>
      </c>
      <c r="K76" s="16">
        <v>333.59779850548955</v>
      </c>
      <c r="L76" s="16">
        <v>289.78330712312834</v>
      </c>
      <c r="M76" s="16">
        <v>194.30837613339136</v>
      </c>
      <c r="N76" s="16">
        <v>197.35345307586857</v>
      </c>
      <c r="O76" s="16">
        <v>371.57969959281303</v>
      </c>
      <c r="P76" s="16">
        <v>214.47496117282873</v>
      </c>
      <c r="Q76" s="16">
        <v>154.32554791260736</v>
      </c>
      <c r="R76" s="16">
        <v>679.9</v>
      </c>
      <c r="S76" s="14">
        <v>5376.85</v>
      </c>
      <c r="T76" s="14">
        <v>110.1001</v>
      </c>
      <c r="U76" s="14">
        <v>194098</v>
      </c>
      <c r="V76" s="14">
        <v>26215</v>
      </c>
      <c r="W76" s="14">
        <v>827.7</v>
      </c>
      <c r="X76" s="14">
        <v>2895027</v>
      </c>
      <c r="Y76" s="14">
        <v>663.58</v>
      </c>
      <c r="Z76" s="14">
        <v>3050.2</v>
      </c>
      <c r="AA76" s="14">
        <v>56993</v>
      </c>
      <c r="AB76" s="14">
        <v>557.58000000000004</v>
      </c>
      <c r="AC76" s="14">
        <v>503801</v>
      </c>
      <c r="AD76" s="14">
        <v>8.2102328154282205</v>
      </c>
      <c r="AE76" s="14">
        <v>0.35087097257330446</v>
      </c>
      <c r="AF76" s="14">
        <v>14693</v>
      </c>
      <c r="AG76" s="14">
        <v>1047</v>
      </c>
      <c r="AH76" s="14">
        <v>3271.63</v>
      </c>
      <c r="AI76" s="14">
        <v>11.02</v>
      </c>
      <c r="AJ76" s="14">
        <v>2937.94</v>
      </c>
      <c r="AK76" s="14">
        <v>1412.9</v>
      </c>
      <c r="AL76" s="14">
        <v>662.4</v>
      </c>
      <c r="AM76" s="14">
        <v>346.5</v>
      </c>
      <c r="AN76" s="14">
        <v>404</v>
      </c>
      <c r="AO76" s="14">
        <v>30692</v>
      </c>
      <c r="AP76" s="14">
        <v>15.67</v>
      </c>
      <c r="AQ76" s="14">
        <f t="shared" si="3"/>
        <v>8.0750278175170803E-2</v>
      </c>
      <c r="AR76" s="14">
        <v>1473</v>
      </c>
      <c r="AS76" s="14">
        <v>350</v>
      </c>
      <c r="AT76" s="14">
        <v>34.71</v>
      </c>
      <c r="AU76" s="14">
        <v>1358.86</v>
      </c>
    </row>
    <row r="77" spans="1:47" x14ac:dyDescent="0.2">
      <c r="A77" s="14" t="s">
        <v>69</v>
      </c>
      <c r="B77" s="14">
        <v>140000</v>
      </c>
      <c r="C77" s="14">
        <v>2002</v>
      </c>
      <c r="D77" s="14" t="str">
        <f t="shared" si="2"/>
        <v>1400002002</v>
      </c>
      <c r="E77" s="14">
        <v>2324.8000000000002</v>
      </c>
      <c r="F77" s="14">
        <v>197.8</v>
      </c>
      <c r="G77" s="14">
        <v>1134.31</v>
      </c>
      <c r="H77" s="14">
        <v>992.69</v>
      </c>
      <c r="I77" s="16">
        <v>2730.0491366638444</v>
      </c>
      <c r="J77" s="16">
        <v>978.22876071126166</v>
      </c>
      <c r="K77" s="16">
        <v>350.64321583403893</v>
      </c>
      <c r="L77" s="16">
        <v>320.27948162574091</v>
      </c>
      <c r="M77" s="16">
        <v>154.69694089754444</v>
      </c>
      <c r="N77" s="16">
        <v>227.38613116003387</v>
      </c>
      <c r="O77" s="16">
        <v>424.63262082980521</v>
      </c>
      <c r="P77" s="16">
        <v>187.5265615580017</v>
      </c>
      <c r="Q77" s="16">
        <v>86.606248433530922</v>
      </c>
      <c r="R77" s="16">
        <v>755.4</v>
      </c>
      <c r="S77" s="14">
        <v>6213.54</v>
      </c>
      <c r="T77" s="14">
        <v>112.8997</v>
      </c>
      <c r="U77" s="14">
        <v>231154</v>
      </c>
      <c r="V77" s="14">
        <v>24149</v>
      </c>
      <c r="W77" s="14">
        <v>827.7</v>
      </c>
      <c r="X77" s="14">
        <v>3342741</v>
      </c>
      <c r="Y77" s="14">
        <v>813.36</v>
      </c>
      <c r="Z77" s="14">
        <v>3050.5</v>
      </c>
      <c r="AA77" s="14">
        <v>59611</v>
      </c>
      <c r="AB77" s="14">
        <v>628.82000000000005</v>
      </c>
      <c r="AC77" s="14">
        <v>586762</v>
      </c>
      <c r="AD77" s="14">
        <v>8.3023317435082156</v>
      </c>
      <c r="AE77" s="14">
        <v>0.38089570727234634</v>
      </c>
      <c r="AF77" s="14">
        <v>39014</v>
      </c>
      <c r="AG77" s="14">
        <v>934</v>
      </c>
      <c r="AH77" s="14">
        <v>3293.71</v>
      </c>
      <c r="AI77" s="14">
        <v>10.33</v>
      </c>
      <c r="AJ77" s="14">
        <v>3005.01</v>
      </c>
      <c r="AK77" s="14">
        <v>1417.3</v>
      </c>
      <c r="AL77" s="14">
        <v>662.9</v>
      </c>
      <c r="AM77" s="14">
        <v>347.3</v>
      </c>
      <c r="AN77" s="14">
        <v>407.1</v>
      </c>
      <c r="AO77" s="14">
        <v>14891</v>
      </c>
      <c r="AP77" s="14">
        <v>15.67</v>
      </c>
      <c r="AQ77" s="14">
        <f t="shared" si="3"/>
        <v>0.11104574202088542</v>
      </c>
      <c r="AR77" s="14">
        <v>1630</v>
      </c>
      <c r="AS77" s="14">
        <v>473</v>
      </c>
      <c r="AT77" s="14">
        <v>40.22</v>
      </c>
      <c r="AU77" s="14">
        <v>1707.67</v>
      </c>
    </row>
    <row r="78" spans="1:47" x14ac:dyDescent="0.2">
      <c r="A78" s="14" t="s">
        <v>69</v>
      </c>
      <c r="B78" s="14">
        <v>140000</v>
      </c>
      <c r="C78" s="14">
        <v>2003</v>
      </c>
      <c r="D78" s="14" t="str">
        <f t="shared" si="2"/>
        <v>1400002003</v>
      </c>
      <c r="E78" s="14">
        <v>2854.25</v>
      </c>
      <c r="F78" s="14">
        <v>215.19</v>
      </c>
      <c r="G78" s="14">
        <v>1520.73</v>
      </c>
      <c r="H78" s="14">
        <v>1118.33</v>
      </c>
      <c r="I78" s="16">
        <v>3599.9086094123159</v>
      </c>
      <c r="J78" s="16">
        <v>1264.5010078670102</v>
      </c>
      <c r="K78" s="16">
        <v>489.55920084289392</v>
      </c>
      <c r="L78" s="16">
        <v>400.75513987356595</v>
      </c>
      <c r="M78" s="16">
        <v>207.99679292905643</v>
      </c>
      <c r="N78" s="16">
        <v>330.82694717864666</v>
      </c>
      <c r="O78" s="16">
        <v>558.94898197143539</v>
      </c>
      <c r="P78" s="16">
        <v>250.07868063685322</v>
      </c>
      <c r="Q78" s="16">
        <v>97.231858112854127</v>
      </c>
      <c r="R78" s="16">
        <v>729.3</v>
      </c>
      <c r="S78" s="14">
        <v>6976.85</v>
      </c>
      <c r="T78" s="14">
        <v>114.9</v>
      </c>
      <c r="U78" s="14">
        <v>309013</v>
      </c>
      <c r="V78" s="14">
        <v>41226.6</v>
      </c>
      <c r="W78" s="14">
        <v>827.7</v>
      </c>
      <c r="X78" s="14">
        <v>4156866</v>
      </c>
      <c r="Y78" s="14">
        <v>1100.8599999999999</v>
      </c>
      <c r="Z78" s="14">
        <v>3137.5</v>
      </c>
      <c r="AA78" s="14">
        <v>63122</v>
      </c>
      <c r="AB78" s="14">
        <v>731.77</v>
      </c>
      <c r="AC78" s="14">
        <v>674140</v>
      </c>
      <c r="AD78" s="14">
        <v>8.4493693812362096</v>
      </c>
      <c r="AE78" s="14">
        <v>0.38810122228290223</v>
      </c>
      <c r="AF78" s="14">
        <v>32250.799999999999</v>
      </c>
      <c r="AG78" s="14">
        <v>1175</v>
      </c>
      <c r="AH78" s="14">
        <v>3314.29</v>
      </c>
      <c r="AI78" s="14">
        <v>10.34</v>
      </c>
      <c r="AJ78" s="14">
        <v>3976.92</v>
      </c>
      <c r="AK78" s="14">
        <v>1469.5</v>
      </c>
      <c r="AL78" s="14">
        <v>650.6</v>
      </c>
      <c r="AM78" s="14">
        <v>360.3</v>
      </c>
      <c r="AN78" s="14">
        <v>458.7</v>
      </c>
      <c r="AO78" s="14">
        <v>45428</v>
      </c>
      <c r="AP78" s="14">
        <v>15.67</v>
      </c>
      <c r="AQ78" s="14">
        <f t="shared" si="3"/>
        <v>-3.4551231135822112E-2</v>
      </c>
      <c r="AR78" s="14">
        <v>1743</v>
      </c>
      <c r="AS78" s="14">
        <v>480</v>
      </c>
      <c r="AT78" s="14">
        <v>42.63</v>
      </c>
      <c r="AU78" s="14">
        <v>2465.3000000000002</v>
      </c>
    </row>
    <row r="79" spans="1:47" x14ac:dyDescent="0.2">
      <c r="A79" s="14" t="s">
        <v>69</v>
      </c>
      <c r="B79" s="14">
        <v>140000</v>
      </c>
      <c r="C79" s="14">
        <v>2004</v>
      </c>
      <c r="D79" s="14" t="str">
        <f t="shared" si="2"/>
        <v>1400002004</v>
      </c>
      <c r="E79" s="14">
        <v>3495.99</v>
      </c>
      <c r="F79" s="14">
        <v>262.87</v>
      </c>
      <c r="G79" s="14">
        <v>1931.63</v>
      </c>
      <c r="H79" s="14">
        <v>1301.49</v>
      </c>
      <c r="I79" s="16">
        <v>3875.8685075236131</v>
      </c>
      <c r="J79" s="16">
        <v>1400.4029762248874</v>
      </c>
      <c r="K79" s="16">
        <v>492.59818707946027</v>
      </c>
      <c r="L79" s="16">
        <v>421.67031466566721</v>
      </c>
      <c r="M79" s="16">
        <v>201.71167356859073</v>
      </c>
      <c r="N79" s="16">
        <v>384.7270869407796</v>
      </c>
      <c r="O79" s="16">
        <v>606.44536905097448</v>
      </c>
      <c r="P79" s="16">
        <v>261.19961353185909</v>
      </c>
      <c r="Q79" s="16">
        <v>107.11328646139431</v>
      </c>
      <c r="R79" s="16">
        <v>884.75720000000001</v>
      </c>
      <c r="S79" s="14">
        <v>7865.64</v>
      </c>
      <c r="T79" s="14">
        <v>115.2</v>
      </c>
      <c r="U79" s="14">
        <v>538248.69999999995</v>
      </c>
      <c r="V79" s="14">
        <v>68521</v>
      </c>
      <c r="W79" s="14">
        <v>827.68</v>
      </c>
      <c r="X79" s="14">
        <v>5190569</v>
      </c>
      <c r="Y79" s="14">
        <v>1443.88</v>
      </c>
      <c r="Z79" s="14">
        <v>3143.5</v>
      </c>
      <c r="AA79" s="14">
        <v>65813</v>
      </c>
      <c r="AB79" s="14">
        <v>841.55</v>
      </c>
      <c r="AC79" s="14">
        <v>802684</v>
      </c>
      <c r="AD79" s="14">
        <v>8.4334143617370749</v>
      </c>
      <c r="AE79" s="14">
        <v>0.39628853367395589</v>
      </c>
      <c r="AF79" s="14">
        <v>59960</v>
      </c>
      <c r="AG79" s="14">
        <v>1189</v>
      </c>
      <c r="AH79" s="14">
        <v>3335.07</v>
      </c>
      <c r="AI79" s="14">
        <v>10.79</v>
      </c>
      <c r="AJ79" s="14">
        <v>4414.93</v>
      </c>
      <c r="AK79" s="14">
        <v>1474.5779</v>
      </c>
      <c r="AL79" s="14">
        <v>645.14179999999999</v>
      </c>
      <c r="AM79" s="14">
        <v>374.97269999999997</v>
      </c>
      <c r="AN79" s="14">
        <v>454.46339999999998</v>
      </c>
      <c r="AO79" s="14">
        <v>24464</v>
      </c>
      <c r="AP79" s="14">
        <v>15.67</v>
      </c>
      <c r="AQ79" s="14">
        <f t="shared" si="3"/>
        <v>0.21315946798299748</v>
      </c>
      <c r="AR79" s="14">
        <v>1949</v>
      </c>
      <c r="AS79" s="14">
        <v>571</v>
      </c>
      <c r="AT79" s="14">
        <v>51</v>
      </c>
      <c r="AU79" s="14">
        <v>3295.28</v>
      </c>
    </row>
    <row r="80" spans="1:47" x14ac:dyDescent="0.2">
      <c r="A80" s="14" t="s">
        <v>69</v>
      </c>
      <c r="B80" s="14">
        <v>140000</v>
      </c>
      <c r="C80" s="14">
        <v>2005</v>
      </c>
      <c r="D80" s="14" t="str">
        <f t="shared" si="2"/>
        <v>1400002005</v>
      </c>
      <c r="E80" s="14">
        <v>4079.38</v>
      </c>
      <c r="F80" s="14">
        <v>247.82</v>
      </c>
      <c r="G80" s="14">
        <v>2389.5100000000002</v>
      </c>
      <c r="H80" s="14">
        <v>1442.05</v>
      </c>
      <c r="I80" s="16">
        <v>4807.1053657625098</v>
      </c>
      <c r="J80" s="16">
        <v>1635.052827137951</v>
      </c>
      <c r="K80" s="16">
        <v>681.7421958522948</v>
      </c>
      <c r="L80" s="16">
        <v>546.55195147449786</v>
      </c>
      <c r="M80" s="16">
        <v>259.53233606441052</v>
      </c>
      <c r="N80" s="16">
        <v>451.62865459757609</v>
      </c>
      <c r="O80" s="16">
        <v>707.96133906354953</v>
      </c>
      <c r="P80" s="16">
        <v>388.82648452652398</v>
      </c>
      <c r="Q80" s="16">
        <v>135.80961143646459</v>
      </c>
      <c r="R80" s="16">
        <v>1401.2</v>
      </c>
      <c r="S80" s="14">
        <v>8865.82</v>
      </c>
      <c r="T80" s="14">
        <v>113.5</v>
      </c>
      <c r="U80" s="14">
        <v>554565.5</v>
      </c>
      <c r="V80" s="14">
        <v>90359</v>
      </c>
      <c r="W80" s="14">
        <v>819.17</v>
      </c>
      <c r="X80" s="14">
        <v>6687508</v>
      </c>
      <c r="Y80" s="14">
        <v>1826.5766000000001</v>
      </c>
      <c r="Z80" s="14">
        <v>3153.9</v>
      </c>
      <c r="AA80" s="14">
        <v>69563</v>
      </c>
      <c r="AB80" s="14">
        <v>946.33</v>
      </c>
      <c r="AC80" s="14">
        <v>1020914</v>
      </c>
      <c r="AD80" s="14">
        <v>8.4690599259118766</v>
      </c>
      <c r="AE80" s="14">
        <v>0.4210794555333347</v>
      </c>
      <c r="AF80" s="14">
        <v>47979.83</v>
      </c>
      <c r="AG80" s="14">
        <v>1220</v>
      </c>
      <c r="AH80" s="14">
        <v>3355.21</v>
      </c>
      <c r="AI80" s="14">
        <v>10.8</v>
      </c>
      <c r="AJ80" s="14">
        <v>5418.59</v>
      </c>
      <c r="AK80" s="14">
        <v>1500.2</v>
      </c>
      <c r="AL80" s="14">
        <v>641.79999999999995</v>
      </c>
      <c r="AM80" s="14">
        <v>385.7</v>
      </c>
      <c r="AN80" s="14">
        <v>472.6</v>
      </c>
      <c r="AO80" s="14">
        <v>16902</v>
      </c>
      <c r="AP80" s="14">
        <v>15.67</v>
      </c>
      <c r="AQ80" s="14">
        <f t="shared" si="3"/>
        <v>0.58371132780835244</v>
      </c>
      <c r="AR80" s="14">
        <v>1985</v>
      </c>
      <c r="AS80" s="14">
        <v>610</v>
      </c>
      <c r="AT80" s="14">
        <v>67.62</v>
      </c>
      <c r="AU80" s="14">
        <v>4137.2717599999996</v>
      </c>
    </row>
    <row r="81" spans="1:47" x14ac:dyDescent="0.2">
      <c r="A81" s="14" t="s">
        <v>69</v>
      </c>
      <c r="B81" s="14">
        <v>140000</v>
      </c>
      <c r="C81" s="14">
        <v>2006</v>
      </c>
      <c r="D81" s="14" t="str">
        <f t="shared" si="2"/>
        <v>1400002006</v>
      </c>
      <c r="E81" s="14">
        <v>4713.6000000000004</v>
      </c>
      <c r="F81" s="14">
        <v>256.41000000000003</v>
      </c>
      <c r="G81" s="14">
        <v>2799.28</v>
      </c>
      <c r="H81" s="14">
        <v>1657.91</v>
      </c>
      <c r="I81" s="16">
        <v>4553.2560594151009</v>
      </c>
      <c r="J81" s="16">
        <v>1515.3450339246683</v>
      </c>
      <c r="K81" s="16">
        <v>596.66310854553012</v>
      </c>
      <c r="L81" s="16">
        <v>550.73113335210587</v>
      </c>
      <c r="M81" s="16">
        <v>258.95915189669739</v>
      </c>
      <c r="N81" s="16">
        <v>505.2946139560454</v>
      </c>
      <c r="O81" s="16">
        <v>652.25344139614083</v>
      </c>
      <c r="P81" s="16">
        <v>351.8671095243842</v>
      </c>
      <c r="Q81" s="16">
        <v>122.13714382450354</v>
      </c>
      <c r="R81" s="16">
        <v>1613.44</v>
      </c>
      <c r="S81" s="14">
        <v>9966.74</v>
      </c>
      <c r="T81" s="14">
        <v>112.8</v>
      </c>
      <c r="U81" s="14">
        <v>662709.9</v>
      </c>
      <c r="V81" s="14">
        <v>112064.1</v>
      </c>
      <c r="W81" s="14">
        <v>797.18</v>
      </c>
      <c r="X81" s="14">
        <v>9155698</v>
      </c>
      <c r="Y81" s="14">
        <v>2255.7350999999999</v>
      </c>
      <c r="Z81" s="14">
        <v>3110.4</v>
      </c>
      <c r="AA81" s="14">
        <v>112930</v>
      </c>
      <c r="AB81" s="14">
        <v>1097.68</v>
      </c>
      <c r="AC81" s="14">
        <v>1208708</v>
      </c>
      <c r="AD81" s="14">
        <v>8.7402353743817152</v>
      </c>
      <c r="AE81" s="14">
        <v>0.43009882799188043</v>
      </c>
      <c r="AF81" s="14">
        <v>59213.24</v>
      </c>
      <c r="AG81" s="14">
        <v>1421</v>
      </c>
      <c r="AH81" s="14">
        <v>3374.55</v>
      </c>
      <c r="AI81" s="14">
        <v>11.21</v>
      </c>
      <c r="AJ81" s="14">
        <v>6039</v>
      </c>
      <c r="AK81" s="14">
        <v>1561.16</v>
      </c>
      <c r="AL81" s="14">
        <v>639.75</v>
      </c>
      <c r="AM81" s="14">
        <v>415.58</v>
      </c>
      <c r="AN81" s="14">
        <v>505.83</v>
      </c>
      <c r="AO81" s="14">
        <v>22641</v>
      </c>
      <c r="AP81" s="14">
        <v>15.67</v>
      </c>
      <c r="AQ81" s="14">
        <f t="shared" si="3"/>
        <v>0.15147016842706251</v>
      </c>
      <c r="AR81" s="14">
        <v>2824</v>
      </c>
      <c r="AS81" s="14">
        <v>965</v>
      </c>
      <c r="AT81" s="14">
        <v>95.47</v>
      </c>
      <c r="AU81" s="14">
        <v>5849.43</v>
      </c>
    </row>
    <row r="82" spans="1:47" x14ac:dyDescent="0.2">
      <c r="A82" s="14" t="s">
        <v>69</v>
      </c>
      <c r="B82" s="14">
        <v>140000</v>
      </c>
      <c r="C82" s="14">
        <v>2007</v>
      </c>
      <c r="D82" s="14" t="str">
        <f t="shared" si="2"/>
        <v>1400002007</v>
      </c>
      <c r="E82" s="14">
        <v>5935.58</v>
      </c>
      <c r="F82" s="14">
        <v>303.45999999999998</v>
      </c>
      <c r="G82" s="14">
        <v>3602.31</v>
      </c>
      <c r="H82" s="14">
        <v>2029.81</v>
      </c>
      <c r="I82" s="16">
        <v>6022.2928588031609</v>
      </c>
      <c r="J82" s="16">
        <v>1999.1809633508428</v>
      </c>
      <c r="K82" s="16">
        <v>756.19310551160277</v>
      </c>
      <c r="L82" s="16">
        <v>761.9183886011408</v>
      </c>
      <c r="M82" s="16">
        <v>340.79373532776037</v>
      </c>
      <c r="N82" s="16">
        <v>736.64534075949553</v>
      </c>
      <c r="O82" s="16">
        <v>791.93036742794925</v>
      </c>
      <c r="P82" s="16">
        <v>460.10772626874825</v>
      </c>
      <c r="Q82" s="16">
        <v>175.51474351465436</v>
      </c>
      <c r="R82" s="16">
        <v>1914.1</v>
      </c>
      <c r="S82" s="14">
        <v>11486.6</v>
      </c>
      <c r="T82" s="14">
        <v>115.9</v>
      </c>
      <c r="U82" s="14">
        <v>1157948.3</v>
      </c>
      <c r="V82" s="14">
        <v>147990.23000000001</v>
      </c>
      <c r="W82" s="14">
        <v>760.4</v>
      </c>
      <c r="X82" s="14">
        <v>10499228</v>
      </c>
      <c r="Y82" s="14">
        <v>2861.4571999999998</v>
      </c>
      <c r="Z82" s="14">
        <v>3114.5120000000002</v>
      </c>
      <c r="AA82" s="14">
        <v>119869</v>
      </c>
      <c r="AB82" s="14">
        <v>1348.81</v>
      </c>
      <c r="AC82" s="14">
        <v>1812182</v>
      </c>
      <c r="AD82" s="14">
        <v>8.8190046794411998</v>
      </c>
      <c r="AE82" s="14">
        <v>0.44029912338102567</v>
      </c>
      <c r="AF82" s="14">
        <v>82677.06</v>
      </c>
      <c r="AG82" s="14">
        <v>1992</v>
      </c>
      <c r="AH82" s="14">
        <v>3392.58</v>
      </c>
      <c r="AI82" s="14">
        <v>10.87</v>
      </c>
      <c r="AJ82" s="14">
        <v>6738</v>
      </c>
      <c r="AK82" s="14">
        <v>1550.0978</v>
      </c>
      <c r="AL82" s="14">
        <v>638.9171</v>
      </c>
      <c r="AM82" s="14">
        <v>414.11529999999999</v>
      </c>
      <c r="AN82" s="14">
        <v>497.06540000000001</v>
      </c>
      <c r="AO82" s="14">
        <v>116525</v>
      </c>
      <c r="AP82" s="14">
        <v>15.67</v>
      </c>
      <c r="AQ82" s="14">
        <f t="shared" si="3"/>
        <v>0.18634718365727876</v>
      </c>
      <c r="AR82" s="14">
        <v>3333</v>
      </c>
      <c r="AS82" s="14">
        <v>1212</v>
      </c>
      <c r="AT82" s="14">
        <v>137.43</v>
      </c>
      <c r="AU82" s="14">
        <v>7855.75</v>
      </c>
    </row>
    <row r="83" spans="1:47" x14ac:dyDescent="0.2">
      <c r="A83" s="14" t="s">
        <v>69</v>
      </c>
      <c r="B83" s="14">
        <v>140000</v>
      </c>
      <c r="C83" s="14">
        <v>2008</v>
      </c>
      <c r="D83" s="14" t="str">
        <f t="shared" si="2"/>
        <v>1400002008</v>
      </c>
      <c r="E83" s="14">
        <v>7222.98</v>
      </c>
      <c r="F83" s="14">
        <v>373.58</v>
      </c>
      <c r="G83" s="14">
        <v>4388.95</v>
      </c>
      <c r="H83" s="14">
        <v>2460.4499999999998</v>
      </c>
      <c r="I83" s="16">
        <v>6064.4909126630337</v>
      </c>
      <c r="J83" s="16">
        <v>2125.5492943701502</v>
      </c>
      <c r="K83" s="16">
        <v>723.93789895988118</v>
      </c>
      <c r="L83" s="16">
        <v>883.86027505365689</v>
      </c>
      <c r="M83" s="16">
        <v>311.52152253590884</v>
      </c>
      <c r="N83" s="16">
        <v>641.9037447581311</v>
      </c>
      <c r="O83" s="16">
        <v>724.32833713059267</v>
      </c>
      <c r="P83" s="16">
        <v>501.07444378405148</v>
      </c>
      <c r="Q83" s="16">
        <v>152.31539607066205</v>
      </c>
      <c r="R83" s="16">
        <v>2421.1</v>
      </c>
      <c r="S83" s="14">
        <v>13021.08</v>
      </c>
      <c r="T83" s="14">
        <v>108.5</v>
      </c>
      <c r="U83" s="14">
        <v>1439505.7</v>
      </c>
      <c r="V83" s="14">
        <v>221303.23</v>
      </c>
      <c r="W83" s="14">
        <v>694.51</v>
      </c>
      <c r="X83" s="14">
        <v>13150175</v>
      </c>
      <c r="Y83" s="14">
        <v>3531.1563000000001</v>
      </c>
      <c r="Z83" s="14">
        <v>3323.752</v>
      </c>
      <c r="AA83" s="14">
        <v>124773</v>
      </c>
      <c r="AB83" s="14">
        <v>1314.33</v>
      </c>
      <c r="AC83" s="14">
        <v>2349868</v>
      </c>
      <c r="AD83" s="14">
        <v>8.8516415444972125</v>
      </c>
      <c r="AE83" s="14">
        <v>0.45110595078929466</v>
      </c>
      <c r="AF83" s="14">
        <v>128424.97</v>
      </c>
      <c r="AG83" s="14">
        <v>2279</v>
      </c>
      <c r="AH83" s="14">
        <v>3410.64</v>
      </c>
      <c r="AI83" s="14">
        <v>12.73</v>
      </c>
      <c r="AJ83" s="14">
        <v>7243</v>
      </c>
      <c r="AK83" s="14">
        <v>1583.4558</v>
      </c>
      <c r="AL83" s="14">
        <v>642.82039999999995</v>
      </c>
      <c r="AM83" s="14">
        <v>417.35410000000002</v>
      </c>
      <c r="AN83" s="14">
        <v>523.28129999999999</v>
      </c>
      <c r="AO83" s="14">
        <v>23844</v>
      </c>
      <c r="AP83" s="14">
        <v>15.67</v>
      </c>
      <c r="AQ83" s="14">
        <f t="shared" si="3"/>
        <v>0.26487644323703047</v>
      </c>
      <c r="AR83" s="14">
        <v>5386</v>
      </c>
      <c r="AS83" s="14">
        <v>2053</v>
      </c>
      <c r="AT83" s="14">
        <v>164.38</v>
      </c>
      <c r="AU83" s="14">
        <v>10130.61</v>
      </c>
    </row>
    <row r="84" spans="1:47" x14ac:dyDescent="0.2">
      <c r="A84" s="14" t="s">
        <v>69</v>
      </c>
      <c r="B84" s="14">
        <v>140000</v>
      </c>
      <c r="C84" s="14">
        <v>2009</v>
      </c>
      <c r="D84" s="14" t="str">
        <f t="shared" si="2"/>
        <v>1400002009</v>
      </c>
      <c r="E84" s="14">
        <v>7147.61</v>
      </c>
      <c r="F84" s="14">
        <v>443.46</v>
      </c>
      <c r="G84" s="14">
        <v>4091.2</v>
      </c>
      <c r="H84" s="14">
        <v>2612.9499999999998</v>
      </c>
      <c r="I84" s="16">
        <v>4980.5831440347074</v>
      </c>
      <c r="J84" s="16">
        <v>1736.273454495059</v>
      </c>
      <c r="K84" s="16">
        <v>526.6100197637985</v>
      </c>
      <c r="L84" s="16">
        <v>787.75554885514589</v>
      </c>
      <c r="M84" s="16">
        <v>269.15319703543025</v>
      </c>
      <c r="N84" s="16">
        <v>538.40833868402024</v>
      </c>
      <c r="O84" s="16">
        <v>597.9907436490721</v>
      </c>
      <c r="P84" s="16">
        <v>392.99647775367555</v>
      </c>
      <c r="Q84" s="16">
        <v>131.39536379850566</v>
      </c>
      <c r="R84" s="16">
        <v>2809</v>
      </c>
      <c r="S84" s="14">
        <v>13883.42</v>
      </c>
      <c r="T84" s="14">
        <v>105.4</v>
      </c>
      <c r="U84" s="14">
        <v>856903.2</v>
      </c>
      <c r="V84" s="14">
        <v>163149.53</v>
      </c>
      <c r="W84" s="14">
        <v>683.1</v>
      </c>
      <c r="X84" s="14">
        <v>15617047</v>
      </c>
      <c r="Y84" s="14">
        <v>4943.1617999999999</v>
      </c>
      <c r="Z84" s="14">
        <v>3536.3180000000002</v>
      </c>
      <c r="AA84" s="14">
        <v>127330</v>
      </c>
      <c r="AB84" s="14">
        <v>1267.54</v>
      </c>
      <c r="AC84" s="14">
        <v>2780654</v>
      </c>
      <c r="AD84" s="14">
        <v>8.9194560669456067</v>
      </c>
      <c r="AE84" s="14">
        <v>0.45985539890761407</v>
      </c>
      <c r="AF84" s="14">
        <v>162067.53</v>
      </c>
      <c r="AG84" s="14">
        <v>3227</v>
      </c>
      <c r="AH84" s="14">
        <v>3427.36</v>
      </c>
      <c r="AI84" s="14">
        <v>14.45</v>
      </c>
      <c r="AJ84" s="14">
        <v>7872</v>
      </c>
      <c r="AK84" s="14">
        <v>1599.6491000000001</v>
      </c>
      <c r="AL84" s="14">
        <v>635.75210000000004</v>
      </c>
      <c r="AM84" s="14">
        <v>419.4135</v>
      </c>
      <c r="AN84" s="14">
        <v>544.48350000000005</v>
      </c>
      <c r="AO84" s="14">
        <v>4106</v>
      </c>
      <c r="AP84" s="14">
        <v>15.67</v>
      </c>
      <c r="AQ84" s="14">
        <f t="shared" si="3"/>
        <v>0.160216430548098</v>
      </c>
      <c r="AR84" s="14">
        <v>6822</v>
      </c>
      <c r="AS84" s="14">
        <v>2422</v>
      </c>
      <c r="AT84" s="14">
        <v>172.26</v>
      </c>
      <c r="AU84" s="14">
        <v>9139.67</v>
      </c>
    </row>
    <row r="85" spans="1:47" x14ac:dyDescent="0.2">
      <c r="A85" s="14" t="s">
        <v>69</v>
      </c>
      <c r="B85" s="14">
        <v>140000</v>
      </c>
      <c r="C85" s="14">
        <v>2010</v>
      </c>
      <c r="D85" s="14" t="str">
        <f t="shared" si="2"/>
        <v>1400002010</v>
      </c>
      <c r="E85" s="14">
        <v>8903.9</v>
      </c>
      <c r="F85" s="14">
        <v>510.35</v>
      </c>
      <c r="G85" s="14">
        <v>5349.64</v>
      </c>
      <c r="H85" s="14">
        <v>3043.9</v>
      </c>
      <c r="I85" s="16">
        <v>6529.0572368439307</v>
      </c>
      <c r="J85" s="16">
        <v>2157.9240862840384</v>
      </c>
      <c r="K85" s="16">
        <v>731.90466938615157</v>
      </c>
      <c r="L85" s="16">
        <v>909.36400682397834</v>
      </c>
      <c r="M85" s="16">
        <v>378.83760919486235</v>
      </c>
      <c r="N85" s="16">
        <v>817.36536085842056</v>
      </c>
      <c r="O85" s="16">
        <v>798.63562843694388</v>
      </c>
      <c r="P85" s="16">
        <v>537.41009538837</v>
      </c>
      <c r="Q85" s="16">
        <v>197.62045545144267</v>
      </c>
      <c r="R85" s="16">
        <v>3318.1547999999998</v>
      </c>
      <c r="S85" s="14">
        <v>15510.08</v>
      </c>
      <c r="T85" s="14">
        <v>113.9</v>
      </c>
      <c r="U85" s="14">
        <v>1257622.5</v>
      </c>
      <c r="V85" s="14">
        <v>220570.26</v>
      </c>
      <c r="W85" s="14">
        <v>676.95</v>
      </c>
      <c r="X85" s="14">
        <v>19313641</v>
      </c>
      <c r="Y85" s="14">
        <v>6063.1710999999996</v>
      </c>
      <c r="Z85" s="14">
        <v>3752.3519999999999</v>
      </c>
      <c r="AA85" s="14">
        <v>131644</v>
      </c>
      <c r="AB85" s="14">
        <v>1460</v>
      </c>
      <c r="AC85" s="14">
        <v>3285846</v>
      </c>
      <c r="AD85" s="14">
        <f>AD84-(AD84-AD86)/2</f>
        <v>9.0528657965079447</v>
      </c>
      <c r="AE85" s="14">
        <v>0.48051962586490066</v>
      </c>
      <c r="AF85" s="14">
        <v>184910.51</v>
      </c>
      <c r="AG85" s="14">
        <v>4752</v>
      </c>
      <c r="AH85" s="14">
        <v>3574.11</v>
      </c>
      <c r="AI85" s="14">
        <v>15.59</v>
      </c>
      <c r="AJ85" s="14">
        <v>9061</v>
      </c>
      <c r="AK85" s="14">
        <v>1802</v>
      </c>
      <c r="AL85" s="14">
        <v>682.15</v>
      </c>
      <c r="AM85" s="14">
        <v>473.4</v>
      </c>
      <c r="AN85" s="14">
        <v>646.45000000000005</v>
      </c>
      <c r="AO85" s="14">
        <v>8306</v>
      </c>
      <c r="AP85" s="14">
        <v>15.67</v>
      </c>
      <c r="AQ85" s="14">
        <f t="shared" si="3"/>
        <v>0.18125838376646486</v>
      </c>
      <c r="AR85" s="14">
        <v>7927</v>
      </c>
      <c r="AS85" s="14">
        <v>3046</v>
      </c>
      <c r="AT85" s="14">
        <v>233.9</v>
      </c>
      <c r="AU85" s="14">
        <v>12712.5</v>
      </c>
    </row>
    <row r="86" spans="1:47" x14ac:dyDescent="0.2">
      <c r="A86" s="14" t="s">
        <v>69</v>
      </c>
      <c r="B86" s="14">
        <v>140000</v>
      </c>
      <c r="C86" s="14">
        <v>2011</v>
      </c>
      <c r="D86" s="14" t="str">
        <f t="shared" si="2"/>
        <v>1400002011</v>
      </c>
      <c r="E86" s="14">
        <v>10894.41</v>
      </c>
      <c r="F86" s="14">
        <v>586.55999999999995</v>
      </c>
      <c r="G86" s="14">
        <v>6750.15</v>
      </c>
      <c r="H86" s="14">
        <v>3557.7</v>
      </c>
      <c r="I86" s="16">
        <v>7726.1674953240008</v>
      </c>
      <c r="J86" s="16">
        <v>2577.9329745049249</v>
      </c>
      <c r="K86" s="16">
        <v>893.62310294453096</v>
      </c>
      <c r="L86" s="16">
        <v>1058.0552842923794</v>
      </c>
      <c r="M86" s="16">
        <v>517.01572037325036</v>
      </c>
      <c r="N86" s="16">
        <v>936.04052078797304</v>
      </c>
      <c r="O86" s="16">
        <v>898.85754580611717</v>
      </c>
      <c r="P86" s="16">
        <v>582.1596610368066</v>
      </c>
      <c r="Q86" s="16">
        <v>262.47804683255572</v>
      </c>
      <c r="R86" s="16">
        <v>3903.4115000000002</v>
      </c>
      <c r="S86" s="14">
        <v>17964.52</v>
      </c>
      <c r="T86" s="14">
        <v>113</v>
      </c>
      <c r="U86" s="14">
        <v>1474305.7</v>
      </c>
      <c r="V86" s="14">
        <v>264501.90999999997</v>
      </c>
      <c r="W86" s="14">
        <v>645.88</v>
      </c>
      <c r="X86" s="14">
        <v>23638500</v>
      </c>
      <c r="Y86" s="14">
        <v>7073.0613000000003</v>
      </c>
      <c r="Z86" s="14">
        <v>3773.652</v>
      </c>
      <c r="AA86" s="14">
        <v>134808</v>
      </c>
      <c r="AB86" s="14">
        <v>1650.41</v>
      </c>
      <c r="AC86" s="14">
        <v>4217900</v>
      </c>
      <c r="AD86" s="14">
        <v>9.1862755260702809</v>
      </c>
      <c r="AE86" s="14">
        <v>0.4978972487366648</v>
      </c>
      <c r="AF86" s="14">
        <v>224824.67</v>
      </c>
      <c r="AG86" s="14">
        <v>4974</v>
      </c>
      <c r="AH86" s="14">
        <v>3562</v>
      </c>
      <c r="AI86" s="14">
        <v>15.71</v>
      </c>
      <c r="AJ86" s="14">
        <v>10295</v>
      </c>
      <c r="AK86" s="14">
        <v>1817</v>
      </c>
      <c r="AL86" s="14">
        <v>650.29</v>
      </c>
      <c r="AM86" s="14">
        <v>509</v>
      </c>
      <c r="AN86" s="14">
        <v>658</v>
      </c>
      <c r="AO86" s="14">
        <v>32088</v>
      </c>
      <c r="AP86" s="14">
        <v>15.67</v>
      </c>
      <c r="AQ86" s="14">
        <f t="shared" si="3"/>
        <v>0.17638016767632433</v>
      </c>
      <c r="AR86" s="14">
        <v>12769</v>
      </c>
      <c r="AS86" s="14">
        <v>4602</v>
      </c>
      <c r="AT86" s="14">
        <v>302.39999999999998</v>
      </c>
      <c r="AU86" s="14">
        <v>16803.91</v>
      </c>
    </row>
    <row r="87" spans="1:47" x14ac:dyDescent="0.2">
      <c r="A87" s="14" t="s">
        <v>69</v>
      </c>
      <c r="B87" s="14">
        <v>140000</v>
      </c>
      <c r="C87" s="14">
        <v>2012</v>
      </c>
      <c r="D87" s="14" t="str">
        <f t="shared" si="2"/>
        <v>1400002012</v>
      </c>
      <c r="E87" s="14">
        <v>11683.11</v>
      </c>
      <c r="F87" s="14">
        <v>641.97</v>
      </c>
      <c r="G87" s="14">
        <v>6852.7</v>
      </c>
      <c r="H87" s="14">
        <v>4188.4399999999996</v>
      </c>
      <c r="I87" s="16">
        <v>9825.1887019162987</v>
      </c>
      <c r="J87" s="16">
        <v>3138.9484920137083</v>
      </c>
      <c r="K87" s="16">
        <v>1160.4234362897707</v>
      </c>
      <c r="L87" s="16">
        <v>1332.3194867984337</v>
      </c>
      <c r="M87" s="16">
        <v>640.67960470429614</v>
      </c>
      <c r="N87" s="16">
        <v>1296.5644975943353</v>
      </c>
      <c r="O87" s="16">
        <v>1144.1615261381237</v>
      </c>
      <c r="P87" s="16">
        <v>756.62672212645305</v>
      </c>
      <c r="Q87" s="16">
        <v>355.45849134218076</v>
      </c>
      <c r="R87" s="16">
        <v>4506.8056999999999</v>
      </c>
      <c r="S87" s="14">
        <v>20232.25</v>
      </c>
      <c r="T87" s="14">
        <v>110.1</v>
      </c>
      <c r="U87" s="14">
        <v>1504311</v>
      </c>
      <c r="V87" s="14">
        <v>443295.4</v>
      </c>
      <c r="W87" s="14">
        <v>631.25</v>
      </c>
      <c r="X87" s="14">
        <v>27594582</v>
      </c>
      <c r="Y87" s="14">
        <v>8863.2641999999996</v>
      </c>
      <c r="Z87" s="14">
        <v>3774.471</v>
      </c>
      <c r="AA87" s="14">
        <v>137771</v>
      </c>
      <c r="AB87" s="14">
        <v>1765.79</v>
      </c>
      <c r="AC87" s="14">
        <v>5580258</v>
      </c>
      <c r="AD87" s="14">
        <v>9.4100676342116376</v>
      </c>
      <c r="AE87" s="14">
        <v>0.51321871476888392</v>
      </c>
      <c r="AF87" s="14">
        <v>306087.65999999997</v>
      </c>
      <c r="AG87" s="14">
        <v>7196</v>
      </c>
      <c r="AH87" s="14">
        <v>3548</v>
      </c>
      <c r="AI87" s="14">
        <v>16.53</v>
      </c>
      <c r="AJ87" s="14">
        <v>11224</v>
      </c>
      <c r="AK87" s="14">
        <v>1834</v>
      </c>
      <c r="AL87" s="14">
        <v>608.79</v>
      </c>
      <c r="AM87" s="14">
        <v>517.19000000000005</v>
      </c>
      <c r="AN87" s="14">
        <v>708.02</v>
      </c>
      <c r="AO87" s="14">
        <v>17406</v>
      </c>
      <c r="AP87" s="14">
        <v>15.67</v>
      </c>
      <c r="AQ87" s="14">
        <f t="shared" si="3"/>
        <v>0.15458124258741351</v>
      </c>
      <c r="AR87" s="14">
        <v>16786</v>
      </c>
      <c r="AS87" s="14">
        <v>5417</v>
      </c>
      <c r="AT87" s="14">
        <v>621.5</v>
      </c>
      <c r="AU87" s="14">
        <v>18118.939999999999</v>
      </c>
    </row>
    <row r="88" spans="1:47" x14ac:dyDescent="0.2">
      <c r="A88" s="14" t="s">
        <v>69</v>
      </c>
      <c r="B88" s="14">
        <v>140000</v>
      </c>
      <c r="C88" s="14">
        <v>2013</v>
      </c>
      <c r="D88" s="14" t="str">
        <f t="shared" si="2"/>
        <v>1400002013</v>
      </c>
      <c r="E88" s="14">
        <v>11987.23</v>
      </c>
      <c r="F88" s="14">
        <v>697.57</v>
      </c>
      <c r="G88" s="14">
        <v>6684.32</v>
      </c>
      <c r="H88" s="14">
        <v>4605.34</v>
      </c>
      <c r="I88" s="16">
        <v>8304.9995163055137</v>
      </c>
      <c r="J88" s="16">
        <v>2519.1802028744351</v>
      </c>
      <c r="K88" s="16">
        <v>816.96176127591195</v>
      </c>
      <c r="L88" s="16">
        <v>1507.8428957772544</v>
      </c>
      <c r="M88" s="16">
        <v>467.50923064168785</v>
      </c>
      <c r="N88" s="16">
        <v>1010.0559415190558</v>
      </c>
      <c r="O88" s="16">
        <v>898.72880687743805</v>
      </c>
      <c r="P88" s="16">
        <v>720.2752944800925</v>
      </c>
      <c r="Q88" s="16">
        <v>258.32648928134734</v>
      </c>
      <c r="R88" s="16">
        <v>5139.2929999999997</v>
      </c>
      <c r="S88" s="14">
        <v>22258.2</v>
      </c>
      <c r="T88" s="14">
        <v>108.9</v>
      </c>
      <c r="U88" s="14">
        <v>1579097.9</v>
      </c>
      <c r="V88" s="14">
        <v>542064.69999999995</v>
      </c>
      <c r="W88" s="14">
        <v>619.32000000000005</v>
      </c>
      <c r="X88" s="14">
        <v>30301263</v>
      </c>
      <c r="Y88" s="14">
        <v>11031.8876</v>
      </c>
      <c r="Z88" s="14">
        <v>3786.4490000000001</v>
      </c>
      <c r="AA88" s="14">
        <v>139434</v>
      </c>
      <c r="AB88" s="14">
        <v>1832.35</v>
      </c>
      <c r="AC88" s="14">
        <v>5424434</v>
      </c>
      <c r="AD88" s="14">
        <v>9.3823090055484428</v>
      </c>
      <c r="AE88" s="14">
        <v>0.52885148514851488</v>
      </c>
      <c r="AF88" s="14">
        <v>527680.94999999995</v>
      </c>
      <c r="AG88" s="14">
        <v>8565</v>
      </c>
      <c r="AH88" s="14">
        <v>3535</v>
      </c>
      <c r="AI88" s="14">
        <v>17.260000000000002</v>
      </c>
      <c r="AJ88" s="14">
        <v>11820.89</v>
      </c>
      <c r="AK88" s="14">
        <v>1855</v>
      </c>
      <c r="AL88" s="14">
        <v>591.65</v>
      </c>
      <c r="AM88" s="14">
        <v>536.26</v>
      </c>
      <c r="AN88" s="14">
        <v>727.09</v>
      </c>
      <c r="AO88" s="14">
        <v>34435</v>
      </c>
      <c r="AP88" s="14">
        <v>15.67</v>
      </c>
      <c r="AQ88" s="14">
        <f t="shared" si="3"/>
        <v>0.14034048550173792</v>
      </c>
      <c r="AR88" s="14">
        <v>18859</v>
      </c>
      <c r="AS88" s="14">
        <v>6025</v>
      </c>
      <c r="AT88" s="14">
        <v>707.8</v>
      </c>
      <c r="AU88" s="14">
        <v>18404.650000000001</v>
      </c>
    </row>
    <row r="89" spans="1:47" x14ac:dyDescent="0.2">
      <c r="A89" s="14" t="s">
        <v>69</v>
      </c>
      <c r="B89" s="14">
        <v>140000</v>
      </c>
      <c r="C89" s="14">
        <v>2014</v>
      </c>
      <c r="D89" s="14" t="str">
        <f t="shared" si="2"/>
        <v>1400002014</v>
      </c>
      <c r="E89" s="14">
        <v>12094.71</v>
      </c>
      <c r="F89" s="14">
        <v>736.62</v>
      </c>
      <c r="G89" s="14">
        <v>6377.96</v>
      </c>
      <c r="H89" s="14">
        <v>4980.13</v>
      </c>
      <c r="I89" s="16">
        <v>10194.296941890439</v>
      </c>
      <c r="J89" s="16">
        <v>2787.255225778732</v>
      </c>
      <c r="K89" s="16">
        <v>990.57503233082707</v>
      </c>
      <c r="L89" s="16">
        <v>2074.6258163265306</v>
      </c>
      <c r="M89" s="16">
        <v>571.76591954887226</v>
      </c>
      <c r="N89" s="16">
        <v>1126.7972814178302</v>
      </c>
      <c r="O89" s="16">
        <v>1388.4543996777657</v>
      </c>
      <c r="P89" s="16">
        <v>967.36856305048332</v>
      </c>
      <c r="Q89" s="16">
        <v>287.45460375939848</v>
      </c>
      <c r="R89" s="16">
        <v>5717.8881000000001</v>
      </c>
      <c r="S89" s="14">
        <v>24069.43</v>
      </c>
      <c r="T89" s="14">
        <v>104.9</v>
      </c>
      <c r="U89" s="14">
        <v>1623281.3</v>
      </c>
      <c r="V89" s="14">
        <v>691159.43</v>
      </c>
      <c r="W89" s="14">
        <v>614.28</v>
      </c>
      <c r="X89" s="14">
        <v>30852826</v>
      </c>
      <c r="Y89" s="14">
        <v>12354.5298</v>
      </c>
      <c r="Z89" s="14">
        <v>4979.5159999999996</v>
      </c>
      <c r="AA89" s="14">
        <v>140436</v>
      </c>
      <c r="AB89" s="14">
        <v>1822.63</v>
      </c>
      <c r="AC89" s="14">
        <v>5072806</v>
      </c>
      <c r="AD89" s="14">
        <v>9.3310934421615528</v>
      </c>
      <c r="AE89" s="14">
        <v>0.54298469387755099</v>
      </c>
      <c r="AF89" s="14">
        <v>484595.04</v>
      </c>
      <c r="AG89" s="14">
        <v>8371</v>
      </c>
      <c r="AH89" s="14">
        <v>3528</v>
      </c>
      <c r="AI89" s="14">
        <v>17.739999999999998</v>
      </c>
      <c r="AJ89" s="14">
        <v>12252.59</v>
      </c>
      <c r="AK89" s="14">
        <v>1842</v>
      </c>
      <c r="AL89" s="14">
        <v>594.71</v>
      </c>
      <c r="AM89" s="14">
        <v>484.45</v>
      </c>
      <c r="AN89" s="14">
        <v>762.84</v>
      </c>
      <c r="AO89" s="14">
        <v>2263</v>
      </c>
      <c r="AP89" s="14">
        <v>15.67</v>
      </c>
      <c r="AQ89" s="14">
        <f t="shared" si="3"/>
        <v>0.11258262566465864</v>
      </c>
      <c r="AR89" s="14">
        <v>15687</v>
      </c>
      <c r="AS89" s="14">
        <v>6107</v>
      </c>
      <c r="AT89" s="14">
        <v>793.6</v>
      </c>
      <c r="AU89" s="14">
        <v>17801.12</v>
      </c>
    </row>
    <row r="90" spans="1:47" x14ac:dyDescent="0.2">
      <c r="A90" s="14" t="s">
        <v>69</v>
      </c>
      <c r="B90" s="14">
        <v>140000</v>
      </c>
      <c r="C90" s="14">
        <v>2015</v>
      </c>
      <c r="D90" s="14" t="str">
        <f t="shared" si="2"/>
        <v>1400002015</v>
      </c>
      <c r="E90" s="14">
        <v>11836.39</v>
      </c>
      <c r="F90" s="14">
        <v>726.21</v>
      </c>
      <c r="G90" s="14">
        <v>5219.6499999999996</v>
      </c>
      <c r="H90" s="14">
        <v>5890.53</v>
      </c>
      <c r="I90" s="16">
        <v>12549.222086584969</v>
      </c>
      <c r="J90" s="16">
        <v>3268.2484710579351</v>
      </c>
      <c r="K90" s="16">
        <v>1258.6883491429853</v>
      </c>
      <c r="L90" s="16">
        <v>2442.24496144349</v>
      </c>
      <c r="M90" s="16">
        <v>727.75143511114732</v>
      </c>
      <c r="N90" s="16">
        <v>1631.1151774183697</v>
      </c>
      <c r="O90" s="16">
        <v>1744.3071215984039</v>
      </c>
      <c r="P90" s="16">
        <v>1160.5834935286214</v>
      </c>
      <c r="Q90" s="16">
        <v>316.28311621712402</v>
      </c>
      <c r="R90" s="16">
        <v>6033.7</v>
      </c>
      <c r="S90" s="14">
        <v>25827.72</v>
      </c>
      <c r="T90" s="14">
        <v>103.1</v>
      </c>
      <c r="U90" s="14">
        <v>1468131.5</v>
      </c>
      <c r="V90" s="14">
        <v>760652.08</v>
      </c>
      <c r="W90" s="14">
        <v>622.84</v>
      </c>
      <c r="X90" s="14">
        <v>34229700</v>
      </c>
      <c r="Y90" s="14">
        <v>14074.154500000001</v>
      </c>
      <c r="Z90" s="14">
        <v>5085.7759999999998</v>
      </c>
      <c r="AA90" s="14">
        <v>140960</v>
      </c>
      <c r="AB90" s="14">
        <v>1737.21</v>
      </c>
      <c r="AC90" s="14">
        <v>6028500</v>
      </c>
      <c r="AD90" s="14">
        <v>9.6662319854484409</v>
      </c>
      <c r="AE90" s="14">
        <v>0.5587979539641944</v>
      </c>
      <c r="AF90" s="14">
        <v>512007.14</v>
      </c>
      <c r="AG90" s="14">
        <v>10020</v>
      </c>
      <c r="AH90" s="14">
        <v>3519</v>
      </c>
      <c r="AI90" s="14">
        <v>18.32</v>
      </c>
      <c r="AJ90" s="14">
        <v>12909.95</v>
      </c>
      <c r="AK90" s="14">
        <v>1827</v>
      </c>
      <c r="AL90" s="14">
        <v>549.92999999999995</v>
      </c>
      <c r="AM90" s="14">
        <v>467.89</v>
      </c>
      <c r="AN90" s="14">
        <v>809.18</v>
      </c>
      <c r="AO90" s="14">
        <v>16892</v>
      </c>
      <c r="AP90" s="14">
        <v>15.67</v>
      </c>
      <c r="AQ90" s="14">
        <f t="shared" si="3"/>
        <v>5.5232263114767789E-2</v>
      </c>
      <c r="AR90" s="14">
        <v>14948</v>
      </c>
      <c r="AS90" s="14">
        <v>5680</v>
      </c>
      <c r="AT90" s="14">
        <v>864.7</v>
      </c>
      <c r="AU90" s="14">
        <v>14624.14</v>
      </c>
    </row>
    <row r="91" spans="1:47" x14ac:dyDescent="0.2">
      <c r="A91" s="14" t="s">
        <v>69</v>
      </c>
      <c r="B91" s="14">
        <v>140000</v>
      </c>
      <c r="C91" s="14">
        <v>2016</v>
      </c>
      <c r="D91" s="14" t="str">
        <f t="shared" si="2"/>
        <v>1400002016</v>
      </c>
      <c r="E91" s="14">
        <v>11946.4</v>
      </c>
      <c r="F91" s="14">
        <v>724.28</v>
      </c>
      <c r="G91" s="14">
        <v>5113.62</v>
      </c>
      <c r="H91" s="14">
        <v>6108.5</v>
      </c>
      <c r="I91" s="16">
        <v>9368.5855848900901</v>
      </c>
      <c r="J91" s="16">
        <v>2510.1427011641899</v>
      </c>
      <c r="K91" s="16">
        <v>720.35354842564175</v>
      </c>
      <c r="L91" s="16">
        <v>2072.6378225310082</v>
      </c>
      <c r="M91" s="16">
        <v>470.44256714969919</v>
      </c>
      <c r="N91" s="16">
        <v>1176.8814851553484</v>
      </c>
      <c r="O91" s="16">
        <v>1327.6110102603466</v>
      </c>
      <c r="P91" s="16">
        <v>901.40613103524504</v>
      </c>
      <c r="Q91" s="16">
        <v>189.11031916861111</v>
      </c>
      <c r="R91" s="16">
        <v>6480.5</v>
      </c>
      <c r="S91" s="14">
        <v>27352.33</v>
      </c>
      <c r="T91" s="14">
        <v>104.5</v>
      </c>
      <c r="U91" s="14">
        <v>1666141.1</v>
      </c>
      <c r="V91" s="14">
        <v>1024376.94</v>
      </c>
      <c r="W91" s="14">
        <v>664.23</v>
      </c>
      <c r="X91" s="14">
        <v>34288600</v>
      </c>
      <c r="Y91" s="14">
        <v>14197.982</v>
      </c>
      <c r="Z91" s="14">
        <v>5293.4</v>
      </c>
      <c r="AA91" s="14">
        <v>142066</v>
      </c>
      <c r="AB91" s="14">
        <v>1797.18</v>
      </c>
      <c r="AC91" s="14">
        <v>6069700</v>
      </c>
      <c r="AD91" s="14">
        <v>9.7288999036210946</v>
      </c>
      <c r="AE91" s="14">
        <v>0.57268924302788848</v>
      </c>
      <c r="AF91" s="14">
        <v>425621.67</v>
      </c>
      <c r="AG91" s="14">
        <v>10062</v>
      </c>
      <c r="AH91" s="14">
        <v>3514</v>
      </c>
      <c r="AI91" s="14">
        <v>18.97</v>
      </c>
      <c r="AJ91" s="14">
        <v>13410.83</v>
      </c>
      <c r="AK91" s="14">
        <v>1832</v>
      </c>
      <c r="AL91" s="14">
        <v>522.26</v>
      </c>
      <c r="AM91" s="14">
        <v>468.99</v>
      </c>
      <c r="AN91" s="14">
        <v>840.75</v>
      </c>
      <c r="AO91" s="14">
        <v>14319</v>
      </c>
      <c r="AP91" s="14">
        <v>15.67</v>
      </c>
      <c r="AQ91" s="14">
        <f t="shared" si="3"/>
        <v>7.4050748297064858E-2</v>
      </c>
      <c r="AR91" s="14">
        <v>20031</v>
      </c>
      <c r="AS91" s="14">
        <v>8208</v>
      </c>
      <c r="AT91" s="14">
        <v>997.4</v>
      </c>
      <c r="AU91" s="14">
        <v>14226.45</v>
      </c>
    </row>
    <row r="92" spans="1:47" x14ac:dyDescent="0.2">
      <c r="A92" s="14" t="s">
        <v>69</v>
      </c>
      <c r="B92" s="14">
        <v>140000</v>
      </c>
      <c r="C92" s="14">
        <v>2017</v>
      </c>
      <c r="D92" s="14" t="str">
        <f t="shared" si="2"/>
        <v>1400002017</v>
      </c>
      <c r="E92" s="14">
        <v>14484.27</v>
      </c>
      <c r="F92" s="14">
        <v>719.16</v>
      </c>
      <c r="G92" s="14">
        <v>6635.33</v>
      </c>
      <c r="H92" s="14">
        <v>7129.78</v>
      </c>
      <c r="I92" s="16">
        <v>11329.126312481716</v>
      </c>
      <c r="J92" s="16">
        <v>2871.8270408453327</v>
      </c>
      <c r="K92" s="16">
        <v>925.93844094933786</v>
      </c>
      <c r="L92" s="16">
        <v>2473.7736263877996</v>
      </c>
      <c r="M92" s="16">
        <v>597.00121831851129</v>
      </c>
      <c r="N92" s="16">
        <v>1502.5667103423825</v>
      </c>
      <c r="O92" s="16">
        <v>1544.1120010344885</v>
      </c>
      <c r="P92" s="16">
        <v>1171.5483486749092</v>
      </c>
      <c r="Q92" s="16">
        <v>242.35906771005401</v>
      </c>
      <c r="R92" s="16">
        <v>6918.1</v>
      </c>
      <c r="S92" s="14">
        <v>29131.81</v>
      </c>
      <c r="T92" s="14">
        <v>107.1</v>
      </c>
      <c r="U92" s="14">
        <v>1718687.5</v>
      </c>
      <c r="V92" s="14">
        <v>1017283.65</v>
      </c>
      <c r="W92" s="14">
        <v>675.18</v>
      </c>
      <c r="X92" s="14">
        <v>37564199</v>
      </c>
      <c r="Y92" s="14">
        <v>6040.5393999999997</v>
      </c>
      <c r="Z92" s="14">
        <v>5316.8230000000003</v>
      </c>
      <c r="AA92" s="14">
        <v>142855.14300000001</v>
      </c>
      <c r="AB92" s="14">
        <v>1990.61</v>
      </c>
      <c r="AC92" s="14">
        <v>6206738</v>
      </c>
      <c r="AD92" s="14">
        <v>9.9464859578035494</v>
      </c>
      <c r="AE92" s="14">
        <v>0.58589458689458684</v>
      </c>
      <c r="AF92" s="14">
        <v>941470.77</v>
      </c>
      <c r="AG92" s="14">
        <v>11311</v>
      </c>
      <c r="AH92" s="14">
        <v>3510</v>
      </c>
      <c r="AI92" s="14">
        <v>19.75</v>
      </c>
      <c r="AJ92" s="14">
        <v>13647.46</v>
      </c>
      <c r="AK92" s="14">
        <v>1812</v>
      </c>
      <c r="AL92" s="14">
        <v>500.39</v>
      </c>
      <c r="AM92" s="14">
        <v>458.26</v>
      </c>
      <c r="AN92" s="14">
        <v>853.35</v>
      </c>
      <c r="AO92" s="14">
        <v>3581</v>
      </c>
      <c r="AP92" s="14">
        <v>15.67</v>
      </c>
      <c r="AQ92" s="14">
        <f t="shared" si="3"/>
        <v>6.7525653884731168E-2</v>
      </c>
      <c r="AR92" s="14">
        <v>20697</v>
      </c>
      <c r="AS92" s="14">
        <v>7379</v>
      </c>
      <c r="AT92" s="14">
        <v>1147.7</v>
      </c>
      <c r="AU92" s="14">
        <v>17852.400000000001</v>
      </c>
    </row>
    <row r="93" spans="1:47" x14ac:dyDescent="0.2">
      <c r="A93" s="14" t="s">
        <v>69</v>
      </c>
      <c r="B93" s="14">
        <v>140000</v>
      </c>
      <c r="C93" s="14">
        <v>2018</v>
      </c>
      <c r="D93" s="14" t="str">
        <f t="shared" si="2"/>
        <v>1400002018</v>
      </c>
      <c r="E93" s="14">
        <v>15958.13</v>
      </c>
      <c r="F93" s="14">
        <v>740.75</v>
      </c>
      <c r="G93" s="14">
        <v>7074.46</v>
      </c>
      <c r="H93" s="14">
        <v>8142.92</v>
      </c>
      <c r="I93" s="16">
        <v>13730.304593896633</v>
      </c>
      <c r="J93" s="16">
        <v>3468.2836523868755</v>
      </c>
      <c r="K93" s="16">
        <v>1139.4325015054687</v>
      </c>
      <c r="L93" s="16">
        <v>3007.7307740167275</v>
      </c>
      <c r="M93" s="16">
        <v>776.72085864036035</v>
      </c>
      <c r="N93" s="16">
        <v>1703.8375483294017</v>
      </c>
      <c r="O93" s="16">
        <v>1788.6381639330907</v>
      </c>
      <c r="P93" s="16">
        <v>1525.917047523054</v>
      </c>
      <c r="Q93" s="16">
        <v>319.7439475616556</v>
      </c>
      <c r="R93" s="16">
        <v>7338.5</v>
      </c>
      <c r="S93" s="14">
        <v>31034.799999999999</v>
      </c>
      <c r="T93" s="14">
        <v>106.7</v>
      </c>
      <c r="U93" s="14">
        <v>2076237.2</v>
      </c>
      <c r="V93" s="14">
        <v>1222136.45</v>
      </c>
      <c r="W93" s="14">
        <v>661.74</v>
      </c>
      <c r="X93" s="14">
        <v>42839099</v>
      </c>
      <c r="Y93" s="14">
        <v>6384.8501457999992</v>
      </c>
      <c r="Z93" s="14">
        <v>5440.884</v>
      </c>
      <c r="AA93" s="14">
        <v>143326.15</v>
      </c>
      <c r="AB93" s="14">
        <v>2160.5300000000002</v>
      </c>
      <c r="AC93" s="14">
        <v>6680275</v>
      </c>
      <c r="AD93" s="14">
        <v>9.8696716438787302</v>
      </c>
      <c r="AE93" s="14">
        <v>0.59849514563106809</v>
      </c>
      <c r="AF93" s="14">
        <v>1507566.61</v>
      </c>
      <c r="AG93" s="14">
        <v>15060</v>
      </c>
      <c r="AH93" s="14">
        <v>3502</v>
      </c>
      <c r="AI93" s="14">
        <v>20.83</v>
      </c>
      <c r="AJ93" s="14">
        <v>14223.12</v>
      </c>
      <c r="AK93" s="14">
        <v>1789</v>
      </c>
      <c r="AL93" s="14">
        <v>477.79</v>
      </c>
      <c r="AM93" s="14">
        <v>436.52</v>
      </c>
      <c r="AN93" s="14">
        <v>874.69</v>
      </c>
      <c r="AO93" s="14">
        <v>5263</v>
      </c>
      <c r="AP93" s="14">
        <v>15.67</v>
      </c>
      <c r="AQ93" s="14">
        <f t="shared" si="3"/>
        <v>6.0768129977884049E-2</v>
      </c>
      <c r="AR93" s="14">
        <v>27106</v>
      </c>
      <c r="AS93" s="14">
        <v>9395</v>
      </c>
      <c r="AT93" s="14">
        <v>1298</v>
      </c>
      <c r="AU93" s="14">
        <v>19805</v>
      </c>
    </row>
    <row r="94" spans="1:47" x14ac:dyDescent="0.2">
      <c r="A94" s="14" t="s">
        <v>69</v>
      </c>
      <c r="B94" s="14">
        <v>140000</v>
      </c>
      <c r="C94" s="14">
        <v>2019</v>
      </c>
      <c r="D94" s="14" t="str">
        <f t="shared" si="2"/>
        <v>1400002019</v>
      </c>
      <c r="E94" s="14">
        <v>16961.61</v>
      </c>
      <c r="F94" s="14">
        <v>825.3</v>
      </c>
      <c r="G94" s="14">
        <v>7466.3</v>
      </c>
      <c r="H94" s="14">
        <v>8670</v>
      </c>
      <c r="I94" s="16">
        <v>13999.181295604396</v>
      </c>
      <c r="J94" s="16">
        <v>3618.7601241758239</v>
      </c>
      <c r="K94" s="16">
        <v>1109.8872461538463</v>
      </c>
      <c r="L94" s="16">
        <v>2979.2153868131868</v>
      </c>
      <c r="M94" s="16">
        <v>786.08667912087913</v>
      </c>
      <c r="N94" s="16">
        <v>1699.4447934065934</v>
      </c>
      <c r="O94" s="16">
        <v>1854.1581175824174</v>
      </c>
      <c r="P94" s="16">
        <v>1622.7711901098901</v>
      </c>
      <c r="Q94" s="16">
        <v>328.85763296703294</v>
      </c>
      <c r="R94" s="16">
        <v>7030.5</v>
      </c>
      <c r="S94" s="14">
        <v>33262.370000000003</v>
      </c>
      <c r="T94" s="14">
        <v>106.2</v>
      </c>
      <c r="U94" s="14">
        <v>2098162.5</v>
      </c>
      <c r="V94" s="14">
        <v>1192512.57</v>
      </c>
      <c r="W94" s="14">
        <v>689.85</v>
      </c>
      <c r="X94" s="14">
        <v>47107629</v>
      </c>
      <c r="Y94" s="14">
        <v>6978.641209359399</v>
      </c>
      <c r="Z94" s="14">
        <v>5890.4059999999999</v>
      </c>
      <c r="AA94" s="14">
        <v>144282.50099999999</v>
      </c>
      <c r="AB94" s="14">
        <v>2261.9</v>
      </c>
      <c r="AC94" s="14">
        <v>6962768</v>
      </c>
      <c r="AD94" s="14">
        <v>9.8738060249816311</v>
      </c>
      <c r="AE94" s="14">
        <v>0.61296253931941658</v>
      </c>
      <c r="AF94" s="14">
        <v>1095226.93</v>
      </c>
      <c r="AG94" s="14">
        <v>16598</v>
      </c>
      <c r="AH94" s="14">
        <v>3497</v>
      </c>
      <c r="AI94" s="14">
        <v>21.84</v>
      </c>
      <c r="AJ94" s="14">
        <v>15203.66</v>
      </c>
      <c r="AK94" s="14">
        <v>1762</v>
      </c>
      <c r="AL94" s="14">
        <v>461.64</v>
      </c>
      <c r="AM94" s="14">
        <v>424.64</v>
      </c>
      <c r="AN94" s="14">
        <v>875.72</v>
      </c>
      <c r="AO94" s="14">
        <v>14221</v>
      </c>
      <c r="AP94" s="14">
        <v>15.67</v>
      </c>
      <c r="AQ94" s="14">
        <f t="shared" si="3"/>
        <v>-4.1970429924371465E-2</v>
      </c>
      <c r="AR94" s="14">
        <v>31705</v>
      </c>
      <c r="AS94" s="14">
        <v>8424</v>
      </c>
      <c r="AT94" s="14">
        <v>1274</v>
      </c>
      <c r="AU94" s="14">
        <v>21334.7</v>
      </c>
    </row>
    <row r="95" spans="1:47" x14ac:dyDescent="0.2">
      <c r="A95" s="14" t="s">
        <v>69</v>
      </c>
      <c r="B95" s="14">
        <v>140000</v>
      </c>
      <c r="C95" s="14">
        <v>2020</v>
      </c>
      <c r="D95" s="14" t="str">
        <f t="shared" si="2"/>
        <v>1400002020</v>
      </c>
      <c r="E95" s="14">
        <v>17835.580000000002</v>
      </c>
      <c r="F95" s="14">
        <v>1166.5999999999999</v>
      </c>
      <c r="G95" s="14">
        <v>7703.2</v>
      </c>
      <c r="H95" s="14">
        <v>8965.7999999999993</v>
      </c>
      <c r="I95" s="16">
        <v>13304.641426752583</v>
      </c>
      <c r="J95" s="16">
        <v>3865.0338651243569</v>
      </c>
      <c r="K95" s="16">
        <v>1006.1165152583395</v>
      </c>
      <c r="L95" s="16">
        <v>2936.7360979191385</v>
      </c>
      <c r="M95" s="16">
        <v>713.13212036383641</v>
      </c>
      <c r="N95" s="16">
        <v>1607.9918329488037</v>
      </c>
      <c r="O95" s="16">
        <v>1322.4486243793958</v>
      </c>
      <c r="P95" s="16">
        <v>1554.5858770515893</v>
      </c>
      <c r="Q95" s="16">
        <v>298.59653366704651</v>
      </c>
      <c r="R95" s="16">
        <v>6746.3422</v>
      </c>
      <c r="S95" s="14">
        <v>34792.71</v>
      </c>
      <c r="T95" s="14">
        <v>103.6</v>
      </c>
      <c r="U95" s="14">
        <v>2184201.46</v>
      </c>
      <c r="V95" s="14">
        <v>1263043.78</v>
      </c>
      <c r="W95" s="14">
        <v>689.76</v>
      </c>
      <c r="X95" s="14">
        <v>51108700</v>
      </c>
      <c r="Y95" s="14">
        <v>7718.3771775514961</v>
      </c>
      <c r="Z95" s="14">
        <v>6250.9489999999996</v>
      </c>
      <c r="AA95" s="14">
        <v>144322.87700000001</v>
      </c>
      <c r="AB95" s="14">
        <v>2342</v>
      </c>
      <c r="AC95" s="14">
        <v>7333600</v>
      </c>
      <c r="AD95" s="14">
        <f>AD94-(AD94-AD96)/2</f>
        <v>10.0151925240264</v>
      </c>
      <c r="AE95" s="14">
        <v>0.6253369967252943</v>
      </c>
      <c r="AF95" s="14">
        <v>449790.7</v>
      </c>
      <c r="AG95" s="14">
        <v>27296</v>
      </c>
      <c r="AH95" s="14">
        <v>3490.39</v>
      </c>
      <c r="AI95" s="14">
        <v>22.37</v>
      </c>
      <c r="AJ95" s="14">
        <v>16374.84</v>
      </c>
      <c r="AK95" s="14">
        <v>1738</v>
      </c>
      <c r="AL95" s="14">
        <v>424</v>
      </c>
      <c r="AM95" s="14">
        <v>438</v>
      </c>
      <c r="AN95" s="14">
        <v>876</v>
      </c>
      <c r="AO95" s="14">
        <v>87806</v>
      </c>
      <c r="AP95" s="14">
        <v>15.67</v>
      </c>
      <c r="AQ95" s="14">
        <f t="shared" si="3"/>
        <v>-4.0417865016712885E-2</v>
      </c>
      <c r="AR95" s="14">
        <v>40302</v>
      </c>
      <c r="AS95" s="14">
        <v>9472</v>
      </c>
      <c r="AT95" s="14">
        <v>1389</v>
      </c>
      <c r="AU95" s="14">
        <v>22021</v>
      </c>
    </row>
    <row r="96" spans="1:47" x14ac:dyDescent="0.2">
      <c r="A96" s="14" t="s">
        <v>69</v>
      </c>
      <c r="B96" s="14">
        <v>140000</v>
      </c>
      <c r="C96" s="14">
        <v>2021</v>
      </c>
      <c r="D96" s="14" t="str">
        <f t="shared" si="2"/>
        <v>1400002021</v>
      </c>
      <c r="E96" s="14">
        <v>22870.400000000001</v>
      </c>
      <c r="F96" s="14">
        <v>1286.8699999999999</v>
      </c>
      <c r="G96" s="14">
        <v>11578.1</v>
      </c>
      <c r="H96" s="14">
        <v>10005.4</v>
      </c>
      <c r="I96" s="16">
        <v>16394.40437479195</v>
      </c>
      <c r="J96" s="16">
        <v>4471.1375352593868</v>
      </c>
      <c r="K96" s="16">
        <v>1212.6216953518931</v>
      </c>
      <c r="L96" s="16">
        <v>3672.0575859137657</v>
      </c>
      <c r="M96" s="16">
        <v>968.63354183296246</v>
      </c>
      <c r="N96" s="16">
        <v>1896.2503152583354</v>
      </c>
      <c r="O96" s="16">
        <v>1929.7114057150866</v>
      </c>
      <c r="P96" s="16">
        <v>1841.3814044466249</v>
      </c>
      <c r="Q96" s="16">
        <v>402.55395603833415</v>
      </c>
      <c r="R96" s="16">
        <v>7747.2611999999999</v>
      </c>
      <c r="S96" s="14">
        <v>37433.1</v>
      </c>
      <c r="T96" s="14">
        <v>109.133</v>
      </c>
      <c r="U96" s="14">
        <v>3453000</v>
      </c>
      <c r="V96" s="14">
        <v>1643489</v>
      </c>
      <c r="W96" s="14">
        <v>645.15</v>
      </c>
      <c r="X96" s="14">
        <v>50466207</v>
      </c>
      <c r="Y96" s="14">
        <v>8389.8759919984768</v>
      </c>
      <c r="Z96" s="14">
        <v>6251.9459999999999</v>
      </c>
      <c r="AA96" s="14">
        <v>144616.65599999999</v>
      </c>
      <c r="AB96" s="14">
        <v>2608</v>
      </c>
      <c r="AC96" s="14">
        <v>7779970</v>
      </c>
      <c r="AD96" s="14">
        <v>10.156579023071171</v>
      </c>
      <c r="AE96" s="14">
        <v>0.63424585114696819</v>
      </c>
      <c r="AF96" s="14">
        <v>1344736.56</v>
      </c>
      <c r="AG96" s="14">
        <v>37379</v>
      </c>
      <c r="AH96" s="14">
        <v>3480.48</v>
      </c>
      <c r="AI96" s="14">
        <v>22.89</v>
      </c>
      <c r="AJ96" s="14">
        <v>16951</v>
      </c>
      <c r="AK96" s="14">
        <v>1715</v>
      </c>
      <c r="AL96" s="14">
        <v>401</v>
      </c>
      <c r="AM96" s="14">
        <v>437</v>
      </c>
      <c r="AN96" s="14">
        <v>877</v>
      </c>
      <c r="AO96" s="14">
        <v>15593</v>
      </c>
      <c r="AP96" s="14">
        <v>15.67</v>
      </c>
      <c r="AQ96" s="14">
        <f t="shared" si="3"/>
        <v>0.14836469457478749</v>
      </c>
      <c r="AR96" s="14">
        <v>40460</v>
      </c>
      <c r="AS96" s="14">
        <v>10059</v>
      </c>
      <c r="AT96" s="14">
        <v>1795</v>
      </c>
      <c r="AU96" s="14">
        <v>33682.400000000001</v>
      </c>
    </row>
    <row r="97" spans="1:47" x14ac:dyDescent="0.2">
      <c r="A97" s="14" t="s">
        <v>69</v>
      </c>
      <c r="B97" s="14">
        <v>140000</v>
      </c>
      <c r="C97" s="14">
        <v>2022</v>
      </c>
      <c r="D97" s="14" t="str">
        <f t="shared" si="2"/>
        <v>1400002022</v>
      </c>
      <c r="E97" s="14">
        <v>25642.59</v>
      </c>
      <c r="F97" s="14">
        <v>1340.4</v>
      </c>
      <c r="G97" s="14">
        <v>13840.85</v>
      </c>
      <c r="H97" s="14">
        <v>10461.34</v>
      </c>
      <c r="I97" s="16">
        <v>18346.807035901693</v>
      </c>
      <c r="J97" s="16">
        <v>5233.4422380413707</v>
      </c>
      <c r="K97" s="16">
        <v>1272.6640016751985</v>
      </c>
      <c r="L97" s="16">
        <v>4142.2613105868077</v>
      </c>
      <c r="M97" s="16">
        <v>1093.3944173671071</v>
      </c>
      <c r="N97" s="16">
        <v>2183.3196202390745</v>
      </c>
      <c r="O97" s="16">
        <v>1912.8377871772695</v>
      </c>
      <c r="P97" s="16">
        <v>2035.6664187410208</v>
      </c>
      <c r="Q97" s="16">
        <v>473.22126933312876</v>
      </c>
      <c r="R97" s="16">
        <v>7562.7305999999999</v>
      </c>
      <c r="S97" s="14">
        <v>39532.03</v>
      </c>
      <c r="T97" s="14">
        <v>104.4</v>
      </c>
      <c r="U97" s="14">
        <v>2751000</v>
      </c>
      <c r="V97" s="14">
        <v>1257481</v>
      </c>
      <c r="W97" s="14">
        <v>672.61</v>
      </c>
      <c r="X97" s="14">
        <v>58764956</v>
      </c>
      <c r="Y97" s="14">
        <v>8884.8786755263864</v>
      </c>
      <c r="Z97" s="14">
        <v>6268.4459999999999</v>
      </c>
      <c r="AA97" s="14">
        <v>145469.171</v>
      </c>
      <c r="AB97" s="14">
        <v>2721</v>
      </c>
      <c r="AC97" s="14">
        <v>8613526</v>
      </c>
      <c r="AD97" s="14">
        <v>10.217807407407408</v>
      </c>
      <c r="AE97" s="14">
        <v>0.63955074899105235</v>
      </c>
      <c r="AF97" s="14">
        <v>1614346</v>
      </c>
      <c r="AG97" s="14">
        <v>33068</v>
      </c>
      <c r="AH97" s="14">
        <v>3481.35</v>
      </c>
      <c r="AI97" s="14">
        <v>22.84</v>
      </c>
      <c r="AJ97" s="14">
        <v>17559.02</v>
      </c>
      <c r="AK97" s="14">
        <v>1672</v>
      </c>
      <c r="AL97" s="14">
        <v>414</v>
      </c>
      <c r="AM97" s="14">
        <v>431</v>
      </c>
      <c r="AN97" s="14">
        <v>827</v>
      </c>
      <c r="AO97" s="14">
        <v>24751</v>
      </c>
      <c r="AP97" s="14">
        <v>118.3</v>
      </c>
      <c r="AQ97" s="14">
        <f t="shared" si="3"/>
        <v>-2.3818817416405173E-2</v>
      </c>
      <c r="AR97" s="14">
        <v>40421</v>
      </c>
      <c r="AS97" s="14">
        <v>9891</v>
      </c>
      <c r="AT97" s="14">
        <v>1921</v>
      </c>
      <c r="AU97" s="14">
        <v>39045.4</v>
      </c>
    </row>
    <row r="98" spans="1:47" x14ac:dyDescent="0.2">
      <c r="A98" s="14" t="s">
        <v>70</v>
      </c>
      <c r="B98" s="14">
        <v>150000</v>
      </c>
      <c r="C98" s="14">
        <v>1999</v>
      </c>
      <c r="D98" s="14" t="str">
        <f t="shared" si="2"/>
        <v>1500001999</v>
      </c>
      <c r="E98" s="14">
        <v>1379.31</v>
      </c>
      <c r="F98" s="14">
        <v>342.91</v>
      </c>
      <c r="G98" s="14">
        <v>510.47</v>
      </c>
      <c r="H98" s="14">
        <v>525.92999999999995</v>
      </c>
      <c r="I98" s="16">
        <v>3063.5719301016206</v>
      </c>
      <c r="J98" s="16">
        <v>1193.1041513320517</v>
      </c>
      <c r="K98" s="16">
        <v>437.1110896731667</v>
      </c>
      <c r="L98" s="16">
        <v>275.56460725075527</v>
      </c>
      <c r="M98" s="16">
        <v>214.96630939302389</v>
      </c>
      <c r="N98" s="16">
        <v>211.72906207085967</v>
      </c>
      <c r="O98" s="16">
        <v>401.76414583905517</v>
      </c>
      <c r="P98" s="16">
        <v>171.85374210381764</v>
      </c>
      <c r="Q98" s="16">
        <v>157.48091733040377</v>
      </c>
      <c r="R98" s="16">
        <v>437.4</v>
      </c>
      <c r="S98" s="14">
        <v>4784.7</v>
      </c>
      <c r="T98" s="14">
        <v>107.8</v>
      </c>
      <c r="U98" s="14">
        <v>129415</v>
      </c>
      <c r="V98" s="14">
        <v>11309</v>
      </c>
      <c r="W98" s="14">
        <v>827.83</v>
      </c>
      <c r="X98" s="14">
        <v>1997964</v>
      </c>
      <c r="Y98" s="14">
        <v>348.22</v>
      </c>
      <c r="Z98" s="14">
        <v>5011.5</v>
      </c>
      <c r="AA98" s="14">
        <v>63824</v>
      </c>
      <c r="AB98" s="14">
        <v>236.77</v>
      </c>
      <c r="AC98" s="14">
        <v>275159</v>
      </c>
      <c r="AD98" s="14">
        <v>7.6499511685422297</v>
      </c>
      <c r="AE98" s="14">
        <v>0.40979678238780698</v>
      </c>
      <c r="AF98" s="14">
        <v>29700</v>
      </c>
      <c r="AG98" s="14">
        <v>723</v>
      </c>
      <c r="AH98" s="14">
        <v>2362</v>
      </c>
      <c r="AI98" s="14">
        <v>6.64</v>
      </c>
      <c r="AJ98" s="14">
        <v>2721.39</v>
      </c>
      <c r="AK98" s="14">
        <v>1056.7</v>
      </c>
      <c r="AL98" s="14">
        <v>555.4</v>
      </c>
      <c r="AM98" s="14">
        <v>185.5</v>
      </c>
      <c r="AN98" s="14">
        <v>315.8</v>
      </c>
      <c r="AO98" s="14">
        <v>13706</v>
      </c>
      <c r="AP98" s="14">
        <v>118.3</v>
      </c>
      <c r="AQ98" s="14">
        <f t="shared" si="3"/>
        <v>-0.94216374704660255</v>
      </c>
      <c r="AR98" s="14">
        <v>971</v>
      </c>
      <c r="AS98" s="14">
        <v>198</v>
      </c>
      <c r="AT98" s="14">
        <v>14.07</v>
      </c>
      <c r="AU98" s="14">
        <v>637.20000000000005</v>
      </c>
    </row>
    <row r="99" spans="1:47" x14ac:dyDescent="0.2">
      <c r="A99" s="14" t="s">
        <v>70</v>
      </c>
      <c r="B99" s="14">
        <v>150000</v>
      </c>
      <c r="C99" s="14">
        <v>2000</v>
      </c>
      <c r="D99" s="14" t="str">
        <f t="shared" si="2"/>
        <v>1500002000</v>
      </c>
      <c r="E99" s="14">
        <v>1539.12</v>
      </c>
      <c r="F99" s="14">
        <v>350.8</v>
      </c>
      <c r="G99" s="14">
        <v>582.57000000000005</v>
      </c>
      <c r="H99" s="14">
        <v>605.74</v>
      </c>
      <c r="I99" s="16">
        <v>3454.7827732838705</v>
      </c>
      <c r="J99" s="16">
        <v>1224.598925182215</v>
      </c>
      <c r="K99" s="16">
        <v>468.61005803169428</v>
      </c>
      <c r="L99" s="16">
        <v>320.29915469217804</v>
      </c>
      <c r="M99" s="16">
        <v>242.18369748093187</v>
      </c>
      <c r="N99" s="16">
        <v>304.30416527488092</v>
      </c>
      <c r="O99" s="16">
        <v>436.25281184339138</v>
      </c>
      <c r="P99" s="16">
        <v>249.69511017555737</v>
      </c>
      <c r="Q99" s="16">
        <v>208.84294052905818</v>
      </c>
      <c r="R99" s="16">
        <v>484</v>
      </c>
      <c r="S99" s="14">
        <v>5151.75</v>
      </c>
      <c r="T99" s="14">
        <v>109.6553</v>
      </c>
      <c r="U99" s="14">
        <v>262205</v>
      </c>
      <c r="V99" s="14">
        <v>18157</v>
      </c>
      <c r="W99" s="14">
        <v>827.84</v>
      </c>
      <c r="X99" s="14">
        <v>2472681</v>
      </c>
      <c r="Y99" s="14">
        <v>423.64</v>
      </c>
      <c r="Z99" s="14">
        <v>5011.1000000000004</v>
      </c>
      <c r="AA99" s="14">
        <v>67346</v>
      </c>
      <c r="AB99" s="14">
        <v>254.21</v>
      </c>
      <c r="AC99" s="14">
        <v>297521</v>
      </c>
      <c r="AD99" s="14">
        <v>7.7504954638588996</v>
      </c>
      <c r="AE99" s="14">
        <v>0.42188026981450255</v>
      </c>
      <c r="AF99" s="14">
        <v>60287</v>
      </c>
      <c r="AG99" s="14">
        <v>775</v>
      </c>
      <c r="AH99" s="14">
        <v>2372</v>
      </c>
      <c r="AI99" s="14">
        <v>6.69</v>
      </c>
      <c r="AJ99" s="14">
        <v>2781.22</v>
      </c>
      <c r="AK99" s="14">
        <v>1061.5999999999999</v>
      </c>
      <c r="AL99" s="14">
        <v>553.70000000000005</v>
      </c>
      <c r="AM99" s="14">
        <v>182.4</v>
      </c>
      <c r="AN99" s="14">
        <v>325.5</v>
      </c>
      <c r="AO99" s="14">
        <v>14977</v>
      </c>
      <c r="AP99" s="14">
        <v>118.3</v>
      </c>
      <c r="AQ99" s="14">
        <f t="shared" si="3"/>
        <v>0.10653863740283499</v>
      </c>
      <c r="AR99" s="14">
        <v>1138</v>
      </c>
      <c r="AS99" s="14">
        <v>234</v>
      </c>
      <c r="AT99" s="14">
        <v>19.420000000000002</v>
      </c>
      <c r="AU99" s="14">
        <v>739.53557000000001</v>
      </c>
    </row>
    <row r="100" spans="1:47" x14ac:dyDescent="0.2">
      <c r="A100" s="14" t="s">
        <v>70</v>
      </c>
      <c r="B100" s="14">
        <v>150000</v>
      </c>
      <c r="C100" s="14">
        <v>2001</v>
      </c>
      <c r="D100" s="14" t="str">
        <f t="shared" si="2"/>
        <v>1500002001</v>
      </c>
      <c r="E100" s="14">
        <v>1713.81</v>
      </c>
      <c r="F100" s="14">
        <v>358.89</v>
      </c>
      <c r="G100" s="14">
        <v>655.68</v>
      </c>
      <c r="H100" s="14">
        <v>699.24</v>
      </c>
      <c r="I100" s="16">
        <v>3026.6984694714906</v>
      </c>
      <c r="J100" s="16">
        <v>1093.774650256305</v>
      </c>
      <c r="K100" s="16">
        <v>379.86050829111076</v>
      </c>
      <c r="L100" s="16">
        <v>330.24927817533478</v>
      </c>
      <c r="M100" s="16">
        <v>189.73222882817709</v>
      </c>
      <c r="N100" s="16">
        <v>261.55583216135744</v>
      </c>
      <c r="O100" s="16">
        <v>400.13353466124278</v>
      </c>
      <c r="P100" s="16">
        <v>199.97593458889966</v>
      </c>
      <c r="Q100" s="16">
        <v>171.41207650280597</v>
      </c>
      <c r="R100" s="16">
        <v>537.29999999999995</v>
      </c>
      <c r="S100" s="14">
        <v>5568</v>
      </c>
      <c r="T100" s="14">
        <v>110.6</v>
      </c>
      <c r="U100" s="14">
        <v>203470</v>
      </c>
      <c r="V100" s="14">
        <v>17852</v>
      </c>
      <c r="W100" s="14">
        <v>827.7</v>
      </c>
      <c r="X100" s="14">
        <v>3192570</v>
      </c>
      <c r="Y100" s="14">
        <v>503.63</v>
      </c>
      <c r="Z100" s="14">
        <v>6038.2</v>
      </c>
      <c r="AA100" s="14">
        <v>70408</v>
      </c>
      <c r="AB100" s="14">
        <v>280.89</v>
      </c>
      <c r="AC100" s="14">
        <v>397389</v>
      </c>
      <c r="AD100" s="14">
        <v>7.8510397591755696</v>
      </c>
      <c r="AE100" s="14">
        <v>0.43538600432509605</v>
      </c>
      <c r="AF100" s="14">
        <v>62359</v>
      </c>
      <c r="AG100" s="14">
        <v>743</v>
      </c>
      <c r="AH100" s="14">
        <v>2381.4499999999998</v>
      </c>
      <c r="AI100" s="14">
        <v>6.67</v>
      </c>
      <c r="AJ100" s="14">
        <v>3060.58</v>
      </c>
      <c r="AK100" s="14">
        <v>1067</v>
      </c>
      <c r="AL100" s="14">
        <v>550.5</v>
      </c>
      <c r="AM100" s="14">
        <v>179.3</v>
      </c>
      <c r="AN100" s="14">
        <v>337.2</v>
      </c>
      <c r="AO100" s="14">
        <v>35318</v>
      </c>
      <c r="AP100" s="14">
        <v>118.3</v>
      </c>
      <c r="AQ100" s="14">
        <f t="shared" si="3"/>
        <v>0.11012396694214867</v>
      </c>
      <c r="AR100" s="14">
        <v>1087</v>
      </c>
      <c r="AS100" s="14">
        <v>185</v>
      </c>
      <c r="AT100" s="14">
        <v>26.95</v>
      </c>
      <c r="AU100" s="14">
        <v>821.16</v>
      </c>
    </row>
    <row r="101" spans="1:47" x14ac:dyDescent="0.2">
      <c r="A101" s="14" t="s">
        <v>70</v>
      </c>
      <c r="B101" s="14">
        <v>150000</v>
      </c>
      <c r="C101" s="14">
        <v>2002</v>
      </c>
      <c r="D101" s="14" t="str">
        <f t="shared" si="2"/>
        <v>1500002002</v>
      </c>
      <c r="E101" s="14">
        <v>1940.94</v>
      </c>
      <c r="F101" s="14">
        <v>374.69</v>
      </c>
      <c r="G101" s="14">
        <v>754.78</v>
      </c>
      <c r="H101" s="14">
        <v>811.47</v>
      </c>
      <c r="I101" s="16">
        <v>3002.4738060708264</v>
      </c>
      <c r="J101" s="16">
        <v>1059.7711821247892</v>
      </c>
      <c r="K101" s="16">
        <v>351.37857166947725</v>
      </c>
      <c r="L101" s="16">
        <v>423.58191146711636</v>
      </c>
      <c r="M101" s="16">
        <v>158.11460286677908</v>
      </c>
      <c r="N101" s="16">
        <v>280.15750042158515</v>
      </c>
      <c r="O101" s="16">
        <v>419.14283600337274</v>
      </c>
      <c r="P101" s="16">
        <v>212.42650674536259</v>
      </c>
      <c r="Q101" s="16">
        <v>97.805224704890392</v>
      </c>
      <c r="R101" s="16">
        <v>606</v>
      </c>
      <c r="S101" s="14">
        <v>6096</v>
      </c>
      <c r="T101" s="14">
        <v>113.17529999999999</v>
      </c>
      <c r="U101" s="14">
        <v>243402</v>
      </c>
      <c r="V101" s="14">
        <v>25031</v>
      </c>
      <c r="W101" s="14">
        <v>827.7</v>
      </c>
      <c r="X101" s="14">
        <v>3935743</v>
      </c>
      <c r="Y101" s="14">
        <v>707.91</v>
      </c>
      <c r="Z101" s="14">
        <v>6192.6</v>
      </c>
      <c r="AA101" s="14">
        <v>72673</v>
      </c>
      <c r="AB101" s="14">
        <v>320.43</v>
      </c>
      <c r="AC101" s="14">
        <v>482847</v>
      </c>
      <c r="AD101" s="14">
        <v>7.9973916171973372</v>
      </c>
      <c r="AE101" s="14">
        <v>0.44053186803968042</v>
      </c>
      <c r="AF101" s="14">
        <v>58197</v>
      </c>
      <c r="AG101" s="14">
        <v>679</v>
      </c>
      <c r="AH101" s="14">
        <v>2384.0500000000002</v>
      </c>
      <c r="AI101" s="14">
        <v>6.47</v>
      </c>
      <c r="AJ101" s="14">
        <v>3433.6</v>
      </c>
      <c r="AK101" s="14">
        <v>1086.0999999999999</v>
      </c>
      <c r="AL101" s="14">
        <v>552.29999999999995</v>
      </c>
      <c r="AM101" s="14">
        <v>173.7</v>
      </c>
      <c r="AN101" s="14">
        <v>360.1</v>
      </c>
      <c r="AO101" s="14">
        <v>23317</v>
      </c>
      <c r="AP101" s="14">
        <v>118.3</v>
      </c>
      <c r="AQ101" s="14">
        <f t="shared" si="3"/>
        <v>0.12786152987158023</v>
      </c>
      <c r="AR101" s="14">
        <v>1202</v>
      </c>
      <c r="AS101" s="14">
        <v>233</v>
      </c>
      <c r="AT101" s="14">
        <v>48.37</v>
      </c>
      <c r="AU101" s="14">
        <v>972.53</v>
      </c>
    </row>
    <row r="102" spans="1:47" x14ac:dyDescent="0.2">
      <c r="A102" s="14" t="s">
        <v>70</v>
      </c>
      <c r="B102" s="14">
        <v>150000</v>
      </c>
      <c r="C102" s="14">
        <v>2003</v>
      </c>
      <c r="D102" s="14" t="str">
        <f t="shared" si="2"/>
        <v>1500002003</v>
      </c>
      <c r="E102" s="14">
        <v>2388.38</v>
      </c>
      <c r="F102" s="14">
        <v>420.1</v>
      </c>
      <c r="G102" s="14">
        <v>840.88</v>
      </c>
      <c r="H102" s="14">
        <v>1127.4000000000001</v>
      </c>
      <c r="I102" s="16">
        <v>3930.5227556072596</v>
      </c>
      <c r="J102" s="16">
        <v>1307.9893868776176</v>
      </c>
      <c r="K102" s="16">
        <v>519.46886514657979</v>
      </c>
      <c r="L102" s="16">
        <v>466.67770558399252</v>
      </c>
      <c r="M102" s="16">
        <v>203.05053587715219</v>
      </c>
      <c r="N102" s="16">
        <v>431.29269618427179</v>
      </c>
      <c r="O102" s="16">
        <v>560.6538386691484</v>
      </c>
      <c r="P102" s="16">
        <v>302.88460055839926</v>
      </c>
      <c r="Q102" s="16">
        <v>139.19776779897626</v>
      </c>
      <c r="R102" s="16">
        <v>726.8</v>
      </c>
      <c r="S102" s="14">
        <v>7076</v>
      </c>
      <c r="T102" s="14">
        <v>117.6</v>
      </c>
      <c r="U102" s="14">
        <v>282902</v>
      </c>
      <c r="V102" s="14">
        <v>20929.5</v>
      </c>
      <c r="W102" s="14">
        <v>827.7</v>
      </c>
      <c r="X102" s="14">
        <v>4472566</v>
      </c>
      <c r="Y102" s="14">
        <v>1174.6600000000001</v>
      </c>
      <c r="Z102" s="14">
        <v>6202.6</v>
      </c>
      <c r="AA102" s="14">
        <v>74135</v>
      </c>
      <c r="AB102" s="14">
        <v>406.62</v>
      </c>
      <c r="AC102" s="14">
        <v>543525</v>
      </c>
      <c r="AD102" s="14">
        <v>7.8914090274965121</v>
      </c>
      <c r="AE102" s="14">
        <v>0.44739246703384217</v>
      </c>
      <c r="AF102" s="14">
        <v>108452.33</v>
      </c>
      <c r="AG102" s="14">
        <v>817</v>
      </c>
      <c r="AH102" s="14">
        <v>2385.7800000000002</v>
      </c>
      <c r="AI102" s="14">
        <v>6.49</v>
      </c>
      <c r="AJ102" s="14">
        <v>3875.73</v>
      </c>
      <c r="AK102" s="14">
        <v>1005.2</v>
      </c>
      <c r="AL102" s="14">
        <v>548.70000000000005</v>
      </c>
      <c r="AM102" s="14">
        <v>152.5</v>
      </c>
      <c r="AN102" s="14">
        <v>303.89999999999998</v>
      </c>
      <c r="AO102" s="14">
        <v>27745</v>
      </c>
      <c r="AP102" s="14">
        <v>118.3</v>
      </c>
      <c r="AQ102" s="14">
        <f t="shared" si="3"/>
        <v>0.19933993399339928</v>
      </c>
      <c r="AR102" s="14">
        <v>1393</v>
      </c>
      <c r="AS102" s="14">
        <v>244</v>
      </c>
      <c r="AT102" s="14">
        <v>60.26</v>
      </c>
      <c r="AU102" s="14">
        <v>1357.52</v>
      </c>
    </row>
    <row r="103" spans="1:47" x14ac:dyDescent="0.2">
      <c r="A103" s="14" t="s">
        <v>70</v>
      </c>
      <c r="B103" s="14">
        <v>150000</v>
      </c>
      <c r="C103" s="14">
        <v>2004</v>
      </c>
      <c r="D103" s="14" t="str">
        <f t="shared" si="2"/>
        <v>1500002004</v>
      </c>
      <c r="E103" s="14">
        <v>2942.35</v>
      </c>
      <c r="F103" s="14">
        <v>522.79999999999995</v>
      </c>
      <c r="G103" s="14">
        <v>1041.21</v>
      </c>
      <c r="H103" s="14">
        <v>1378.35</v>
      </c>
      <c r="I103" s="16">
        <v>4432.6996626676764</v>
      </c>
      <c r="J103" s="16">
        <v>1534.3323494364117</v>
      </c>
      <c r="K103" s="16">
        <v>567.77561581226348</v>
      </c>
      <c r="L103" s="16">
        <v>471.28724169152156</v>
      </c>
      <c r="M103" s="16">
        <v>234.89054777403481</v>
      </c>
      <c r="N103" s="16">
        <v>501.96307780809991</v>
      </c>
      <c r="O103" s="16">
        <v>613.76350960219531</v>
      </c>
      <c r="P103" s="16">
        <v>335.8127750685087</v>
      </c>
      <c r="Q103" s="16">
        <v>172.87454547464043</v>
      </c>
      <c r="R103" s="16">
        <v>891.9597</v>
      </c>
      <c r="S103" s="14">
        <v>8208</v>
      </c>
      <c r="T103" s="14">
        <v>120.9</v>
      </c>
      <c r="U103" s="14">
        <v>372170.6</v>
      </c>
      <c r="V103" s="14">
        <v>27169</v>
      </c>
      <c r="W103" s="14">
        <v>827.68</v>
      </c>
      <c r="X103" s="14">
        <v>5641117</v>
      </c>
      <c r="Y103" s="14">
        <v>1787.95</v>
      </c>
      <c r="Z103" s="14">
        <v>6337.3</v>
      </c>
      <c r="AA103" s="14">
        <v>75976</v>
      </c>
      <c r="AB103" s="14">
        <v>535.58000000000004</v>
      </c>
      <c r="AC103" s="14">
        <v>662206</v>
      </c>
      <c r="AD103" s="14">
        <v>8.2641877780804514</v>
      </c>
      <c r="AE103" s="14">
        <v>0.45859420059682521</v>
      </c>
      <c r="AF103" s="14">
        <v>104085</v>
      </c>
      <c r="AG103" s="14">
        <v>831</v>
      </c>
      <c r="AH103" s="14">
        <v>2392.66</v>
      </c>
      <c r="AI103" s="14">
        <v>6.63</v>
      </c>
      <c r="AJ103" s="14">
        <v>4384.54</v>
      </c>
      <c r="AK103" s="14">
        <v>1026.0999999999999</v>
      </c>
      <c r="AL103" s="14">
        <v>559.29999999999995</v>
      </c>
      <c r="AM103" s="14">
        <v>153</v>
      </c>
      <c r="AN103" s="14">
        <v>313.8</v>
      </c>
      <c r="AO103" s="14">
        <v>96108</v>
      </c>
      <c r="AP103" s="14">
        <v>118.3</v>
      </c>
      <c r="AQ103" s="14">
        <f t="shared" si="3"/>
        <v>0.2272422949917447</v>
      </c>
      <c r="AR103" s="14">
        <v>1457</v>
      </c>
      <c r="AS103" s="14">
        <v>286</v>
      </c>
      <c r="AT103" s="14">
        <v>74.8</v>
      </c>
      <c r="AU103" s="14">
        <v>2064.0300000000002</v>
      </c>
    </row>
    <row r="104" spans="1:47" x14ac:dyDescent="0.2">
      <c r="A104" s="14" t="s">
        <v>70</v>
      </c>
      <c r="B104" s="14">
        <v>150000</v>
      </c>
      <c r="C104" s="14">
        <v>2005</v>
      </c>
      <c r="D104" s="14" t="str">
        <f t="shared" si="2"/>
        <v>1500002005</v>
      </c>
      <c r="E104" s="14">
        <v>3523.7</v>
      </c>
      <c r="F104" s="14">
        <v>589.55999999999995</v>
      </c>
      <c r="G104" s="14">
        <v>1377.8</v>
      </c>
      <c r="H104" s="14">
        <v>1556.34</v>
      </c>
      <c r="I104" s="16">
        <v>5390.6602686592005</v>
      </c>
      <c r="J104" s="16">
        <v>1792.1983574528001</v>
      </c>
      <c r="K104" s="16">
        <v>739.83818788480005</v>
      </c>
      <c r="L104" s="16">
        <v>589.51856734720002</v>
      </c>
      <c r="M104" s="16">
        <v>288.02055777919998</v>
      </c>
      <c r="N104" s="16">
        <v>596.93162000000007</v>
      </c>
      <c r="O104" s="16">
        <v>742.56519808640007</v>
      </c>
      <c r="P104" s="16">
        <v>410.89794790399998</v>
      </c>
      <c r="Q104" s="16">
        <v>230.68983220480001</v>
      </c>
      <c r="R104" s="16">
        <v>1344.1</v>
      </c>
      <c r="S104" s="14">
        <v>9246.98</v>
      </c>
      <c r="T104" s="14">
        <v>123.8</v>
      </c>
      <c r="U104" s="14">
        <v>487625.4</v>
      </c>
      <c r="V104" s="14">
        <v>82847</v>
      </c>
      <c r="W104" s="14">
        <v>819.17</v>
      </c>
      <c r="X104" s="14">
        <v>6818772</v>
      </c>
      <c r="Y104" s="14">
        <v>2643.6015000000002</v>
      </c>
      <c r="Z104" s="14">
        <v>6246.2</v>
      </c>
      <c r="AA104" s="14">
        <v>79029</v>
      </c>
      <c r="AB104" s="14">
        <v>667.72</v>
      </c>
      <c r="AC104" s="14">
        <v>786645</v>
      </c>
      <c r="AD104" s="14">
        <v>8.3291143906492948</v>
      </c>
      <c r="AE104" s="14">
        <v>0.47201751064245917</v>
      </c>
      <c r="AF104" s="14">
        <v>109938.77</v>
      </c>
      <c r="AG104" s="14">
        <v>845</v>
      </c>
      <c r="AH104" s="14">
        <v>2403.11</v>
      </c>
      <c r="AI104" s="14">
        <v>6.9</v>
      </c>
      <c r="AJ104" s="14">
        <v>4984.88</v>
      </c>
      <c r="AK104" s="14">
        <v>1041.0999999999999</v>
      </c>
      <c r="AL104" s="14">
        <v>560.5</v>
      </c>
      <c r="AM104" s="14">
        <v>162.69999999999999</v>
      </c>
      <c r="AN104" s="14">
        <v>317.89999999999998</v>
      </c>
      <c r="AO104" s="14">
        <v>50994</v>
      </c>
      <c r="AP104" s="14">
        <v>118.3</v>
      </c>
      <c r="AQ104" s="14">
        <f t="shared" si="3"/>
        <v>0.50690664611865299</v>
      </c>
      <c r="AR104" s="14">
        <v>1455</v>
      </c>
      <c r="AS104" s="14">
        <v>307</v>
      </c>
      <c r="AT104" s="14">
        <v>102.81</v>
      </c>
      <c r="AU104" s="14">
        <v>2330.9036100000003</v>
      </c>
    </row>
    <row r="105" spans="1:47" x14ac:dyDescent="0.2">
      <c r="A105" s="14" t="s">
        <v>70</v>
      </c>
      <c r="B105" s="14">
        <v>150000</v>
      </c>
      <c r="C105" s="14">
        <v>2006</v>
      </c>
      <c r="D105" s="14" t="str">
        <f t="shared" si="2"/>
        <v>1500002006</v>
      </c>
      <c r="E105" s="14">
        <v>4161.75</v>
      </c>
      <c r="F105" s="14">
        <v>634.94000000000005</v>
      </c>
      <c r="G105" s="14">
        <v>1722.36</v>
      </c>
      <c r="H105" s="14">
        <v>1804.45</v>
      </c>
      <c r="I105" s="16">
        <v>5130.2093021886358</v>
      </c>
      <c r="J105" s="16">
        <v>1680.2155079191009</v>
      </c>
      <c r="K105" s="16">
        <v>658.85054596933389</v>
      </c>
      <c r="L105" s="16">
        <v>569.37589869665487</v>
      </c>
      <c r="M105" s="16">
        <v>274.61428506104653</v>
      </c>
      <c r="N105" s="16">
        <v>634.84217261845424</v>
      </c>
      <c r="O105" s="16">
        <v>713.65415791677469</v>
      </c>
      <c r="P105" s="16">
        <v>388.01534722416073</v>
      </c>
      <c r="Q105" s="16">
        <v>210.64656877953462</v>
      </c>
      <c r="R105" s="16">
        <v>1595.2651000000001</v>
      </c>
      <c r="S105" s="14">
        <v>10499</v>
      </c>
      <c r="T105" s="14">
        <v>119.1</v>
      </c>
      <c r="U105" s="14">
        <v>596082</v>
      </c>
      <c r="V105" s="14">
        <v>67555.5</v>
      </c>
      <c r="W105" s="14">
        <v>797.18</v>
      </c>
      <c r="X105" s="14">
        <v>8121330</v>
      </c>
      <c r="Y105" s="14">
        <v>3363.2076999999999</v>
      </c>
      <c r="Z105" s="14">
        <v>6382.6</v>
      </c>
      <c r="AA105" s="14">
        <v>128762</v>
      </c>
      <c r="AB105" s="14">
        <v>884.91</v>
      </c>
      <c r="AC105" s="14">
        <v>950332</v>
      </c>
      <c r="AD105" s="14">
        <v>8.2812604122042934</v>
      </c>
      <c r="AE105" s="14">
        <v>0.48638744539450529</v>
      </c>
      <c r="AF105" s="14">
        <v>107126.97</v>
      </c>
      <c r="AG105" s="14">
        <v>978</v>
      </c>
      <c r="AH105" s="14">
        <v>2415.0500000000002</v>
      </c>
      <c r="AI105" s="14">
        <v>6.98</v>
      </c>
      <c r="AJ105" s="14">
        <v>6659</v>
      </c>
      <c r="AK105" s="14">
        <v>1051.2</v>
      </c>
      <c r="AL105" s="14">
        <v>565.29999999999995</v>
      </c>
      <c r="AM105" s="14">
        <v>168</v>
      </c>
      <c r="AN105" s="14">
        <v>317.8</v>
      </c>
      <c r="AO105" s="14">
        <v>61157</v>
      </c>
      <c r="AP105" s="14">
        <v>118.3</v>
      </c>
      <c r="AQ105" s="14">
        <f t="shared" si="3"/>
        <v>0.18686489100513368</v>
      </c>
      <c r="AR105" s="14">
        <v>1946</v>
      </c>
      <c r="AS105" s="14">
        <v>430</v>
      </c>
      <c r="AT105" s="14">
        <v>132.99</v>
      </c>
      <c r="AU105" s="14">
        <v>4205.33</v>
      </c>
    </row>
    <row r="106" spans="1:47" x14ac:dyDescent="0.2">
      <c r="A106" s="14" t="s">
        <v>70</v>
      </c>
      <c r="B106" s="14">
        <v>150000</v>
      </c>
      <c r="C106" s="14">
        <v>2007</v>
      </c>
      <c r="D106" s="14" t="str">
        <f t="shared" si="2"/>
        <v>1500002007</v>
      </c>
      <c r="E106" s="14">
        <v>5166.93</v>
      </c>
      <c r="F106" s="14">
        <v>762.55</v>
      </c>
      <c r="G106" s="14">
        <v>2122.73</v>
      </c>
      <c r="H106" s="14">
        <v>2281.65</v>
      </c>
      <c r="I106" s="16">
        <v>7053.5556534111302</v>
      </c>
      <c r="J106" s="16">
        <v>2253.6736226211847</v>
      </c>
      <c r="K106" s="16">
        <v>964.8129994614003</v>
      </c>
      <c r="L106" s="16">
        <v>768.81368303411125</v>
      </c>
      <c r="M106" s="16">
        <v>397.51172917414726</v>
      </c>
      <c r="N106" s="16">
        <v>847.15255080789939</v>
      </c>
      <c r="O106" s="16">
        <v>941.39326804308791</v>
      </c>
      <c r="P106" s="16">
        <v>557.29817800718126</v>
      </c>
      <c r="Q106" s="16">
        <v>322.8996222621185</v>
      </c>
      <c r="R106" s="16">
        <v>1904.1</v>
      </c>
      <c r="S106" s="14">
        <v>12566</v>
      </c>
      <c r="T106" s="14">
        <v>119.2</v>
      </c>
      <c r="U106" s="14">
        <v>773588.5</v>
      </c>
      <c r="V106" s="14">
        <v>79136.19</v>
      </c>
      <c r="W106" s="14">
        <v>760.4</v>
      </c>
      <c r="X106" s="14">
        <v>10823054</v>
      </c>
      <c r="Y106" s="14">
        <v>4372.8798999999999</v>
      </c>
      <c r="Z106" s="14">
        <v>6694.2309999999998</v>
      </c>
      <c r="AA106" s="14">
        <v>138610</v>
      </c>
      <c r="AB106" s="14">
        <v>1160.21</v>
      </c>
      <c r="AC106" s="14">
        <v>1535674</v>
      </c>
      <c r="AD106" s="14">
        <v>8.4366156787762918</v>
      </c>
      <c r="AE106" s="14">
        <v>0.50148837094403476</v>
      </c>
      <c r="AF106" s="14">
        <v>109835.21</v>
      </c>
      <c r="AG106" s="14">
        <v>1313</v>
      </c>
      <c r="AH106" s="14">
        <v>2428.83</v>
      </c>
      <c r="AI106" s="14">
        <v>7.38</v>
      </c>
      <c r="AJ106" s="14">
        <v>7839</v>
      </c>
      <c r="AK106" s="14">
        <v>1081.5</v>
      </c>
      <c r="AL106" s="14">
        <v>569.29999999999995</v>
      </c>
      <c r="AM106" s="14">
        <v>183.6</v>
      </c>
      <c r="AN106" s="14">
        <v>328.6</v>
      </c>
      <c r="AO106" s="14">
        <v>17324</v>
      </c>
      <c r="AP106" s="14">
        <v>118.3</v>
      </c>
      <c r="AQ106" s="14">
        <f t="shared" si="3"/>
        <v>0.19359471977416157</v>
      </c>
      <c r="AR106" s="14">
        <v>2015</v>
      </c>
      <c r="AS106" s="14">
        <v>565</v>
      </c>
      <c r="AT106" s="14">
        <v>162.69999999999999</v>
      </c>
      <c r="AU106" s="14">
        <v>5775.35</v>
      </c>
    </row>
    <row r="107" spans="1:47" x14ac:dyDescent="0.2">
      <c r="A107" s="14" t="s">
        <v>70</v>
      </c>
      <c r="B107" s="14">
        <v>150000</v>
      </c>
      <c r="C107" s="14">
        <v>2008</v>
      </c>
      <c r="D107" s="14" t="str">
        <f t="shared" si="2"/>
        <v>1500002008</v>
      </c>
      <c r="E107" s="14">
        <v>6242.41</v>
      </c>
      <c r="F107" s="14">
        <v>902.92</v>
      </c>
      <c r="G107" s="14">
        <v>2555.0500000000002</v>
      </c>
      <c r="H107" s="14">
        <v>2784.44</v>
      </c>
      <c r="I107" s="16">
        <v>7428.667539499671</v>
      </c>
      <c r="J107" s="16">
        <v>2577.4797448979593</v>
      </c>
      <c r="K107" s="16">
        <v>967.45549045424616</v>
      </c>
      <c r="L107" s="16">
        <v>811.9522860434497</v>
      </c>
      <c r="M107" s="16">
        <v>416.20458196181698</v>
      </c>
      <c r="N107" s="16">
        <v>821.56991441737978</v>
      </c>
      <c r="O107" s="16">
        <v>919.46224160631994</v>
      </c>
      <c r="P107" s="16">
        <v>610.79906352863736</v>
      </c>
      <c r="Q107" s="16">
        <v>303.74421658986171</v>
      </c>
      <c r="R107" s="16">
        <v>2463</v>
      </c>
      <c r="S107" s="14">
        <v>14676</v>
      </c>
      <c r="T107" s="14">
        <v>117.8</v>
      </c>
      <c r="U107" s="14">
        <v>891848.3</v>
      </c>
      <c r="V107" s="14">
        <v>149335.19</v>
      </c>
      <c r="W107" s="14">
        <v>694.51</v>
      </c>
      <c r="X107" s="14">
        <v>14545732</v>
      </c>
      <c r="Y107" s="14">
        <v>5475.4075999999995</v>
      </c>
      <c r="Z107" s="14">
        <v>6840.34</v>
      </c>
      <c r="AA107" s="14">
        <v>147288</v>
      </c>
      <c r="AB107" s="14">
        <v>1220.57</v>
      </c>
      <c r="AC107" s="14">
        <v>2064017</v>
      </c>
      <c r="AD107" s="14">
        <v>8.4478835213576318</v>
      </c>
      <c r="AE107" s="14">
        <v>0.51716830378876821</v>
      </c>
      <c r="AF107" s="14">
        <v>94423.48</v>
      </c>
      <c r="AG107" s="14">
        <v>1328</v>
      </c>
      <c r="AH107" s="14">
        <v>2444.33</v>
      </c>
      <c r="AI107" s="14">
        <v>8.11</v>
      </c>
      <c r="AJ107" s="14">
        <v>8506</v>
      </c>
      <c r="AK107" s="14">
        <v>1103.3</v>
      </c>
      <c r="AL107" s="14">
        <v>556.70000000000005</v>
      </c>
      <c r="AM107" s="14">
        <v>186.2</v>
      </c>
      <c r="AN107" s="14">
        <v>360.4</v>
      </c>
      <c r="AO107" s="14">
        <v>37606</v>
      </c>
      <c r="AP107" s="14">
        <v>118.3</v>
      </c>
      <c r="AQ107" s="14">
        <f t="shared" si="3"/>
        <v>0.29352449976366796</v>
      </c>
      <c r="AR107" s="14">
        <v>2221</v>
      </c>
      <c r="AS107" s="14">
        <v>695</v>
      </c>
      <c r="AT107" s="14">
        <v>179.19</v>
      </c>
      <c r="AU107" s="14">
        <v>8470.2999999999993</v>
      </c>
    </row>
    <row r="108" spans="1:47" x14ac:dyDescent="0.2">
      <c r="A108" s="14" t="s">
        <v>70</v>
      </c>
      <c r="B108" s="14">
        <v>150000</v>
      </c>
      <c r="C108" s="14">
        <v>2009</v>
      </c>
      <c r="D108" s="14" t="str">
        <f t="shared" si="2"/>
        <v>1500002009</v>
      </c>
      <c r="E108" s="14">
        <v>7104.22</v>
      </c>
      <c r="F108" s="14">
        <v>934.88</v>
      </c>
      <c r="G108" s="14">
        <v>2915.99</v>
      </c>
      <c r="H108" s="14">
        <v>3253.35</v>
      </c>
      <c r="I108" s="16">
        <v>6523.6168523650267</v>
      </c>
      <c r="J108" s="16">
        <v>2245.8661460105113</v>
      </c>
      <c r="K108" s="16">
        <v>754.03238107978973</v>
      </c>
      <c r="L108" s="16">
        <v>803.00132116579061</v>
      </c>
      <c r="M108" s="16">
        <v>345.64036521739126</v>
      </c>
      <c r="N108" s="16">
        <v>798.05984061156232</v>
      </c>
      <c r="O108" s="16">
        <v>729.51026067845191</v>
      </c>
      <c r="P108" s="16">
        <v>592.01067921643562</v>
      </c>
      <c r="Q108" s="16">
        <v>255.49889976110845</v>
      </c>
      <c r="R108" s="16">
        <v>2855.3</v>
      </c>
      <c r="S108" s="14">
        <v>16140</v>
      </c>
      <c r="T108" s="14">
        <v>116.9</v>
      </c>
      <c r="U108" s="14">
        <v>677406.6</v>
      </c>
      <c r="V108" s="14">
        <v>108694.28</v>
      </c>
      <c r="W108" s="14">
        <v>683.1</v>
      </c>
      <c r="X108" s="14">
        <v>19268365</v>
      </c>
      <c r="Y108" s="14">
        <v>7336.7901000000002</v>
      </c>
      <c r="Z108" s="14">
        <v>8074.2089999999998</v>
      </c>
      <c r="AA108" s="14">
        <v>150756</v>
      </c>
      <c r="AB108" s="14">
        <v>1287.93</v>
      </c>
      <c r="AC108" s="14">
        <v>2434800</v>
      </c>
      <c r="AD108" s="14">
        <v>8.5710846924739634</v>
      </c>
      <c r="AE108" s="14">
        <v>0.53400021153517585</v>
      </c>
      <c r="AF108" s="14">
        <v>147651.46</v>
      </c>
      <c r="AG108" s="14">
        <v>1494</v>
      </c>
      <c r="AH108" s="14">
        <v>2458.2199999999998</v>
      </c>
      <c r="AI108" s="14">
        <v>8.73</v>
      </c>
      <c r="AJ108" s="14">
        <v>9233</v>
      </c>
      <c r="AK108" s="14">
        <v>1142.5</v>
      </c>
      <c r="AL108" s="14">
        <v>558</v>
      </c>
      <c r="AM108" s="14">
        <v>193.3</v>
      </c>
      <c r="AN108" s="14">
        <v>391.2</v>
      </c>
      <c r="AO108" s="14">
        <v>16237</v>
      </c>
      <c r="AP108" s="14">
        <v>118.3</v>
      </c>
      <c r="AQ108" s="14">
        <f t="shared" si="3"/>
        <v>0.1592773041006903</v>
      </c>
      <c r="AR108" s="14">
        <v>2484</v>
      </c>
      <c r="AS108" s="14">
        <v>719</v>
      </c>
      <c r="AT108" s="14">
        <v>231.01</v>
      </c>
      <c r="AU108" s="14">
        <v>10410.15</v>
      </c>
    </row>
    <row r="109" spans="1:47" x14ac:dyDescent="0.2">
      <c r="A109" s="14" t="s">
        <v>70</v>
      </c>
      <c r="B109" s="14">
        <v>150000</v>
      </c>
      <c r="C109" s="14">
        <v>2010</v>
      </c>
      <c r="D109" s="14" t="str">
        <f t="shared" si="2"/>
        <v>1500002010</v>
      </c>
      <c r="E109" s="14">
        <v>8199.86</v>
      </c>
      <c r="F109" s="14">
        <v>1097.8</v>
      </c>
      <c r="G109" s="14">
        <v>3420.45</v>
      </c>
      <c r="H109" s="14">
        <v>3681.61</v>
      </c>
      <c r="I109" s="16">
        <v>8998.9125416815768</v>
      </c>
      <c r="J109" s="16">
        <v>2882.3850413762857</v>
      </c>
      <c r="K109" s="16">
        <v>1215.3885836174757</v>
      </c>
      <c r="L109" s="16">
        <v>1053.0408606033834</v>
      </c>
      <c r="M109" s="16">
        <v>544.88683883689782</v>
      </c>
      <c r="N109" s="16">
        <v>1155.548856117988</v>
      </c>
      <c r="O109" s="16">
        <v>977.27228088301979</v>
      </c>
      <c r="P109" s="16">
        <v>781.20645658011961</v>
      </c>
      <c r="Q109" s="16">
        <v>389.17886366797882</v>
      </c>
      <c r="R109" s="16">
        <v>3384.0039999999999</v>
      </c>
      <c r="S109" s="14">
        <v>18050.04</v>
      </c>
      <c r="T109" s="14">
        <v>115</v>
      </c>
      <c r="U109" s="14">
        <v>872974.1</v>
      </c>
      <c r="V109" s="14">
        <v>161062.76999999999</v>
      </c>
      <c r="W109" s="14">
        <v>676.95</v>
      </c>
      <c r="X109" s="14">
        <v>22735046</v>
      </c>
      <c r="Y109" s="14">
        <v>8926.4611000000004</v>
      </c>
      <c r="Z109" s="14">
        <v>8947.1080000000002</v>
      </c>
      <c r="AA109" s="14">
        <v>157994</v>
      </c>
      <c r="AB109" s="14">
        <v>1536.83</v>
      </c>
      <c r="AC109" s="14">
        <v>3221072</v>
      </c>
      <c r="AD109" s="14">
        <f>AD108-(AD108-AD110)/2</f>
        <v>8.9223397481855198</v>
      </c>
      <c r="AE109" s="14">
        <v>0.55533982153403072</v>
      </c>
      <c r="AF109" s="14">
        <v>271464.44</v>
      </c>
      <c r="AG109" s="14">
        <v>2096</v>
      </c>
      <c r="AH109" s="14">
        <v>2472.1799999999998</v>
      </c>
      <c r="AI109" s="14">
        <v>9.34</v>
      </c>
      <c r="AJ109" s="14">
        <v>10352</v>
      </c>
      <c r="AK109" s="14">
        <v>1398</v>
      </c>
      <c r="AL109" s="14">
        <v>704</v>
      </c>
      <c r="AM109" s="14">
        <v>458</v>
      </c>
      <c r="AN109" s="14">
        <v>237</v>
      </c>
      <c r="AO109" s="14">
        <v>53056</v>
      </c>
      <c r="AP109" s="14">
        <v>118.3</v>
      </c>
      <c r="AQ109" s="14">
        <f t="shared" si="3"/>
        <v>0.18516583196161512</v>
      </c>
      <c r="AR109" s="14">
        <v>2912</v>
      </c>
      <c r="AS109" s="14">
        <v>932</v>
      </c>
      <c r="AT109" s="14">
        <v>225.2</v>
      </c>
      <c r="AU109" s="14">
        <v>13387.83</v>
      </c>
    </row>
    <row r="110" spans="1:47" x14ac:dyDescent="0.2">
      <c r="A110" s="14" t="s">
        <v>70</v>
      </c>
      <c r="B110" s="14">
        <v>150000</v>
      </c>
      <c r="C110" s="14">
        <v>2011</v>
      </c>
      <c r="D110" s="14" t="str">
        <f t="shared" si="2"/>
        <v>1500002011</v>
      </c>
      <c r="E110" s="14">
        <v>9458.1200000000008</v>
      </c>
      <c r="F110" s="14">
        <v>1309.72</v>
      </c>
      <c r="G110" s="14">
        <v>4044.04</v>
      </c>
      <c r="H110" s="14">
        <v>4104.3599999999997</v>
      </c>
      <c r="I110" s="16">
        <v>10491.795088444491</v>
      </c>
      <c r="J110" s="16">
        <v>3458.5685198020819</v>
      </c>
      <c r="K110" s="16">
        <v>1413.5610704463459</v>
      </c>
      <c r="L110" s="16">
        <v>1138.9906101639006</v>
      </c>
      <c r="M110" s="16">
        <v>685.23728667147714</v>
      </c>
      <c r="N110" s="16">
        <v>1341.5231922482219</v>
      </c>
      <c r="O110" s="16">
        <v>1144.0386350273168</v>
      </c>
      <c r="P110" s="16">
        <v>873.09527970312331</v>
      </c>
      <c r="Q110" s="16">
        <v>436.76530046386972</v>
      </c>
      <c r="R110" s="16">
        <v>3991.7091</v>
      </c>
      <c r="S110" s="14">
        <v>20813</v>
      </c>
      <c r="T110" s="14">
        <v>114.3</v>
      </c>
      <c r="U110" s="14">
        <v>1193090.3999999999</v>
      </c>
      <c r="V110" s="14">
        <v>246265.65</v>
      </c>
      <c r="W110" s="14">
        <v>645.88</v>
      </c>
      <c r="X110" s="14">
        <v>29892100</v>
      </c>
      <c r="Y110" s="14">
        <v>10365.1692</v>
      </c>
      <c r="Z110" s="14">
        <v>9161.8559999999998</v>
      </c>
      <c r="AA110" s="14">
        <v>160995</v>
      </c>
      <c r="AB110" s="14">
        <v>1864.07</v>
      </c>
      <c r="AC110" s="14">
        <v>3906900</v>
      </c>
      <c r="AD110" s="14">
        <v>9.2735948038970761</v>
      </c>
      <c r="AE110" s="14">
        <v>0.57036437246963556</v>
      </c>
      <c r="AF110" s="14">
        <v>226719.05</v>
      </c>
      <c r="AG110" s="14">
        <v>2262</v>
      </c>
      <c r="AH110" s="14">
        <v>2470</v>
      </c>
      <c r="AI110" s="14">
        <v>10.06</v>
      </c>
      <c r="AJ110" s="14">
        <v>12161</v>
      </c>
      <c r="AK110" s="14">
        <v>1388</v>
      </c>
      <c r="AL110" s="14">
        <v>678.2</v>
      </c>
      <c r="AM110" s="14">
        <v>436.1</v>
      </c>
      <c r="AN110" s="14">
        <v>273.7</v>
      </c>
      <c r="AO110" s="14">
        <v>29105</v>
      </c>
      <c r="AP110" s="14">
        <v>118.3</v>
      </c>
      <c r="AQ110" s="14">
        <f t="shared" si="3"/>
        <v>0.17958167307130846</v>
      </c>
      <c r="AR110" s="14">
        <v>3841</v>
      </c>
      <c r="AS110" s="14">
        <v>1267</v>
      </c>
      <c r="AT110" s="14">
        <v>312.2</v>
      </c>
      <c r="AU110" s="14">
        <v>17542.37</v>
      </c>
    </row>
    <row r="111" spans="1:47" x14ac:dyDescent="0.2">
      <c r="A111" s="14" t="s">
        <v>70</v>
      </c>
      <c r="B111" s="14">
        <v>150000</v>
      </c>
      <c r="C111" s="14">
        <v>2012</v>
      </c>
      <c r="D111" s="14" t="str">
        <f t="shared" si="2"/>
        <v>1500002012</v>
      </c>
      <c r="E111" s="14">
        <v>10470.14</v>
      </c>
      <c r="F111" s="14">
        <v>1453.22</v>
      </c>
      <c r="G111" s="14">
        <v>4553.62</v>
      </c>
      <c r="H111" s="14">
        <v>4463.29</v>
      </c>
      <c r="I111" s="16">
        <v>13711.787979123887</v>
      </c>
      <c r="J111" s="16">
        <v>4373.6412300650245</v>
      </c>
      <c r="K111" s="16">
        <v>1935.7219567077345</v>
      </c>
      <c r="L111" s="16">
        <v>1405.2613488193019</v>
      </c>
      <c r="M111" s="16">
        <v>898.5944630390145</v>
      </c>
      <c r="N111" s="16">
        <v>1986.1213810746062</v>
      </c>
      <c r="O111" s="16">
        <v>1456.6560327686516</v>
      </c>
      <c r="P111" s="16">
        <v>1083.695246321013</v>
      </c>
      <c r="Q111" s="16">
        <v>572.08985386721429</v>
      </c>
      <c r="R111" s="16">
        <v>4572.5464000000002</v>
      </c>
      <c r="S111" s="14">
        <v>23611</v>
      </c>
      <c r="T111" s="14">
        <v>111.5</v>
      </c>
      <c r="U111" s="14">
        <v>1125898</v>
      </c>
      <c r="V111" s="14">
        <v>175005.1</v>
      </c>
      <c r="W111" s="14">
        <v>631.25</v>
      </c>
      <c r="X111" s="14">
        <v>34259895</v>
      </c>
      <c r="Y111" s="14">
        <v>11875.740900000001</v>
      </c>
      <c r="Z111" s="14">
        <v>9474.3009999999995</v>
      </c>
      <c r="AA111" s="14">
        <v>163763</v>
      </c>
      <c r="AB111" s="14">
        <v>2016.76</v>
      </c>
      <c r="AC111" s="14">
        <v>4399688</v>
      </c>
      <c r="AD111" s="14">
        <v>9.2744157567098675</v>
      </c>
      <c r="AE111" s="14">
        <v>0.58421266233766234</v>
      </c>
      <c r="AF111" s="14">
        <v>1060961.77</v>
      </c>
      <c r="AG111" s="14">
        <v>3084</v>
      </c>
      <c r="AH111" s="14">
        <v>2464</v>
      </c>
      <c r="AI111" s="14">
        <v>11.08</v>
      </c>
      <c r="AJ111" s="14">
        <v>13618</v>
      </c>
      <c r="AK111" s="14">
        <v>1379</v>
      </c>
      <c r="AL111" s="14">
        <v>655.8</v>
      </c>
      <c r="AM111" s="14">
        <v>412.8</v>
      </c>
      <c r="AN111" s="14">
        <v>310.39999999999998</v>
      </c>
      <c r="AO111" s="14">
        <v>18518</v>
      </c>
      <c r="AP111" s="14">
        <v>118.3</v>
      </c>
      <c r="AQ111" s="14">
        <f t="shared" si="3"/>
        <v>0.14551092914060298</v>
      </c>
      <c r="AR111" s="14">
        <v>4732</v>
      </c>
      <c r="AS111" s="14">
        <v>1492</v>
      </c>
      <c r="AT111" s="14">
        <v>273.10000000000002</v>
      </c>
      <c r="AU111" s="14">
        <v>18135.150000000001</v>
      </c>
    </row>
    <row r="112" spans="1:47" x14ac:dyDescent="0.2">
      <c r="A112" s="14" t="s">
        <v>70</v>
      </c>
      <c r="B112" s="14">
        <v>150000</v>
      </c>
      <c r="C112" s="14">
        <v>2013</v>
      </c>
      <c r="D112" s="14" t="str">
        <f t="shared" si="2"/>
        <v>1500002013</v>
      </c>
      <c r="E112" s="14">
        <v>11392.42</v>
      </c>
      <c r="F112" s="14">
        <v>1582.87</v>
      </c>
      <c r="G112" s="14">
        <v>4870.1400000000003</v>
      </c>
      <c r="H112" s="14">
        <v>4939.41</v>
      </c>
      <c r="I112" s="16">
        <v>14535.147430562105</v>
      </c>
      <c r="J112" s="16">
        <v>4494.7338011886013</v>
      </c>
      <c r="K112" s="16">
        <v>1776.9037113280399</v>
      </c>
      <c r="L112" s="16">
        <v>2015.6348172329781</v>
      </c>
      <c r="M112" s="16">
        <v>931.72359346095288</v>
      </c>
      <c r="N112" s="16">
        <v>2154.8304268422885</v>
      </c>
      <c r="O112" s="16">
        <v>1477.2976423199914</v>
      </c>
      <c r="P112" s="16">
        <v>1183.9005105571023</v>
      </c>
      <c r="Q112" s="16">
        <v>534.82049374766143</v>
      </c>
      <c r="R112" s="16">
        <v>5114.1643000000004</v>
      </c>
      <c r="S112" s="14">
        <v>26004</v>
      </c>
      <c r="T112" s="14">
        <v>109</v>
      </c>
      <c r="U112" s="14">
        <v>1199457.2</v>
      </c>
      <c r="V112" s="14">
        <v>162700.1</v>
      </c>
      <c r="W112" s="14">
        <v>619.32000000000005</v>
      </c>
      <c r="X112" s="14">
        <v>36865160</v>
      </c>
      <c r="Y112" s="14">
        <v>14217.3776</v>
      </c>
      <c r="Z112" s="14">
        <v>10203.308999999999</v>
      </c>
      <c r="AA112" s="14">
        <v>167515</v>
      </c>
      <c r="AB112" s="14">
        <v>2181.9</v>
      </c>
      <c r="AC112" s="14">
        <v>4568693</v>
      </c>
      <c r="AD112" s="14">
        <v>9.0595293031841244</v>
      </c>
      <c r="AE112" s="14">
        <v>0.59816700610997964</v>
      </c>
      <c r="AF112" s="14">
        <v>387389.68</v>
      </c>
      <c r="AG112" s="14">
        <v>3836</v>
      </c>
      <c r="AH112" s="14">
        <v>2455</v>
      </c>
      <c r="AI112" s="14">
        <v>12.01</v>
      </c>
      <c r="AJ112" s="14">
        <v>14951</v>
      </c>
      <c r="AK112" s="14">
        <v>1370</v>
      </c>
      <c r="AL112" s="14">
        <v>632.6</v>
      </c>
      <c r="AM112" s="14">
        <v>389.7</v>
      </c>
      <c r="AN112" s="14">
        <v>347.7</v>
      </c>
      <c r="AO112" s="14">
        <v>23388</v>
      </c>
      <c r="AP112" s="14">
        <v>118.3</v>
      </c>
      <c r="AQ112" s="14">
        <f t="shared" si="3"/>
        <v>0.11844995165057268</v>
      </c>
      <c r="AR112" s="14">
        <v>6388</v>
      </c>
      <c r="AS112" s="14">
        <v>1935</v>
      </c>
      <c r="AT112" s="14">
        <v>344.8</v>
      </c>
      <c r="AU112" s="14">
        <v>19550.830000000002</v>
      </c>
    </row>
    <row r="113" spans="1:47" x14ac:dyDescent="0.2">
      <c r="A113" s="14" t="s">
        <v>70</v>
      </c>
      <c r="B113" s="14">
        <v>150000</v>
      </c>
      <c r="C113" s="14">
        <v>2014</v>
      </c>
      <c r="D113" s="14" t="str">
        <f t="shared" si="2"/>
        <v>1500002014</v>
      </c>
      <c r="E113" s="14">
        <v>12158.22</v>
      </c>
      <c r="F113" s="14">
        <v>1638.02</v>
      </c>
      <c r="G113" s="14">
        <v>5114.42</v>
      </c>
      <c r="H113" s="14">
        <v>5405.77</v>
      </c>
      <c r="I113" s="16">
        <v>14717.324571303794</v>
      </c>
      <c r="J113" s="16">
        <v>4327.8949160630591</v>
      </c>
      <c r="K113" s="16">
        <v>1452.6845649765658</v>
      </c>
      <c r="L113" s="16">
        <v>2520.8206455688114</v>
      </c>
      <c r="M113" s="16">
        <v>866.4864363016618</v>
      </c>
      <c r="N113" s="16">
        <v>2175.3060227524502</v>
      </c>
      <c r="O113" s="16">
        <v>1691.8614162760973</v>
      </c>
      <c r="P113" s="16">
        <v>1269.3674996591394</v>
      </c>
      <c r="Q113" s="16">
        <v>412.9029697060077</v>
      </c>
      <c r="R113" s="16">
        <v>5657.5553</v>
      </c>
      <c r="S113" s="14">
        <v>28349.64</v>
      </c>
      <c r="T113" s="14">
        <v>107.79949999999999</v>
      </c>
      <c r="U113" s="14">
        <v>1455632.1</v>
      </c>
      <c r="V113" s="14">
        <v>163136.98000000001</v>
      </c>
      <c r="W113" s="14">
        <v>614.28</v>
      </c>
      <c r="X113" s="14">
        <v>38799789</v>
      </c>
      <c r="Y113" s="14">
        <v>17591.826099999998</v>
      </c>
      <c r="Z113" s="14">
        <v>10226.005999999999</v>
      </c>
      <c r="AA113" s="14">
        <v>172167</v>
      </c>
      <c r="AB113" s="14">
        <v>2416.7399999999998</v>
      </c>
      <c r="AC113" s="14">
        <v>4777716</v>
      </c>
      <c r="AD113" s="14">
        <v>9.0476532076245135</v>
      </c>
      <c r="AE113" s="14">
        <v>0.60967741935483866</v>
      </c>
      <c r="AF113" s="14">
        <v>139393.15</v>
      </c>
      <c r="AG113" s="14">
        <v>4031</v>
      </c>
      <c r="AH113" s="14">
        <v>2449</v>
      </c>
      <c r="AI113" s="14">
        <v>12.9</v>
      </c>
      <c r="AJ113" s="14">
        <v>16422.900000000001</v>
      </c>
      <c r="AK113" s="14">
        <v>1360</v>
      </c>
      <c r="AL113" s="14">
        <v>609.4</v>
      </c>
      <c r="AM113" s="14">
        <v>366.8</v>
      </c>
      <c r="AN113" s="14">
        <v>383.8</v>
      </c>
      <c r="AO113" s="14">
        <v>140613</v>
      </c>
      <c r="AP113" s="14">
        <v>118.3</v>
      </c>
      <c r="AQ113" s="14">
        <f t="shared" si="3"/>
        <v>0.10625215932151409</v>
      </c>
      <c r="AR113" s="14">
        <v>6359</v>
      </c>
      <c r="AS113" s="14">
        <v>1924</v>
      </c>
      <c r="AT113" s="14">
        <v>353.4</v>
      </c>
      <c r="AU113" s="14">
        <v>19556.560000000001</v>
      </c>
    </row>
    <row r="114" spans="1:47" x14ac:dyDescent="0.2">
      <c r="A114" s="14" t="s">
        <v>70</v>
      </c>
      <c r="B114" s="14">
        <v>150000</v>
      </c>
      <c r="C114" s="14">
        <v>2015</v>
      </c>
      <c r="D114" s="14" t="str">
        <f t="shared" si="2"/>
        <v>1500002015</v>
      </c>
      <c r="E114" s="14">
        <v>12948.99</v>
      </c>
      <c r="F114" s="14">
        <v>1630.21</v>
      </c>
      <c r="G114" s="14">
        <v>5269.54</v>
      </c>
      <c r="H114" s="14">
        <v>6049.24</v>
      </c>
      <c r="I114" s="16">
        <v>17310.011109162337</v>
      </c>
      <c r="J114" s="16">
        <v>4955.9459172807374</v>
      </c>
      <c r="K114" s="16">
        <v>1779.6597173641323</v>
      </c>
      <c r="L114" s="16">
        <v>2941.0580302189355</v>
      </c>
      <c r="M114" s="16">
        <v>1042.1117149225838</v>
      </c>
      <c r="N114" s="16">
        <v>2587.5145710108818</v>
      </c>
      <c r="O114" s="16">
        <v>2079.3213804645975</v>
      </c>
      <c r="P114" s="16">
        <v>1389.6191034854864</v>
      </c>
      <c r="Q114" s="16">
        <v>534.78077441498283</v>
      </c>
      <c r="R114" s="16">
        <v>6107.7</v>
      </c>
      <c r="S114" s="14">
        <v>30594.1</v>
      </c>
      <c r="T114" s="14">
        <v>107.6953</v>
      </c>
      <c r="U114" s="14">
        <v>1273115.1000000001</v>
      </c>
      <c r="V114" s="14">
        <v>131843.9</v>
      </c>
      <c r="W114" s="14">
        <v>622.84</v>
      </c>
      <c r="X114" s="14">
        <v>42529600</v>
      </c>
      <c r="Y114" s="14">
        <v>13702.2217</v>
      </c>
      <c r="Z114" s="14">
        <v>12094.184999999999</v>
      </c>
      <c r="AA114" s="14">
        <v>175374</v>
      </c>
      <c r="AB114" s="14">
        <v>2542.87</v>
      </c>
      <c r="AC114" s="14">
        <v>5365300</v>
      </c>
      <c r="AD114" s="14">
        <v>9.4236040106640058</v>
      </c>
      <c r="AE114" s="14">
        <v>0.62081967213114753</v>
      </c>
      <c r="AF114" s="14">
        <v>153871.51999999999</v>
      </c>
      <c r="AG114" s="14">
        <v>5522</v>
      </c>
      <c r="AH114" s="14">
        <v>2440</v>
      </c>
      <c r="AI114" s="14">
        <v>13.39</v>
      </c>
      <c r="AJ114" s="14">
        <v>16875.71</v>
      </c>
      <c r="AK114" s="14">
        <v>1351</v>
      </c>
      <c r="AL114" s="14">
        <v>584.29999999999995</v>
      </c>
      <c r="AM114" s="14">
        <v>345.2</v>
      </c>
      <c r="AN114" s="14">
        <v>421.5</v>
      </c>
      <c r="AO114" s="14">
        <v>31457</v>
      </c>
      <c r="AP114" s="14">
        <v>118.3</v>
      </c>
      <c r="AQ114" s="14">
        <f t="shared" si="3"/>
        <v>7.9565232000471969E-2</v>
      </c>
      <c r="AR114" s="14">
        <v>8876</v>
      </c>
      <c r="AS114" s="14">
        <v>2254</v>
      </c>
      <c r="AT114" s="14">
        <v>394.3</v>
      </c>
      <c r="AU114" s="14">
        <v>18925.61</v>
      </c>
    </row>
    <row r="115" spans="1:47" x14ac:dyDescent="0.2">
      <c r="A115" s="14" t="s">
        <v>70</v>
      </c>
      <c r="B115" s="14">
        <v>150000</v>
      </c>
      <c r="C115" s="14">
        <v>2016</v>
      </c>
      <c r="D115" s="14" t="str">
        <f t="shared" si="2"/>
        <v>1500002016</v>
      </c>
      <c r="E115" s="14">
        <v>13789.26</v>
      </c>
      <c r="F115" s="14">
        <v>1650.56</v>
      </c>
      <c r="G115" s="14">
        <v>5579.77</v>
      </c>
      <c r="H115" s="14">
        <v>6558.93</v>
      </c>
      <c r="I115" s="16">
        <v>13139.013526865599</v>
      </c>
      <c r="J115" s="16">
        <v>3820.9820666128244</v>
      </c>
      <c r="K115" s="16">
        <v>1070.9734215967942</v>
      </c>
      <c r="L115" s="16">
        <v>2294.5703478409373</v>
      </c>
      <c r="M115" s="16">
        <v>664.06569498027136</v>
      </c>
      <c r="N115" s="16">
        <v>1976.7597583378547</v>
      </c>
      <c r="O115" s="16">
        <v>1708.4126080468559</v>
      </c>
      <c r="P115" s="16">
        <v>1284.627666483354</v>
      </c>
      <c r="Q115" s="16">
        <v>318.62194810727499</v>
      </c>
      <c r="R115" s="16">
        <v>6700.8</v>
      </c>
      <c r="S115" s="14">
        <v>32974.949999999997</v>
      </c>
      <c r="T115" s="14">
        <v>107.2</v>
      </c>
      <c r="U115" s="14">
        <v>1164030.1000000001</v>
      </c>
      <c r="V115" s="14">
        <v>100483.37</v>
      </c>
      <c r="W115" s="14">
        <v>664.23</v>
      </c>
      <c r="X115" s="14">
        <v>45127100</v>
      </c>
      <c r="Y115" s="14">
        <v>15080.0136</v>
      </c>
      <c r="Z115" s="14">
        <v>12338.8</v>
      </c>
      <c r="AA115" s="14">
        <v>196061</v>
      </c>
      <c r="AB115" s="14">
        <v>2605.0300000000002</v>
      </c>
      <c r="AC115" s="14">
        <v>5549700</v>
      </c>
      <c r="AD115" s="14">
        <v>9.7339928689800637</v>
      </c>
      <c r="AE115" s="14">
        <v>0.63394909688013135</v>
      </c>
      <c r="AF115" s="14">
        <v>120492.04</v>
      </c>
      <c r="AG115" s="14">
        <v>5846</v>
      </c>
      <c r="AH115" s="14">
        <v>2436</v>
      </c>
      <c r="AI115" s="14">
        <v>13.92</v>
      </c>
      <c r="AJ115" s="14">
        <v>17541.22</v>
      </c>
      <c r="AK115" s="14">
        <v>1326</v>
      </c>
      <c r="AL115" s="14">
        <v>555.9</v>
      </c>
      <c r="AM115" s="14">
        <v>315.5</v>
      </c>
      <c r="AN115" s="14">
        <v>454.6</v>
      </c>
      <c r="AO115" s="14">
        <v>4283</v>
      </c>
      <c r="AP115" s="14">
        <v>118.3</v>
      </c>
      <c r="AQ115" s="14">
        <f t="shared" si="3"/>
        <v>9.7106930595805357E-2</v>
      </c>
      <c r="AR115" s="14">
        <v>10672</v>
      </c>
      <c r="AS115" s="14">
        <v>2878</v>
      </c>
      <c r="AT115" s="14">
        <v>406.9</v>
      </c>
      <c r="AU115" s="14">
        <v>20056.669999999998</v>
      </c>
    </row>
    <row r="116" spans="1:47" x14ac:dyDescent="0.2">
      <c r="A116" s="14" t="s">
        <v>70</v>
      </c>
      <c r="B116" s="14">
        <v>150000</v>
      </c>
      <c r="C116" s="14">
        <v>2017</v>
      </c>
      <c r="D116" s="14" t="str">
        <f t="shared" si="2"/>
        <v>1500002017</v>
      </c>
      <c r="E116" s="14">
        <v>14898.05</v>
      </c>
      <c r="F116" s="14">
        <v>1649.77</v>
      </c>
      <c r="G116" s="14">
        <v>5874.25</v>
      </c>
      <c r="H116" s="14">
        <v>7374.03</v>
      </c>
      <c r="I116" s="16">
        <v>15607.824500836021</v>
      </c>
      <c r="J116" s="16">
        <v>4306.5036361882958</v>
      </c>
      <c r="K116" s="16">
        <v>1360.7380841229856</v>
      </c>
      <c r="L116" s="16">
        <v>2766.3027520602209</v>
      </c>
      <c r="M116" s="16">
        <v>865.28706384139105</v>
      </c>
      <c r="N116" s="16">
        <v>2490.7078253613236</v>
      </c>
      <c r="O116" s="16">
        <v>1936.9278868637264</v>
      </c>
      <c r="P116" s="16">
        <v>1473.3934507090755</v>
      </c>
      <c r="Q116" s="16">
        <v>407.96374190896239</v>
      </c>
      <c r="R116" s="16">
        <v>7160.2</v>
      </c>
      <c r="S116" s="14">
        <v>35670.019999999997</v>
      </c>
      <c r="T116" s="14">
        <v>104</v>
      </c>
      <c r="U116" s="14">
        <v>1387352.3</v>
      </c>
      <c r="V116" s="14">
        <v>104594.08</v>
      </c>
      <c r="W116" s="14">
        <v>675.18</v>
      </c>
      <c r="X116" s="14">
        <v>45299252</v>
      </c>
      <c r="Y116" s="14">
        <v>14013.1608</v>
      </c>
      <c r="Z116" s="14">
        <v>12674.69</v>
      </c>
      <c r="AA116" s="14">
        <v>199422.89</v>
      </c>
      <c r="AB116" s="14">
        <v>2891.87</v>
      </c>
      <c r="AC116" s="14">
        <v>5618498</v>
      </c>
      <c r="AD116" s="14">
        <v>9.6662072485962227</v>
      </c>
      <c r="AE116" s="14">
        <v>0.64591039868475131</v>
      </c>
      <c r="AF116" s="14">
        <v>196086.81</v>
      </c>
      <c r="AG116" s="14">
        <v>6271</v>
      </c>
      <c r="AH116" s="14">
        <v>2433</v>
      </c>
      <c r="AI116" s="14">
        <v>15.03</v>
      </c>
      <c r="AJ116" s="14">
        <v>17511.2</v>
      </c>
      <c r="AK116" s="14">
        <v>1317</v>
      </c>
      <c r="AL116" s="14">
        <v>533.5</v>
      </c>
      <c r="AM116" s="14">
        <v>292.2</v>
      </c>
      <c r="AN116" s="14">
        <v>491.3</v>
      </c>
      <c r="AO116" s="14">
        <v>7995</v>
      </c>
      <c r="AP116" s="14">
        <v>118.3</v>
      </c>
      <c r="AQ116" s="14">
        <f t="shared" si="3"/>
        <v>6.8558978032473683E-2</v>
      </c>
      <c r="AR116" s="14">
        <v>11701</v>
      </c>
      <c r="AS116" s="14">
        <v>2845</v>
      </c>
      <c r="AT116" s="14">
        <v>404.95</v>
      </c>
      <c r="AU116" s="14">
        <v>13983.14</v>
      </c>
    </row>
    <row r="117" spans="1:47" x14ac:dyDescent="0.2">
      <c r="A117" s="14" t="s">
        <v>70</v>
      </c>
      <c r="B117" s="14">
        <v>150000</v>
      </c>
      <c r="C117" s="14">
        <v>2018</v>
      </c>
      <c r="D117" s="14" t="str">
        <f t="shared" si="2"/>
        <v>1500002018</v>
      </c>
      <c r="E117" s="14">
        <v>16140.76</v>
      </c>
      <c r="F117" s="14">
        <v>1750.67</v>
      </c>
      <c r="G117" s="14">
        <v>6335.38</v>
      </c>
      <c r="H117" s="14">
        <v>8054.7</v>
      </c>
      <c r="I117" s="16">
        <v>17918.065159670732</v>
      </c>
      <c r="J117" s="16">
        <v>4863.2596899379951</v>
      </c>
      <c r="K117" s="16">
        <v>1493.2470450759033</v>
      </c>
      <c r="L117" s="16">
        <v>3345.1390138806928</v>
      </c>
      <c r="M117" s="16">
        <v>1048.5312574513578</v>
      </c>
      <c r="N117" s="16">
        <v>2831.8731010049178</v>
      </c>
      <c r="O117" s="16">
        <v>2118.42399787043</v>
      </c>
      <c r="P117" s="16">
        <v>1752.9608199486852</v>
      </c>
      <c r="Q117" s="16">
        <v>464.63013450074834</v>
      </c>
      <c r="R117" s="16">
        <v>7311.1</v>
      </c>
      <c r="S117" s="14">
        <v>38304.68</v>
      </c>
      <c r="T117" s="14">
        <v>105.3</v>
      </c>
      <c r="U117" s="14">
        <v>1569026.7</v>
      </c>
      <c r="V117" s="14">
        <v>110435.01</v>
      </c>
      <c r="W117" s="14">
        <v>661.74</v>
      </c>
      <c r="X117" s="14">
        <v>48314587</v>
      </c>
      <c r="Y117" s="14">
        <v>10047.4362936</v>
      </c>
      <c r="Z117" s="14">
        <v>12765.788</v>
      </c>
      <c r="AA117" s="14">
        <v>202641.446</v>
      </c>
      <c r="AB117" s="14">
        <v>3353.44</v>
      </c>
      <c r="AC117" s="14">
        <v>5763281</v>
      </c>
      <c r="AD117" s="14">
        <v>9.7446765155374422</v>
      </c>
      <c r="AE117" s="14">
        <v>0.65507844756399669</v>
      </c>
      <c r="AF117" s="14">
        <v>198398.31</v>
      </c>
      <c r="AG117" s="14">
        <v>9625</v>
      </c>
      <c r="AH117" s="14">
        <v>2422</v>
      </c>
      <c r="AI117" s="14">
        <v>15.9</v>
      </c>
      <c r="AJ117" s="14">
        <v>17299.66</v>
      </c>
      <c r="AK117" s="14">
        <v>1304</v>
      </c>
      <c r="AL117" s="14">
        <v>507.3</v>
      </c>
      <c r="AM117" s="14">
        <v>269.5</v>
      </c>
      <c r="AN117" s="14">
        <v>527.20000000000005</v>
      </c>
      <c r="AO117" s="14">
        <v>35281</v>
      </c>
      <c r="AP117" s="14">
        <v>118.3</v>
      </c>
      <c r="AQ117" s="14">
        <f t="shared" si="3"/>
        <v>2.1074830312002534E-2</v>
      </c>
      <c r="AR117" s="14">
        <v>16426</v>
      </c>
      <c r="AS117" s="14">
        <v>3757</v>
      </c>
      <c r="AT117" s="14">
        <v>403</v>
      </c>
      <c r="AU117" s="14">
        <v>14351</v>
      </c>
    </row>
    <row r="118" spans="1:47" x14ac:dyDescent="0.2">
      <c r="A118" s="14" t="s">
        <v>70</v>
      </c>
      <c r="B118" s="14">
        <v>150000</v>
      </c>
      <c r="C118" s="14">
        <v>2019</v>
      </c>
      <c r="D118" s="14" t="str">
        <f t="shared" si="2"/>
        <v>1500002019</v>
      </c>
      <c r="E118" s="14">
        <v>17212.53</v>
      </c>
      <c r="F118" s="14">
        <v>1863.3</v>
      </c>
      <c r="G118" s="14">
        <v>6763.1</v>
      </c>
      <c r="H118" s="14">
        <v>8586.1</v>
      </c>
      <c r="I118" s="16">
        <v>22105.676057766723</v>
      </c>
      <c r="J118" s="16">
        <v>5861.1596224986179</v>
      </c>
      <c r="K118" s="16">
        <v>1968.7291779436152</v>
      </c>
      <c r="L118" s="16">
        <v>4208.2797840519625</v>
      </c>
      <c r="M118" s="16">
        <v>1311.6500244886679</v>
      </c>
      <c r="N118" s="16">
        <v>3388.3557237147597</v>
      </c>
      <c r="O118" s="16">
        <v>2528.0410711166392</v>
      </c>
      <c r="P118" s="16">
        <v>2178.6624629076837</v>
      </c>
      <c r="Q118" s="16">
        <v>660.7981910447761</v>
      </c>
      <c r="R118" s="16">
        <v>5051.1000000000004</v>
      </c>
      <c r="S118" s="14">
        <v>40782.46</v>
      </c>
      <c r="T118" s="14">
        <v>105.2</v>
      </c>
      <c r="U118" s="14">
        <v>1593946.7</v>
      </c>
      <c r="V118" s="14">
        <v>95118.46</v>
      </c>
      <c r="W118" s="14">
        <v>689.85</v>
      </c>
      <c r="X118" s="14">
        <v>51009101</v>
      </c>
      <c r="Y118" s="14">
        <v>10720.614525271199</v>
      </c>
      <c r="Z118" s="14">
        <v>13016.406000000001</v>
      </c>
      <c r="AA118" s="14">
        <v>206089.38800000001</v>
      </c>
      <c r="AB118" s="14">
        <v>3653.02</v>
      </c>
      <c r="AC118" s="14">
        <v>6099668</v>
      </c>
      <c r="AD118" s="14">
        <v>9.9118796509449112</v>
      </c>
      <c r="AE118" s="14">
        <v>0.66455072463768106</v>
      </c>
      <c r="AF118" s="14">
        <v>224792.6</v>
      </c>
      <c r="AG118" s="14">
        <v>11059</v>
      </c>
      <c r="AH118" s="14">
        <v>2415</v>
      </c>
      <c r="AI118" s="14">
        <v>16.11</v>
      </c>
      <c r="AJ118" s="14">
        <v>17310.23</v>
      </c>
      <c r="AK118" s="14">
        <v>1272</v>
      </c>
      <c r="AL118" s="14">
        <v>475.2</v>
      </c>
      <c r="AM118" s="14">
        <v>239.2</v>
      </c>
      <c r="AN118" s="14">
        <v>557.6</v>
      </c>
      <c r="AO118" s="14">
        <v>19132</v>
      </c>
      <c r="AP118" s="14">
        <v>118.3</v>
      </c>
      <c r="AQ118" s="14">
        <f t="shared" si="3"/>
        <v>-0.30911901081916537</v>
      </c>
      <c r="AR118" s="14">
        <v>21069</v>
      </c>
      <c r="AS118" s="14">
        <v>4889</v>
      </c>
      <c r="AT118" s="14">
        <v>364</v>
      </c>
      <c r="AU118" s="14">
        <v>16806.400000000001</v>
      </c>
    </row>
    <row r="119" spans="1:47" x14ac:dyDescent="0.2">
      <c r="A119" s="14" t="s">
        <v>70</v>
      </c>
      <c r="B119" s="14">
        <v>150000</v>
      </c>
      <c r="C119" s="14">
        <v>2020</v>
      </c>
      <c r="D119" s="14" t="str">
        <f t="shared" si="2"/>
        <v>1500002020</v>
      </c>
      <c r="E119" s="14">
        <v>17258.04</v>
      </c>
      <c r="F119" s="14">
        <v>2028.8</v>
      </c>
      <c r="G119" s="14">
        <v>6908.2</v>
      </c>
      <c r="H119" s="14">
        <v>8321.1</v>
      </c>
      <c r="I119" s="16">
        <v>16794.135152073788</v>
      </c>
      <c r="J119" s="16">
        <v>4949.7194458106096</v>
      </c>
      <c r="K119" s="16">
        <v>1161.251725112789</v>
      </c>
      <c r="L119" s="16">
        <v>3415.0175881329042</v>
      </c>
      <c r="M119" s="16">
        <v>859.97030544371546</v>
      </c>
      <c r="N119" s="16">
        <v>2640.9256197527084</v>
      </c>
      <c r="O119" s="16">
        <v>1642.6197593845586</v>
      </c>
      <c r="P119" s="16">
        <v>1782.8605444642078</v>
      </c>
      <c r="Q119" s="16">
        <v>341.77016397229454</v>
      </c>
      <c r="R119" s="16">
        <v>4760.4546</v>
      </c>
      <c r="S119" s="14">
        <v>41353.1</v>
      </c>
      <c r="T119" s="14">
        <v>100.2</v>
      </c>
      <c r="U119" s="14">
        <v>1522270.05</v>
      </c>
      <c r="V119" s="14">
        <v>92768.41</v>
      </c>
      <c r="W119" s="14">
        <v>689.76</v>
      </c>
      <c r="X119" s="14">
        <v>52701600</v>
      </c>
      <c r="Y119" s="14">
        <v>10559.805307392131</v>
      </c>
      <c r="Z119" s="14">
        <v>14190.281000000001</v>
      </c>
      <c r="AA119" s="14">
        <v>210216.772</v>
      </c>
      <c r="AB119" s="14">
        <v>3900</v>
      </c>
      <c r="AC119" s="14">
        <v>6421700</v>
      </c>
      <c r="AD119" s="14">
        <f>AD118-(AD118-AD120)/2</f>
        <v>9.9889834836557796</v>
      </c>
      <c r="AE119" s="14">
        <v>0.67484185117363082</v>
      </c>
      <c r="AF119" s="14">
        <v>359540.31</v>
      </c>
      <c r="AG119" s="14">
        <v>17958</v>
      </c>
      <c r="AH119" s="14">
        <v>2402.8000000000002</v>
      </c>
      <c r="AI119" s="14">
        <v>16.21</v>
      </c>
      <c r="AJ119" s="14">
        <v>17704.3</v>
      </c>
      <c r="AK119" s="14">
        <v>1242</v>
      </c>
      <c r="AL119" s="14">
        <v>443</v>
      </c>
      <c r="AM119" s="14">
        <v>211</v>
      </c>
      <c r="AN119" s="14">
        <v>588</v>
      </c>
      <c r="AO119" s="14">
        <v>42644</v>
      </c>
      <c r="AP119" s="14">
        <v>118.3</v>
      </c>
      <c r="AQ119" s="14">
        <f t="shared" si="3"/>
        <v>-5.7541010868919704E-2</v>
      </c>
      <c r="AR119" s="14">
        <v>26224</v>
      </c>
      <c r="AS119" s="14">
        <v>5381</v>
      </c>
      <c r="AT119" s="14">
        <v>420</v>
      </c>
      <c r="AU119" s="14">
        <v>17488.900000000001</v>
      </c>
    </row>
    <row r="120" spans="1:47" x14ac:dyDescent="0.2">
      <c r="A120" s="14" t="s">
        <v>70</v>
      </c>
      <c r="B120" s="14">
        <v>150000</v>
      </c>
      <c r="C120" s="14">
        <v>2021</v>
      </c>
      <c r="D120" s="14" t="str">
        <f t="shared" si="2"/>
        <v>1500002021</v>
      </c>
      <c r="E120" s="14">
        <v>21166</v>
      </c>
      <c r="F120" s="14">
        <v>2353.9</v>
      </c>
      <c r="G120" s="14">
        <v>9880.6</v>
      </c>
      <c r="H120" s="14">
        <v>8931.5</v>
      </c>
      <c r="I120" s="16">
        <v>21202.83525868861</v>
      </c>
      <c r="J120" s="16">
        <v>5969.1933814164404</v>
      </c>
      <c r="K120" s="16">
        <v>1476.6853035279698</v>
      </c>
      <c r="L120" s="16">
        <v>4176.3779776941265</v>
      </c>
      <c r="M120" s="16">
        <v>1108.0578596025562</v>
      </c>
      <c r="N120" s="16">
        <v>3303.9989181335905</v>
      </c>
      <c r="O120" s="16">
        <v>2369.4683625597481</v>
      </c>
      <c r="P120" s="16">
        <v>2270.2846183629522</v>
      </c>
      <c r="Q120" s="16">
        <v>528.83726215880245</v>
      </c>
      <c r="R120" s="16">
        <v>5060.3125</v>
      </c>
      <c r="S120" s="14">
        <v>44376.9</v>
      </c>
      <c r="T120" s="14">
        <v>106.26260000000001</v>
      </c>
      <c r="U120" s="14">
        <v>1914000</v>
      </c>
      <c r="V120" s="14">
        <v>128277</v>
      </c>
      <c r="W120" s="14">
        <v>645.15</v>
      </c>
      <c r="X120" s="14">
        <v>52395652</v>
      </c>
      <c r="Y120" s="14">
        <v>11594.66622751656</v>
      </c>
      <c r="Z120" s="14">
        <v>14209.487999999999</v>
      </c>
      <c r="AA120" s="14">
        <v>212603.31299999999</v>
      </c>
      <c r="AB120" s="14">
        <v>3957</v>
      </c>
      <c r="AC120" s="14">
        <v>6412883</v>
      </c>
      <c r="AD120" s="14">
        <v>10.066087316366646</v>
      </c>
      <c r="AE120" s="14">
        <v>0.68210000000000004</v>
      </c>
      <c r="AF120" s="14">
        <v>411477.75</v>
      </c>
      <c r="AG120" s="14">
        <v>24362</v>
      </c>
      <c r="AH120" s="14">
        <v>2400</v>
      </c>
      <c r="AI120" s="14">
        <v>16.66</v>
      </c>
      <c r="AJ120" s="14">
        <v>18032</v>
      </c>
      <c r="AK120" s="14">
        <v>1218</v>
      </c>
      <c r="AL120" s="14">
        <v>422</v>
      </c>
      <c r="AM120" s="14">
        <v>210</v>
      </c>
      <c r="AN120" s="14">
        <v>586</v>
      </c>
      <c r="AO120" s="14">
        <v>2379</v>
      </c>
      <c r="AP120" s="14">
        <v>118.3</v>
      </c>
      <c r="AQ120" s="14">
        <f t="shared" si="3"/>
        <v>6.2989341396092718E-2</v>
      </c>
      <c r="AR120" s="14">
        <v>29462</v>
      </c>
      <c r="AS120" s="14">
        <v>5998</v>
      </c>
      <c r="AT120" s="14">
        <v>509</v>
      </c>
      <c r="AU120" s="14">
        <v>24836.400000000001</v>
      </c>
    </row>
    <row r="121" spans="1:47" x14ac:dyDescent="0.2">
      <c r="A121" s="14" t="s">
        <v>70</v>
      </c>
      <c r="B121" s="14">
        <v>150000</v>
      </c>
      <c r="C121" s="14">
        <v>2022</v>
      </c>
      <c r="D121" s="14" t="str">
        <f t="shared" si="2"/>
        <v>1500002022</v>
      </c>
      <c r="E121" s="14">
        <v>23158.6</v>
      </c>
      <c r="F121" s="14">
        <v>2653.7</v>
      </c>
      <c r="G121" s="14">
        <v>11241.8</v>
      </c>
      <c r="H121" s="14">
        <v>9263.1</v>
      </c>
      <c r="I121" s="16">
        <v>22737.508622956459</v>
      </c>
      <c r="J121" s="16">
        <v>6363.752219746716</v>
      </c>
      <c r="K121" s="16">
        <v>1592.4383123729074</v>
      </c>
      <c r="L121" s="16">
        <v>4954.0845330337197</v>
      </c>
      <c r="M121" s="16">
        <v>1259.1470720805071</v>
      </c>
      <c r="N121" s="16">
        <v>3535.7905738573791</v>
      </c>
      <c r="O121" s="16">
        <v>2153.6403389691095</v>
      </c>
      <c r="P121" s="16">
        <v>2270.5180399151095</v>
      </c>
      <c r="Q121" s="16">
        <v>608.13759797067678</v>
      </c>
      <c r="R121" s="16">
        <v>4971.3987999999999</v>
      </c>
      <c r="S121" s="14">
        <v>46295.360000000001</v>
      </c>
      <c r="T121" s="14">
        <v>104.2</v>
      </c>
      <c r="U121" s="14">
        <v>2253000</v>
      </c>
      <c r="V121" s="14">
        <v>170343</v>
      </c>
      <c r="W121" s="14">
        <v>672.61</v>
      </c>
      <c r="X121" s="14">
        <v>58876967</v>
      </c>
      <c r="Y121" s="14">
        <v>13635.327483559473</v>
      </c>
      <c r="Z121" s="14">
        <v>14192.508</v>
      </c>
      <c r="AA121" s="14">
        <v>216176.003</v>
      </c>
      <c r="AB121" s="14">
        <v>4200</v>
      </c>
      <c r="AC121" s="14">
        <v>6923831</v>
      </c>
      <c r="AD121" s="14">
        <v>9.9327484134758706</v>
      </c>
      <c r="AE121" s="14">
        <v>0.68599890886526149</v>
      </c>
      <c r="AF121" s="14">
        <v>512988</v>
      </c>
      <c r="AG121" s="14">
        <v>24640</v>
      </c>
      <c r="AH121" s="14">
        <v>2401.17</v>
      </c>
      <c r="AI121" s="14">
        <v>16.77</v>
      </c>
      <c r="AJ121" s="14">
        <v>18220.38</v>
      </c>
      <c r="AK121" s="14">
        <v>1190</v>
      </c>
      <c r="AL121" s="14">
        <v>439</v>
      </c>
      <c r="AM121" s="14">
        <v>206</v>
      </c>
      <c r="AN121" s="14">
        <v>545</v>
      </c>
      <c r="AO121" s="14">
        <v>17420</v>
      </c>
      <c r="AP121" s="14">
        <v>14.8</v>
      </c>
      <c r="AQ121" s="14">
        <f t="shared" si="3"/>
        <v>-1.757079231766814E-2</v>
      </c>
      <c r="AR121" s="14">
        <v>32921</v>
      </c>
      <c r="AS121" s="14">
        <v>6676</v>
      </c>
      <c r="AT121" s="14">
        <v>737</v>
      </c>
      <c r="AU121" s="14">
        <v>28901.8</v>
      </c>
    </row>
    <row r="122" spans="1:47" x14ac:dyDescent="0.2">
      <c r="A122" s="14" t="s">
        <v>71</v>
      </c>
      <c r="B122" s="14">
        <v>210000</v>
      </c>
      <c r="C122" s="14">
        <v>1999</v>
      </c>
      <c r="D122" s="14" t="str">
        <f t="shared" si="2"/>
        <v>2100001999</v>
      </c>
      <c r="E122" s="14">
        <v>4171.6899999999996</v>
      </c>
      <c r="F122" s="14">
        <v>509.56</v>
      </c>
      <c r="G122" s="14">
        <v>1994.7</v>
      </c>
      <c r="H122" s="14">
        <v>1667.44</v>
      </c>
      <c r="I122" s="16">
        <v>3504.4107429490182</v>
      </c>
      <c r="J122" s="16">
        <v>1543.9931955516849</v>
      </c>
      <c r="K122" s="16">
        <v>470.19091244054397</v>
      </c>
      <c r="L122" s="16">
        <v>305.713223018691</v>
      </c>
      <c r="M122" s="16">
        <v>211.06332953708045</v>
      </c>
      <c r="N122" s="16">
        <v>206.85352783546594</v>
      </c>
      <c r="O122" s="16">
        <v>389.41918335901386</v>
      </c>
      <c r="P122" s="16">
        <v>239.14556977289476</v>
      </c>
      <c r="Q122" s="16">
        <v>138.04180143364374</v>
      </c>
      <c r="R122" s="16">
        <v>1696.1</v>
      </c>
      <c r="S122" s="14">
        <v>4898.6099999999997</v>
      </c>
      <c r="T122" s="14">
        <v>108.2</v>
      </c>
      <c r="U122" s="14">
        <v>1371832</v>
      </c>
      <c r="V122" s="14">
        <v>825814</v>
      </c>
      <c r="W122" s="14">
        <v>827.83</v>
      </c>
      <c r="X122" s="14">
        <v>4579016</v>
      </c>
      <c r="Y122" s="14">
        <v>1119.47</v>
      </c>
      <c r="Z122" s="14">
        <v>3557.7</v>
      </c>
      <c r="AA122" s="14">
        <v>45020</v>
      </c>
      <c r="AB122" s="14">
        <v>756.11</v>
      </c>
      <c r="AC122" s="14">
        <v>555847</v>
      </c>
      <c r="AD122" s="14">
        <v>8.4273790728630207</v>
      </c>
      <c r="AE122" s="14">
        <v>0.44483337329177658</v>
      </c>
      <c r="AF122" s="14">
        <v>301546</v>
      </c>
      <c r="AG122" s="14">
        <v>4906</v>
      </c>
      <c r="AH122" s="14">
        <v>4171</v>
      </c>
      <c r="AI122" s="14">
        <v>19.43</v>
      </c>
      <c r="AJ122" s="14">
        <v>9437.39</v>
      </c>
      <c r="AK122" s="14">
        <v>1994.4</v>
      </c>
      <c r="AL122" s="14">
        <v>651.5</v>
      </c>
      <c r="AM122" s="14">
        <v>658.3</v>
      </c>
      <c r="AN122" s="14">
        <v>684.6</v>
      </c>
      <c r="AO122" s="14">
        <v>15780</v>
      </c>
      <c r="AP122" s="14">
        <v>14.8</v>
      </c>
      <c r="AQ122" s="14">
        <f t="shared" si="3"/>
        <v>-0.65882841666212744</v>
      </c>
      <c r="AR122" s="14">
        <v>6065</v>
      </c>
      <c r="AS122" s="14">
        <v>849</v>
      </c>
      <c r="AT122" s="14">
        <v>275.39</v>
      </c>
      <c r="AU122" s="14">
        <v>3429.67</v>
      </c>
    </row>
    <row r="123" spans="1:47" x14ac:dyDescent="0.2">
      <c r="A123" s="14" t="s">
        <v>71</v>
      </c>
      <c r="B123" s="14">
        <v>210000</v>
      </c>
      <c r="C123" s="14">
        <v>2000</v>
      </c>
      <c r="D123" s="14" t="str">
        <f t="shared" si="2"/>
        <v>2100002000</v>
      </c>
      <c r="E123" s="14">
        <v>4669.0600000000004</v>
      </c>
      <c r="F123" s="14">
        <v>491.73</v>
      </c>
      <c r="G123" s="14">
        <v>2336.09</v>
      </c>
      <c r="H123" s="14">
        <v>1841.24</v>
      </c>
      <c r="I123" s="16">
        <v>3843.435367039523</v>
      </c>
      <c r="J123" s="16">
        <v>1583.7477094705446</v>
      </c>
      <c r="K123" s="16">
        <v>486.40402475764358</v>
      </c>
      <c r="L123" s="16">
        <v>340.40497434750188</v>
      </c>
      <c r="M123" s="16">
        <v>253.71877524235651</v>
      </c>
      <c r="N123" s="16">
        <v>268.91068486204324</v>
      </c>
      <c r="O123" s="16">
        <v>432.63450186428037</v>
      </c>
      <c r="P123" s="16">
        <v>304.39676614466822</v>
      </c>
      <c r="Q123" s="16">
        <v>173.22793035048471</v>
      </c>
      <c r="R123" s="16">
        <v>1847.6</v>
      </c>
      <c r="S123" s="14">
        <v>5357.79</v>
      </c>
      <c r="T123" s="14">
        <v>108.9391</v>
      </c>
      <c r="U123" s="14">
        <v>1903148</v>
      </c>
      <c r="V123" s="14">
        <v>1229698</v>
      </c>
      <c r="W123" s="14">
        <v>827.84</v>
      </c>
      <c r="X123" s="14">
        <v>5180841</v>
      </c>
      <c r="Y123" s="14">
        <v>1267.68</v>
      </c>
      <c r="Z123" s="14">
        <v>3556.4</v>
      </c>
      <c r="AA123" s="14">
        <v>45547</v>
      </c>
      <c r="AB123" s="14">
        <v>748.89</v>
      </c>
      <c r="AC123" s="14">
        <v>659091</v>
      </c>
      <c r="AD123" s="14">
        <v>8.5057993576314903</v>
      </c>
      <c r="AE123" s="14">
        <v>0.44753824091778205</v>
      </c>
      <c r="AF123" s="14">
        <v>347817</v>
      </c>
      <c r="AG123" s="14">
        <v>4842</v>
      </c>
      <c r="AH123" s="14">
        <v>4184</v>
      </c>
      <c r="AI123" s="14">
        <v>19.07</v>
      </c>
      <c r="AJ123" s="14">
        <v>8945.7900000000009</v>
      </c>
      <c r="AK123" s="14">
        <v>2052</v>
      </c>
      <c r="AL123" s="14">
        <v>685.4</v>
      </c>
      <c r="AM123" s="14">
        <v>649.6</v>
      </c>
      <c r="AN123" s="14">
        <v>717</v>
      </c>
      <c r="AO123" s="14">
        <v>3448</v>
      </c>
      <c r="AP123" s="14">
        <v>14.8</v>
      </c>
      <c r="AQ123" s="14">
        <f t="shared" si="3"/>
        <v>8.9322563528093868E-2</v>
      </c>
      <c r="AR123" s="14">
        <v>7151</v>
      </c>
      <c r="AS123" s="14">
        <v>1299</v>
      </c>
      <c r="AT123" s="14">
        <v>354.07</v>
      </c>
      <c r="AU123" s="14">
        <v>4311.85772</v>
      </c>
    </row>
    <row r="124" spans="1:47" x14ac:dyDescent="0.2">
      <c r="A124" s="14" t="s">
        <v>71</v>
      </c>
      <c r="B124" s="14">
        <v>210000</v>
      </c>
      <c r="C124" s="14">
        <v>2001</v>
      </c>
      <c r="D124" s="14" t="str">
        <f t="shared" si="2"/>
        <v>2100002001</v>
      </c>
      <c r="E124" s="14">
        <v>5033.08</v>
      </c>
      <c r="F124" s="14">
        <v>530.66999999999996</v>
      </c>
      <c r="G124" s="14">
        <v>2431.54</v>
      </c>
      <c r="H124" s="14">
        <v>2070.87</v>
      </c>
      <c r="I124" s="16">
        <v>3430.5854649310495</v>
      </c>
      <c r="J124" s="16">
        <v>1405.828427859102</v>
      </c>
      <c r="K124" s="16">
        <v>400.01646096275834</v>
      </c>
      <c r="L124" s="16">
        <v>362.92992525284893</v>
      </c>
      <c r="M124" s="16">
        <v>184.75598373094795</v>
      </c>
      <c r="N124" s="16">
        <v>252.03007361604662</v>
      </c>
      <c r="O124" s="16">
        <v>410.43924800407194</v>
      </c>
      <c r="P124" s="16">
        <v>259.78988575845267</v>
      </c>
      <c r="Q124" s="16">
        <v>154.79972674402165</v>
      </c>
      <c r="R124" s="16">
        <v>2034.9</v>
      </c>
      <c r="S124" s="14">
        <v>5797.01</v>
      </c>
      <c r="T124" s="14">
        <v>108.9825</v>
      </c>
      <c r="U124" s="14">
        <v>1980715</v>
      </c>
      <c r="V124" s="14">
        <v>1220578</v>
      </c>
      <c r="W124" s="14">
        <v>827.7</v>
      </c>
      <c r="X124" s="14">
        <v>6354295</v>
      </c>
      <c r="Y124" s="14">
        <v>1421.19</v>
      </c>
      <c r="Z124" s="14">
        <v>3782.8</v>
      </c>
      <c r="AA124" s="14">
        <v>46603</v>
      </c>
      <c r="AB124" s="14">
        <v>764.77</v>
      </c>
      <c r="AC124" s="14">
        <v>749956</v>
      </c>
      <c r="AD124" s="14">
        <v>8.5842196423999706</v>
      </c>
      <c r="AE124" s="14">
        <v>0.44716261325703388</v>
      </c>
      <c r="AF124" s="14">
        <v>408698</v>
      </c>
      <c r="AG124" s="14">
        <v>4448</v>
      </c>
      <c r="AH124" s="14">
        <v>4194</v>
      </c>
      <c r="AI124" s="14">
        <v>18.79</v>
      </c>
      <c r="AJ124" s="14">
        <v>10002.19</v>
      </c>
      <c r="AK124" s="14">
        <v>2069.3000000000002</v>
      </c>
      <c r="AL124" s="14">
        <v>686.7</v>
      </c>
      <c r="AM124" s="14">
        <v>625.9</v>
      </c>
      <c r="AN124" s="14">
        <v>756.7</v>
      </c>
      <c r="AO124" s="14">
        <v>5851</v>
      </c>
      <c r="AP124" s="14">
        <v>14.8</v>
      </c>
      <c r="AQ124" s="14">
        <f t="shared" si="3"/>
        <v>0.10137475644078815</v>
      </c>
      <c r="AR124" s="14">
        <v>7514</v>
      </c>
      <c r="AS124" s="14">
        <v>1408</v>
      </c>
      <c r="AT124" s="14">
        <v>371.4</v>
      </c>
      <c r="AU124" s="14">
        <v>4580.34</v>
      </c>
    </row>
    <row r="125" spans="1:47" x14ac:dyDescent="0.2">
      <c r="A125" s="14" t="s">
        <v>71</v>
      </c>
      <c r="B125" s="14">
        <v>210000</v>
      </c>
      <c r="C125" s="14">
        <v>2002</v>
      </c>
      <c r="D125" s="14" t="str">
        <f t="shared" si="2"/>
        <v>2100002002</v>
      </c>
      <c r="E125" s="14">
        <v>5458.22</v>
      </c>
      <c r="F125" s="14">
        <v>574.13</v>
      </c>
      <c r="G125" s="14">
        <v>2599.7199999999998</v>
      </c>
      <c r="H125" s="14">
        <v>2284.37</v>
      </c>
      <c r="I125" s="16">
        <v>3331.8350080833106</v>
      </c>
      <c r="J125" s="16">
        <v>1355.8303991265825</v>
      </c>
      <c r="K125" s="16">
        <v>363.43415566146678</v>
      </c>
      <c r="L125" s="16">
        <v>364.12726532154772</v>
      </c>
      <c r="M125" s="16">
        <v>158.53739192508763</v>
      </c>
      <c r="N125" s="16">
        <v>291.42774612106069</v>
      </c>
      <c r="O125" s="16">
        <v>421.14184803376094</v>
      </c>
      <c r="P125" s="16">
        <v>266.89635894098132</v>
      </c>
      <c r="Q125" s="16">
        <v>110.49208927334188</v>
      </c>
      <c r="R125" s="16">
        <v>2258.4</v>
      </c>
      <c r="S125" s="14">
        <v>6524.52</v>
      </c>
      <c r="T125" s="14">
        <v>110.25</v>
      </c>
      <c r="U125" s="14">
        <v>2173965</v>
      </c>
      <c r="V125" s="14">
        <v>1346998</v>
      </c>
      <c r="W125" s="14">
        <v>827.7</v>
      </c>
      <c r="X125" s="14">
        <v>6909202</v>
      </c>
      <c r="Y125" s="14">
        <v>1605.55</v>
      </c>
      <c r="Z125" s="14">
        <v>3799.8</v>
      </c>
      <c r="AA125" s="14">
        <v>48051</v>
      </c>
      <c r="AB125" s="14">
        <v>809.45</v>
      </c>
      <c r="AC125" s="14">
        <v>874294</v>
      </c>
      <c r="AD125" s="14">
        <v>8.4893890513156585</v>
      </c>
      <c r="AE125" s="14">
        <v>0.44932191291934331</v>
      </c>
      <c r="AF125" s="14">
        <v>508326</v>
      </c>
      <c r="AG125" s="14">
        <v>4551</v>
      </c>
      <c r="AH125" s="14">
        <v>4203</v>
      </c>
      <c r="AI125" s="14">
        <v>17.149999999999999</v>
      </c>
      <c r="AJ125" s="14">
        <v>11450.71</v>
      </c>
      <c r="AK125" s="14">
        <v>2025.3</v>
      </c>
      <c r="AL125" s="14">
        <v>697.6</v>
      </c>
      <c r="AM125" s="14">
        <v>580.6</v>
      </c>
      <c r="AN125" s="14">
        <v>747.1</v>
      </c>
      <c r="AO125" s="14">
        <v>15431</v>
      </c>
      <c r="AP125" s="14">
        <v>14.8</v>
      </c>
      <c r="AQ125" s="14">
        <f t="shared" si="3"/>
        <v>0.10983340704702933</v>
      </c>
      <c r="AR125" s="14">
        <v>9851</v>
      </c>
      <c r="AS125" s="14">
        <v>1619</v>
      </c>
      <c r="AT125" s="14">
        <v>441.45</v>
      </c>
      <c r="AU125" s="14">
        <v>5013.91</v>
      </c>
    </row>
    <row r="126" spans="1:47" x14ac:dyDescent="0.2">
      <c r="A126" s="14" t="s">
        <v>71</v>
      </c>
      <c r="B126" s="14">
        <v>210000</v>
      </c>
      <c r="C126" s="14">
        <v>2003</v>
      </c>
      <c r="D126" s="14" t="str">
        <f t="shared" si="2"/>
        <v>2100002003</v>
      </c>
      <c r="E126" s="14">
        <v>5906.29</v>
      </c>
      <c r="F126" s="14">
        <v>598.05999999999995</v>
      </c>
      <c r="G126" s="14">
        <v>2840.97</v>
      </c>
      <c r="H126" s="14">
        <v>2467.2600000000002</v>
      </c>
      <c r="I126" s="16">
        <v>4402.5999803476243</v>
      </c>
      <c r="J126" s="16">
        <v>1763.2875526303592</v>
      </c>
      <c r="K126" s="16">
        <v>441.78674169177282</v>
      </c>
      <c r="L126" s="16">
        <v>494.64018076477402</v>
      </c>
      <c r="M126" s="16">
        <v>181.91386030127464</v>
      </c>
      <c r="N126" s="16">
        <v>447.16734442641939</v>
      </c>
      <c r="O126" s="16">
        <v>536.32121149478553</v>
      </c>
      <c r="P126" s="16">
        <v>373.84423814600223</v>
      </c>
      <c r="Q126" s="16">
        <v>163.63885089223638</v>
      </c>
      <c r="R126" s="16">
        <v>2330.8000000000002</v>
      </c>
      <c r="S126" s="14">
        <v>7240.58</v>
      </c>
      <c r="T126" s="14">
        <v>111.5</v>
      </c>
      <c r="U126" s="14">
        <v>2650917</v>
      </c>
      <c r="V126" s="14">
        <v>1656934.6</v>
      </c>
      <c r="W126" s="14">
        <v>827.7</v>
      </c>
      <c r="X126" s="14">
        <v>7843764</v>
      </c>
      <c r="Y126" s="14">
        <v>2076.36</v>
      </c>
      <c r="Z126" s="14">
        <v>4173.8999999999996</v>
      </c>
      <c r="AA126" s="14">
        <v>50095</v>
      </c>
      <c r="AB126" s="14">
        <v>886.88</v>
      </c>
      <c r="AC126" s="14">
        <v>983397</v>
      </c>
      <c r="AD126" s="14">
        <v>8.9657109745036774</v>
      </c>
      <c r="AE126" s="14">
        <v>0.44760095011876488</v>
      </c>
      <c r="AF126" s="14">
        <v>620200</v>
      </c>
      <c r="AG126" s="14">
        <v>5656</v>
      </c>
      <c r="AH126" s="14">
        <v>4210</v>
      </c>
      <c r="AI126" s="14">
        <v>17.059999999999999</v>
      </c>
      <c r="AJ126" s="14">
        <v>12653.87</v>
      </c>
      <c r="AK126" s="14">
        <v>2018.9</v>
      </c>
      <c r="AL126" s="14">
        <v>700.8</v>
      </c>
      <c r="AM126" s="14">
        <v>568.79999999999995</v>
      </c>
      <c r="AN126" s="14">
        <v>749.3</v>
      </c>
      <c r="AO126" s="14">
        <v>107629</v>
      </c>
      <c r="AP126" s="14">
        <v>14.8</v>
      </c>
      <c r="AQ126" s="14">
        <f t="shared" si="3"/>
        <v>3.2058094226000748E-2</v>
      </c>
      <c r="AR126" s="14">
        <v>13545</v>
      </c>
      <c r="AS126" s="14">
        <v>2584</v>
      </c>
      <c r="AT126" s="14">
        <v>507.56</v>
      </c>
      <c r="AU126" s="14">
        <v>6340.92</v>
      </c>
    </row>
    <row r="127" spans="1:47" x14ac:dyDescent="0.2">
      <c r="A127" s="14" t="s">
        <v>71</v>
      </c>
      <c r="B127" s="14">
        <v>210000</v>
      </c>
      <c r="C127" s="14">
        <v>2004</v>
      </c>
      <c r="D127" s="14" t="str">
        <f t="shared" si="2"/>
        <v>2100002004</v>
      </c>
      <c r="E127" s="14">
        <v>6469.81</v>
      </c>
      <c r="F127" s="14">
        <v>774.39</v>
      </c>
      <c r="G127" s="14">
        <v>2957.79</v>
      </c>
      <c r="H127" s="14">
        <v>2737.63</v>
      </c>
      <c r="I127" s="16">
        <v>4649.9859569747414</v>
      </c>
      <c r="J127" s="16">
        <v>1931.6011749540758</v>
      </c>
      <c r="K127" s="16">
        <v>441.29999044661304</v>
      </c>
      <c r="L127" s="16">
        <v>504.36710789552234</v>
      </c>
      <c r="M127" s="16">
        <v>190.35933293685417</v>
      </c>
      <c r="N127" s="16">
        <v>455.19415891044775</v>
      </c>
      <c r="O127" s="16">
        <v>579.64125319288178</v>
      </c>
      <c r="P127" s="16">
        <v>373.51584887485649</v>
      </c>
      <c r="Q127" s="16">
        <v>174.01281216417911</v>
      </c>
      <c r="R127" s="16">
        <v>2642.8366999999998</v>
      </c>
      <c r="S127" s="14">
        <v>8007.56</v>
      </c>
      <c r="T127" s="14">
        <v>112.8</v>
      </c>
      <c r="U127" s="14">
        <v>3441086.2</v>
      </c>
      <c r="V127" s="14">
        <v>2066546</v>
      </c>
      <c r="W127" s="14">
        <v>827.68</v>
      </c>
      <c r="X127" s="14">
        <v>9313979</v>
      </c>
      <c r="Y127" s="14">
        <v>2979.59</v>
      </c>
      <c r="Z127" s="14">
        <v>4174.2</v>
      </c>
      <c r="AA127" s="14">
        <v>52415</v>
      </c>
      <c r="AB127" s="14">
        <v>1058.0999999999999</v>
      </c>
      <c r="AC127" s="14">
        <v>1210028</v>
      </c>
      <c r="AD127" s="14">
        <v>8.880959642167328</v>
      </c>
      <c r="AE127" s="14">
        <v>0.44536400284562483</v>
      </c>
      <c r="AF127" s="14">
        <v>752817</v>
      </c>
      <c r="AG127" s="14">
        <v>5749</v>
      </c>
      <c r="AH127" s="14">
        <v>4217</v>
      </c>
      <c r="AI127" s="14">
        <v>17.690000000000001</v>
      </c>
      <c r="AJ127" s="14">
        <v>14512.96</v>
      </c>
      <c r="AK127" s="14">
        <v>2097.3000000000002</v>
      </c>
      <c r="AL127" s="14">
        <v>721.2</v>
      </c>
      <c r="AM127" s="14">
        <v>586.79999999999995</v>
      </c>
      <c r="AN127" s="14">
        <v>789.3</v>
      </c>
      <c r="AO127" s="14">
        <v>19403</v>
      </c>
      <c r="AP127" s="14">
        <v>14.8</v>
      </c>
      <c r="AQ127" s="14">
        <f t="shared" si="3"/>
        <v>0.1338753646816542</v>
      </c>
      <c r="AR127" s="14">
        <v>14695</v>
      </c>
      <c r="AS127" s="14">
        <v>2907</v>
      </c>
      <c r="AT127" s="14">
        <v>569.29999999999995</v>
      </c>
      <c r="AU127" s="14">
        <v>8320.43</v>
      </c>
    </row>
    <row r="128" spans="1:47" x14ac:dyDescent="0.2">
      <c r="A128" s="14" t="s">
        <v>71</v>
      </c>
      <c r="B128" s="14">
        <v>210000</v>
      </c>
      <c r="C128" s="14">
        <v>2005</v>
      </c>
      <c r="D128" s="14" t="str">
        <f t="shared" si="2"/>
        <v>2100002005</v>
      </c>
      <c r="E128" s="14">
        <v>7260.77</v>
      </c>
      <c r="F128" s="14">
        <v>854.42</v>
      </c>
      <c r="G128" s="14">
        <v>3443.85</v>
      </c>
      <c r="H128" s="14">
        <v>2962.5</v>
      </c>
      <c r="I128" s="16">
        <v>5827.5447966118099</v>
      </c>
      <c r="J128" s="16">
        <v>2275.229278799613</v>
      </c>
      <c r="K128" s="16">
        <v>565.21086882865438</v>
      </c>
      <c r="L128" s="16">
        <v>652.69606350435629</v>
      </c>
      <c r="M128" s="16">
        <v>235.74962362052275</v>
      </c>
      <c r="N128" s="16">
        <v>594.2487953533398</v>
      </c>
      <c r="O128" s="16">
        <v>689.86202700871252</v>
      </c>
      <c r="P128" s="16">
        <v>576.2773500484027</v>
      </c>
      <c r="Q128" s="16">
        <v>238.25754646660212</v>
      </c>
      <c r="R128" s="16">
        <v>2999</v>
      </c>
      <c r="S128" s="14">
        <v>9107.5499999999993</v>
      </c>
      <c r="T128" s="14">
        <v>112.7</v>
      </c>
      <c r="U128" s="14">
        <v>4101326.5</v>
      </c>
      <c r="V128" s="14">
        <v>2427281</v>
      </c>
      <c r="W128" s="14">
        <v>819.17</v>
      </c>
      <c r="X128" s="14">
        <v>12043636</v>
      </c>
      <c r="Y128" s="14">
        <v>4200.4485000000004</v>
      </c>
      <c r="Z128" s="14">
        <v>4171.2</v>
      </c>
      <c r="AA128" s="14">
        <v>53521</v>
      </c>
      <c r="AB128" s="14">
        <v>1110.56</v>
      </c>
      <c r="AC128" s="14">
        <v>1421954</v>
      </c>
      <c r="AD128" s="14">
        <v>8.7939937062608617</v>
      </c>
      <c r="AE128" s="14">
        <v>0.58706467661691542</v>
      </c>
      <c r="AF128" s="14">
        <v>865166.6</v>
      </c>
      <c r="AG128" s="14">
        <v>6195</v>
      </c>
      <c r="AH128" s="14">
        <v>4221</v>
      </c>
      <c r="AI128" s="14">
        <v>17.75</v>
      </c>
      <c r="AJ128" s="14">
        <v>15386.76</v>
      </c>
      <c r="AK128" s="14">
        <v>2120.3000000000002</v>
      </c>
      <c r="AL128" s="14">
        <v>722.1</v>
      </c>
      <c r="AM128" s="14">
        <v>596</v>
      </c>
      <c r="AN128" s="14">
        <v>802.2</v>
      </c>
      <c r="AO128" s="14">
        <v>26922</v>
      </c>
      <c r="AP128" s="14">
        <v>14.8</v>
      </c>
      <c r="AQ128" s="14">
        <f t="shared" si="3"/>
        <v>0.1347655343215115</v>
      </c>
      <c r="AR128" s="14">
        <v>15672</v>
      </c>
      <c r="AS128" s="14">
        <v>3267</v>
      </c>
      <c r="AT128" s="14">
        <v>608.45000000000005</v>
      </c>
      <c r="AU128" s="14">
        <v>9052.3906799999986</v>
      </c>
    </row>
    <row r="129" spans="1:47" x14ac:dyDescent="0.2">
      <c r="A129" s="14" t="s">
        <v>71</v>
      </c>
      <c r="B129" s="14">
        <v>210000</v>
      </c>
      <c r="C129" s="14">
        <v>2006</v>
      </c>
      <c r="D129" s="14" t="str">
        <f t="shared" si="2"/>
        <v>2100002006</v>
      </c>
      <c r="E129" s="14">
        <v>8390.34</v>
      </c>
      <c r="F129" s="14">
        <v>908.57</v>
      </c>
      <c r="G129" s="14">
        <v>4060.65</v>
      </c>
      <c r="H129" s="14">
        <v>3421.12</v>
      </c>
      <c r="I129" s="16">
        <v>5551.8990434672596</v>
      </c>
      <c r="J129" s="16">
        <v>2142.0737023604943</v>
      </c>
      <c r="K129" s="16">
        <v>547.97888026736109</v>
      </c>
      <c r="L129" s="16">
        <v>711.54821945536776</v>
      </c>
      <c r="M129" s="16">
        <v>238.41528786648814</v>
      </c>
      <c r="N129" s="16">
        <v>569.67365207215369</v>
      </c>
      <c r="O129" s="16">
        <v>606.76341560098251</v>
      </c>
      <c r="P129" s="16">
        <v>520.00311418721594</v>
      </c>
      <c r="Q129" s="16">
        <v>215.43277165719587</v>
      </c>
      <c r="R129" s="16">
        <v>3434.6478000000002</v>
      </c>
      <c r="S129" s="14">
        <v>10369.61</v>
      </c>
      <c r="T129" s="14">
        <v>114.2</v>
      </c>
      <c r="U129" s="14">
        <v>4839024</v>
      </c>
      <c r="V129" s="14">
        <v>2722901</v>
      </c>
      <c r="W129" s="14">
        <v>797.18</v>
      </c>
      <c r="X129" s="14">
        <v>14227471</v>
      </c>
      <c r="Y129" s="14">
        <v>5689.6383999999998</v>
      </c>
      <c r="Z129" s="14">
        <v>4196.3</v>
      </c>
      <c r="AA129" s="14">
        <v>97786</v>
      </c>
      <c r="AB129" s="14">
        <v>1228.27</v>
      </c>
      <c r="AC129" s="14">
        <v>1668888</v>
      </c>
      <c r="AD129" s="14">
        <v>8.9673491092794464</v>
      </c>
      <c r="AE129" s="14">
        <v>0.58989932100210729</v>
      </c>
      <c r="AF129" s="14">
        <v>806494.21</v>
      </c>
      <c r="AG129" s="14">
        <v>7399</v>
      </c>
      <c r="AH129" s="14">
        <v>4271</v>
      </c>
      <c r="AI129" s="14">
        <v>17.940000000000001</v>
      </c>
      <c r="AJ129" s="14">
        <v>16426</v>
      </c>
      <c r="AK129" s="14">
        <v>2128.1</v>
      </c>
      <c r="AL129" s="14">
        <v>716.2</v>
      </c>
      <c r="AM129" s="14">
        <v>590.20000000000005</v>
      </c>
      <c r="AN129" s="14">
        <v>821.7</v>
      </c>
      <c r="AO129" s="14">
        <v>15867</v>
      </c>
      <c r="AP129" s="14">
        <v>14.8</v>
      </c>
      <c r="AQ129" s="14">
        <f t="shared" si="3"/>
        <v>0.14526435478492838</v>
      </c>
      <c r="AR129" s="14">
        <v>17052</v>
      </c>
      <c r="AS129" s="14">
        <v>4368</v>
      </c>
      <c r="AT129" s="14">
        <v>721.28</v>
      </c>
      <c r="AU129" s="14">
        <v>13997.96</v>
      </c>
    </row>
    <row r="130" spans="1:47" x14ac:dyDescent="0.2">
      <c r="A130" s="14" t="s">
        <v>71</v>
      </c>
      <c r="B130" s="14">
        <v>210000</v>
      </c>
      <c r="C130" s="14">
        <v>2007</v>
      </c>
      <c r="D130" s="14" t="str">
        <f t="shared" ref="D130:D193" si="4">B130&amp;C130</f>
        <v>2100002007</v>
      </c>
      <c r="E130" s="14">
        <v>10292.18</v>
      </c>
      <c r="F130" s="14">
        <v>1077.3399999999999</v>
      </c>
      <c r="G130" s="14">
        <v>5060.1499999999996</v>
      </c>
      <c r="H130" s="14">
        <v>4154.6899999999996</v>
      </c>
      <c r="I130" s="16">
        <v>7280.6821903605978</v>
      </c>
      <c r="J130" s="16">
        <v>2771.0011158839052</v>
      </c>
      <c r="K130" s="16">
        <v>756.5480495338611</v>
      </c>
      <c r="L130" s="16">
        <v>857.74232678979774</v>
      </c>
      <c r="M130" s="16">
        <v>333.90820696569915</v>
      </c>
      <c r="N130" s="16">
        <v>795.25683226033414</v>
      </c>
      <c r="O130" s="16">
        <v>808.25308946350049</v>
      </c>
      <c r="P130" s="16">
        <v>661.36977171503963</v>
      </c>
      <c r="Q130" s="16">
        <v>296.5963431134565</v>
      </c>
      <c r="R130" s="16">
        <v>4030.1</v>
      </c>
      <c r="S130" s="14">
        <v>12300.39</v>
      </c>
      <c r="T130" s="14">
        <v>115</v>
      </c>
      <c r="U130" s="14">
        <v>5947434.5</v>
      </c>
      <c r="V130" s="14">
        <v>3131049.52</v>
      </c>
      <c r="W130" s="14">
        <v>760.4</v>
      </c>
      <c r="X130" s="14">
        <v>17642805</v>
      </c>
      <c r="Y130" s="14">
        <v>7435.2262000000001</v>
      </c>
      <c r="Z130" s="14">
        <v>4200.8059999999996</v>
      </c>
      <c r="AA130" s="14">
        <v>98101</v>
      </c>
      <c r="AB130" s="14">
        <v>1359.51</v>
      </c>
      <c r="AC130" s="14">
        <v>2521317</v>
      </c>
      <c r="AD130" s="14">
        <v>9.0273456167365804</v>
      </c>
      <c r="AE130" s="14">
        <v>0.59200093066542581</v>
      </c>
      <c r="AF130" s="14">
        <v>929289.53</v>
      </c>
      <c r="AG130" s="14">
        <v>9615</v>
      </c>
      <c r="AH130" s="14">
        <v>4298</v>
      </c>
      <c r="AI130" s="14">
        <v>18</v>
      </c>
      <c r="AJ130" s="14">
        <v>18291</v>
      </c>
      <c r="AK130" s="14">
        <v>2180.6999999999998</v>
      </c>
      <c r="AL130" s="14">
        <v>705.7</v>
      </c>
      <c r="AM130" s="14">
        <v>601.4</v>
      </c>
      <c r="AN130" s="14">
        <v>873.6</v>
      </c>
      <c r="AO130" s="14">
        <v>16572</v>
      </c>
      <c r="AP130" s="14">
        <v>14.8</v>
      </c>
      <c r="AQ130" s="14">
        <f t="shared" si="3"/>
        <v>0.17336630556413957</v>
      </c>
      <c r="AR130" s="14">
        <v>19518</v>
      </c>
      <c r="AS130" s="14">
        <v>5516</v>
      </c>
      <c r="AT130" s="14">
        <v>973.51</v>
      </c>
      <c r="AU130" s="14">
        <v>17965.810000000001</v>
      </c>
    </row>
    <row r="131" spans="1:47" x14ac:dyDescent="0.2">
      <c r="A131" s="14" t="s">
        <v>71</v>
      </c>
      <c r="B131" s="14">
        <v>210000</v>
      </c>
      <c r="C131" s="14">
        <v>2008</v>
      </c>
      <c r="D131" s="14" t="str">
        <f t="shared" si="4"/>
        <v>2100002008</v>
      </c>
      <c r="E131" s="14">
        <v>12137.65</v>
      </c>
      <c r="F131" s="14">
        <v>1215.6600000000001</v>
      </c>
      <c r="G131" s="14">
        <v>6273.06</v>
      </c>
      <c r="H131" s="14">
        <v>4648.93</v>
      </c>
      <c r="I131" s="16">
        <v>7806.3275714051215</v>
      </c>
      <c r="J131" s="16">
        <v>3071.7293411030864</v>
      </c>
      <c r="K131" s="16">
        <v>777.08620994747218</v>
      </c>
      <c r="L131" s="16">
        <v>961.91535718975717</v>
      </c>
      <c r="M131" s="16">
        <v>346.47793516086671</v>
      </c>
      <c r="N131" s="16">
        <v>894.31606812212749</v>
      </c>
      <c r="O131" s="16">
        <v>795.67419583059757</v>
      </c>
      <c r="P131" s="16">
        <v>622.32601838476694</v>
      </c>
      <c r="Q131" s="16">
        <v>336.80244566644774</v>
      </c>
      <c r="R131" s="16">
        <v>5032.3999999999996</v>
      </c>
      <c r="S131" s="14">
        <v>14392.69</v>
      </c>
      <c r="T131" s="14">
        <v>113.4</v>
      </c>
      <c r="U131" s="14">
        <v>7243384.9000000004</v>
      </c>
      <c r="V131" s="14">
        <v>3709288.5</v>
      </c>
      <c r="W131" s="14">
        <v>694.51</v>
      </c>
      <c r="X131" s="14">
        <v>21534348</v>
      </c>
      <c r="Y131" s="14">
        <v>10019.0695</v>
      </c>
      <c r="Z131" s="14">
        <v>4194.6790000000001</v>
      </c>
      <c r="AA131" s="14">
        <v>101144</v>
      </c>
      <c r="AB131" s="14">
        <v>1412</v>
      </c>
      <c r="AC131" s="14">
        <v>3063600</v>
      </c>
      <c r="AD131" s="14">
        <v>9.1178587614299822</v>
      </c>
      <c r="AE131" s="14">
        <v>0.60052838933951325</v>
      </c>
      <c r="AF131" s="14">
        <v>997290.1</v>
      </c>
      <c r="AG131" s="14">
        <v>10665</v>
      </c>
      <c r="AH131" s="14">
        <v>4315</v>
      </c>
      <c r="AI131" s="14">
        <v>18.3</v>
      </c>
      <c r="AJ131" s="14">
        <v>19351</v>
      </c>
      <c r="AK131" s="14">
        <v>2198.1999999999998</v>
      </c>
      <c r="AL131" s="14">
        <v>700.7</v>
      </c>
      <c r="AM131" s="14">
        <v>605</v>
      </c>
      <c r="AN131" s="14">
        <v>892.5</v>
      </c>
      <c r="AO131" s="14">
        <v>37469</v>
      </c>
      <c r="AP131" s="14">
        <v>14.8</v>
      </c>
      <c r="AQ131" s="14">
        <f t="shared" ref="AQ131:AQ194" si="5">(R131-R130)/R130</f>
        <v>0.24870350611647349</v>
      </c>
      <c r="AR131" s="14">
        <v>20893</v>
      </c>
      <c r="AS131" s="14">
        <v>6493</v>
      </c>
      <c r="AT131" s="14">
        <v>1118.99</v>
      </c>
      <c r="AU131" s="14">
        <v>24372.240000000002</v>
      </c>
    </row>
    <row r="132" spans="1:47" x14ac:dyDescent="0.2">
      <c r="A132" s="14" t="s">
        <v>71</v>
      </c>
      <c r="B132" s="14">
        <v>210000</v>
      </c>
      <c r="C132" s="14">
        <v>2009</v>
      </c>
      <c r="D132" s="14" t="str">
        <f t="shared" si="4"/>
        <v>2100002009</v>
      </c>
      <c r="E132" s="14">
        <v>12815.72</v>
      </c>
      <c r="F132" s="14">
        <v>1297.32</v>
      </c>
      <c r="G132" s="14">
        <v>6539.3</v>
      </c>
      <c r="H132" s="14">
        <v>4979.1000000000004</v>
      </c>
      <c r="I132" s="16">
        <v>6852.1851052818565</v>
      </c>
      <c r="J132" s="16">
        <v>2566.9543507342496</v>
      </c>
      <c r="K132" s="16">
        <v>658.79718211747991</v>
      </c>
      <c r="L132" s="16">
        <v>954.58222574609181</v>
      </c>
      <c r="M132" s="16">
        <v>321.35783323069631</v>
      </c>
      <c r="N132" s="16">
        <v>763.05173955471344</v>
      </c>
      <c r="O132" s="16">
        <v>710.10767624348659</v>
      </c>
      <c r="P132" s="16">
        <v>605.63120606347707</v>
      </c>
      <c r="Q132" s="16">
        <v>271.70967228801516</v>
      </c>
      <c r="R132" s="16">
        <v>5812.6</v>
      </c>
      <c r="S132" s="14">
        <v>15761.38</v>
      </c>
      <c r="T132" s="14">
        <v>113.1</v>
      </c>
      <c r="U132" s="14">
        <v>6293437.7999999998</v>
      </c>
      <c r="V132" s="14">
        <v>3076881.77</v>
      </c>
      <c r="W132" s="14">
        <v>683.1</v>
      </c>
      <c r="X132" s="14">
        <v>26823864</v>
      </c>
      <c r="Y132" s="14">
        <v>12292.4933</v>
      </c>
      <c r="Z132" s="14">
        <v>4229.3</v>
      </c>
      <c r="AA132" s="14">
        <v>101117</v>
      </c>
      <c r="AB132" s="14">
        <v>1488.17</v>
      </c>
      <c r="AC132" s="14">
        <v>3467304</v>
      </c>
      <c r="AD132" s="14">
        <v>9.2736389684813751</v>
      </c>
      <c r="AE132" s="14">
        <v>0.60354756968440448</v>
      </c>
      <c r="AF132" s="14">
        <v>1197095.44</v>
      </c>
      <c r="AG132" s="14">
        <v>12198</v>
      </c>
      <c r="AH132" s="14">
        <v>4341</v>
      </c>
      <c r="AI132" s="14">
        <v>19.149999999999999</v>
      </c>
      <c r="AJ132" s="14">
        <v>20501</v>
      </c>
      <c r="AK132" s="14">
        <v>2277.1</v>
      </c>
      <c r="AL132" s="14">
        <v>697.5</v>
      </c>
      <c r="AM132" s="14">
        <v>619.20000000000005</v>
      </c>
      <c r="AN132" s="14">
        <v>960.4</v>
      </c>
      <c r="AO132" s="14">
        <v>20429</v>
      </c>
      <c r="AP132" s="14">
        <v>14.8</v>
      </c>
      <c r="AQ132" s="14">
        <f t="shared" si="5"/>
        <v>0.15503537079723409</v>
      </c>
      <c r="AR132" s="14">
        <v>25803</v>
      </c>
      <c r="AS132" s="14">
        <v>7125</v>
      </c>
      <c r="AT132" s="14">
        <v>1294.0899999999999</v>
      </c>
      <c r="AU132" s="14">
        <v>27870.09</v>
      </c>
    </row>
    <row r="133" spans="1:47" x14ac:dyDescent="0.2">
      <c r="A133" s="14" t="s">
        <v>71</v>
      </c>
      <c r="B133" s="14">
        <v>210000</v>
      </c>
      <c r="C133" s="14">
        <v>2010</v>
      </c>
      <c r="D133" s="14" t="str">
        <f t="shared" si="4"/>
        <v>2100002010</v>
      </c>
      <c r="E133" s="14">
        <v>13896.27</v>
      </c>
      <c r="F133" s="14">
        <v>1468.92</v>
      </c>
      <c r="G133" s="14">
        <v>7181.82</v>
      </c>
      <c r="H133" s="14">
        <v>5245.53</v>
      </c>
      <c r="I133" s="16">
        <v>8737.0946903955628</v>
      </c>
      <c r="J133" s="16">
        <v>3136.6202497595118</v>
      </c>
      <c r="K133" s="16">
        <v>957.52411020336172</v>
      </c>
      <c r="L133" s="16">
        <v>1020.3384054904221</v>
      </c>
      <c r="M133" s="16">
        <v>475.36300160184828</v>
      </c>
      <c r="N133" s="16">
        <v>1088.8677961017115</v>
      </c>
      <c r="O133" s="16">
        <v>981.36423665117627</v>
      </c>
      <c r="P133" s="16">
        <v>735.63197256478406</v>
      </c>
      <c r="Q133" s="16">
        <v>341.38042200308115</v>
      </c>
      <c r="R133" s="16">
        <v>6887.6433999999999</v>
      </c>
      <c r="S133" s="14">
        <v>17712.580000000002</v>
      </c>
      <c r="T133" s="14">
        <v>114.2</v>
      </c>
      <c r="U133" s="14">
        <v>8071214.7999999998</v>
      </c>
      <c r="V133" s="14">
        <v>3899197.7</v>
      </c>
      <c r="W133" s="14">
        <v>676.95</v>
      </c>
      <c r="X133" s="14">
        <v>31958156</v>
      </c>
      <c r="Y133" s="14">
        <v>16043.0255</v>
      </c>
      <c r="Z133" s="14">
        <v>4278.6220000000003</v>
      </c>
      <c r="AA133" s="14">
        <v>101545</v>
      </c>
      <c r="AB133" s="14">
        <v>1715.26</v>
      </c>
      <c r="AC133" s="14">
        <v>4053855</v>
      </c>
      <c r="AD133" s="14">
        <f>AD132-(AD132-AD134)/2</f>
        <v>9.3834774244178156</v>
      </c>
      <c r="AE133" s="14">
        <v>0.62128825947921429</v>
      </c>
      <c r="AF133" s="14">
        <v>1306811.47</v>
      </c>
      <c r="AG133" s="14">
        <v>17093</v>
      </c>
      <c r="AH133" s="14">
        <v>4378</v>
      </c>
      <c r="AI133" s="14">
        <v>20.420000000000002</v>
      </c>
      <c r="AJ133" s="14">
        <v>21593</v>
      </c>
      <c r="AK133" s="14">
        <v>2317.5</v>
      </c>
      <c r="AL133" s="14">
        <v>703.6</v>
      </c>
      <c r="AM133" s="14">
        <v>641.5</v>
      </c>
      <c r="AN133" s="14">
        <v>972.4</v>
      </c>
      <c r="AO133" s="14">
        <v>35049</v>
      </c>
      <c r="AP133" s="14">
        <v>14.8</v>
      </c>
      <c r="AQ133" s="14">
        <f t="shared" si="5"/>
        <v>0.18495052128135422</v>
      </c>
      <c r="AR133" s="14">
        <v>34216</v>
      </c>
      <c r="AS133" s="14">
        <v>9884</v>
      </c>
      <c r="AT133" s="14">
        <v>1709.8</v>
      </c>
      <c r="AU133" s="14">
        <v>36049.589999999997</v>
      </c>
    </row>
    <row r="134" spans="1:47" x14ac:dyDescent="0.2">
      <c r="A134" s="14" t="s">
        <v>71</v>
      </c>
      <c r="B134" s="14">
        <v>210000</v>
      </c>
      <c r="C134" s="14">
        <v>2011</v>
      </c>
      <c r="D134" s="14" t="str">
        <f t="shared" si="4"/>
        <v>2100002011</v>
      </c>
      <c r="E134" s="14">
        <v>16354.93</v>
      </c>
      <c r="F134" s="14">
        <v>1693.37</v>
      </c>
      <c r="G134" s="14">
        <v>8478.66</v>
      </c>
      <c r="H134" s="14">
        <v>6182.9</v>
      </c>
      <c r="I134" s="16">
        <v>10078.836719574556</v>
      </c>
      <c r="J134" s="16">
        <v>3679.2165793822869</v>
      </c>
      <c r="K134" s="16">
        <v>1147.4969032726531</v>
      </c>
      <c r="L134" s="16">
        <v>1121.8514376968706</v>
      </c>
      <c r="M134" s="16">
        <v>575.936493127429</v>
      </c>
      <c r="N134" s="16">
        <v>1235.6850027613009</v>
      </c>
      <c r="O134" s="16">
        <v>1080.0647178564122</v>
      </c>
      <c r="P134" s="16">
        <v>844.0926425649418</v>
      </c>
      <c r="Q134" s="16">
        <v>394.49294291266108</v>
      </c>
      <c r="R134" s="16">
        <v>8095.3216000000002</v>
      </c>
      <c r="S134" s="14">
        <v>20466.84</v>
      </c>
      <c r="T134" s="14">
        <v>112.2</v>
      </c>
      <c r="U134" s="14">
        <v>9603585.0999999996</v>
      </c>
      <c r="V134" s="14">
        <v>4598764.03</v>
      </c>
      <c r="W134" s="14">
        <v>645.88</v>
      </c>
      <c r="X134" s="14">
        <v>39058500</v>
      </c>
      <c r="Y134" s="14">
        <v>17726.286499999998</v>
      </c>
      <c r="Z134" s="14">
        <v>4302.2749999999996</v>
      </c>
      <c r="AA134" s="14">
        <v>104026</v>
      </c>
      <c r="AB134" s="14">
        <v>1861.53</v>
      </c>
      <c r="AC134" s="14">
        <v>5440900</v>
      </c>
      <c r="AD134" s="14">
        <v>9.4933158803542579</v>
      </c>
      <c r="AE134" s="14">
        <v>0.64017127197990409</v>
      </c>
      <c r="AF134" s="14">
        <v>1596633.2</v>
      </c>
      <c r="AG134" s="14">
        <v>19176</v>
      </c>
      <c r="AH134" s="14">
        <v>4379</v>
      </c>
      <c r="AI134" s="14">
        <v>21.58</v>
      </c>
      <c r="AJ134" s="14">
        <v>23174</v>
      </c>
      <c r="AK134" s="14">
        <v>2364.8784999999998</v>
      </c>
      <c r="AL134" s="14">
        <v>699.87270000000001</v>
      </c>
      <c r="AM134" s="14">
        <v>645.08230000000003</v>
      </c>
      <c r="AN134" s="14">
        <v>1019.9235</v>
      </c>
      <c r="AO134" s="14">
        <v>113439</v>
      </c>
      <c r="AP134" s="14">
        <v>14.8</v>
      </c>
      <c r="AQ134" s="14">
        <f t="shared" si="5"/>
        <v>0.17533982668150333</v>
      </c>
      <c r="AR134" s="14">
        <v>37102</v>
      </c>
      <c r="AS134" s="14">
        <v>14658</v>
      </c>
      <c r="AT134" s="14">
        <v>1898.5</v>
      </c>
      <c r="AU134" s="14">
        <v>42845.440000000002</v>
      </c>
    </row>
    <row r="135" spans="1:47" x14ac:dyDescent="0.2">
      <c r="A135" s="14" t="s">
        <v>71</v>
      </c>
      <c r="B135" s="14">
        <v>210000</v>
      </c>
      <c r="C135" s="14">
        <v>2012</v>
      </c>
      <c r="D135" s="14" t="str">
        <f t="shared" si="4"/>
        <v>2100002012</v>
      </c>
      <c r="E135" s="14">
        <v>17848.599999999999</v>
      </c>
      <c r="F135" s="14">
        <v>1869.28</v>
      </c>
      <c r="G135" s="14">
        <v>8886.93</v>
      </c>
      <c r="H135" s="14">
        <v>7092.39</v>
      </c>
      <c r="I135" s="16">
        <v>7907.3732441901411</v>
      </c>
      <c r="J135" s="16">
        <v>2932.2932497473976</v>
      </c>
      <c r="K135" s="16">
        <v>792.54097546233925</v>
      </c>
      <c r="L135" s="16">
        <v>1061.4775877357624</v>
      </c>
      <c r="M135" s="16">
        <v>398.10307969993875</v>
      </c>
      <c r="N135" s="16">
        <v>966.82037885180648</v>
      </c>
      <c r="O135" s="16">
        <v>788.50259611451315</v>
      </c>
      <c r="P135" s="16">
        <v>685.85201646356393</v>
      </c>
      <c r="Q135" s="16">
        <v>281.78147638701773</v>
      </c>
      <c r="R135" s="16">
        <v>9346.5699000000004</v>
      </c>
      <c r="S135" s="14">
        <v>23222.67</v>
      </c>
      <c r="T135" s="14">
        <v>109.5</v>
      </c>
      <c r="U135" s="14">
        <v>10409000</v>
      </c>
      <c r="V135" s="14">
        <v>4703771.2</v>
      </c>
      <c r="W135" s="14">
        <v>631.25</v>
      </c>
      <c r="X135" s="14">
        <v>45585851</v>
      </c>
      <c r="Y135" s="14">
        <v>21836.283100000001</v>
      </c>
      <c r="Z135" s="14">
        <v>5006.366</v>
      </c>
      <c r="AA135" s="14">
        <v>105562</v>
      </c>
      <c r="AB135" s="14">
        <v>1899.88</v>
      </c>
      <c r="AC135" s="14">
        <v>7287872</v>
      </c>
      <c r="AD135" s="14">
        <v>9.9237754696634326</v>
      </c>
      <c r="AE135" s="14">
        <v>0.6554011428571429</v>
      </c>
      <c r="AF135" s="14">
        <v>2306647.88</v>
      </c>
      <c r="AG135" s="14">
        <v>21223</v>
      </c>
      <c r="AH135" s="14">
        <v>4375</v>
      </c>
      <c r="AI135" s="14">
        <v>23.1</v>
      </c>
      <c r="AJ135" s="14">
        <v>24710</v>
      </c>
      <c r="AK135" s="14">
        <v>2423.8188</v>
      </c>
      <c r="AL135" s="14">
        <v>694.66290000000004</v>
      </c>
      <c r="AM135" s="14">
        <v>651.13229999999999</v>
      </c>
      <c r="AN135" s="14">
        <v>1078.0236</v>
      </c>
      <c r="AO135" s="14">
        <v>55235</v>
      </c>
      <c r="AP135" s="14">
        <v>14.8</v>
      </c>
      <c r="AQ135" s="14">
        <f t="shared" si="5"/>
        <v>0.15456437209363</v>
      </c>
      <c r="AR135" s="14">
        <v>41152</v>
      </c>
      <c r="AS135" s="14">
        <v>19740</v>
      </c>
      <c r="AT135" s="14">
        <v>2214.1</v>
      </c>
      <c r="AU135" s="14">
        <v>48199.85</v>
      </c>
    </row>
    <row r="136" spans="1:47" x14ac:dyDescent="0.2">
      <c r="A136" s="14" t="s">
        <v>71</v>
      </c>
      <c r="B136" s="14">
        <v>210000</v>
      </c>
      <c r="C136" s="14">
        <v>2013</v>
      </c>
      <c r="D136" s="14" t="str">
        <f t="shared" si="4"/>
        <v>2100002013</v>
      </c>
      <c r="E136" s="14">
        <v>19208.8</v>
      </c>
      <c r="F136" s="14">
        <v>1973.42</v>
      </c>
      <c r="G136" s="14">
        <v>9204.23</v>
      </c>
      <c r="H136" s="14">
        <v>8031.15</v>
      </c>
      <c r="I136" s="16">
        <v>14819.413217035566</v>
      </c>
      <c r="J136" s="16">
        <v>4594.269636539233</v>
      </c>
      <c r="K136" s="16">
        <v>1485.4948213169359</v>
      </c>
      <c r="L136" s="16">
        <v>2319.7231508989025</v>
      </c>
      <c r="M136" s="16">
        <v>836.69230519621226</v>
      </c>
      <c r="N136" s="16">
        <v>1813.2359367728686</v>
      </c>
      <c r="O136" s="16">
        <v>1531.9013493382279</v>
      </c>
      <c r="P136" s="16">
        <v>1218.3358159278632</v>
      </c>
      <c r="Q136" s="16">
        <v>539.80290685559419</v>
      </c>
      <c r="R136" s="16">
        <v>10581.438</v>
      </c>
      <c r="S136" s="14">
        <v>26697</v>
      </c>
      <c r="T136" s="14">
        <v>108.7</v>
      </c>
      <c r="U136" s="14">
        <v>11447818.9</v>
      </c>
      <c r="V136" s="14">
        <v>4499058.4000000004</v>
      </c>
      <c r="W136" s="14">
        <v>619.32000000000005</v>
      </c>
      <c r="X136" s="14">
        <v>51974158</v>
      </c>
      <c r="Y136" s="14">
        <v>25107.656800000001</v>
      </c>
      <c r="Z136" s="14">
        <v>5104.3760000000002</v>
      </c>
      <c r="AA136" s="14">
        <v>110973</v>
      </c>
      <c r="AB136" s="14">
        <v>2008.46</v>
      </c>
      <c r="AC136" s="14">
        <v>6694754</v>
      </c>
      <c r="AD136" s="14">
        <v>10.128074445239799</v>
      </c>
      <c r="AE136" s="14">
        <v>0.66257731958762889</v>
      </c>
      <c r="AF136" s="14">
        <v>1733774.67</v>
      </c>
      <c r="AG136" s="14">
        <v>21656</v>
      </c>
      <c r="AH136" s="14">
        <v>4365</v>
      </c>
      <c r="AI136" s="14">
        <v>24.19</v>
      </c>
      <c r="AJ136" s="14">
        <v>25708</v>
      </c>
      <c r="AK136" s="14">
        <v>2518.8755999999998</v>
      </c>
      <c r="AL136" s="14">
        <v>683.80229999999995</v>
      </c>
      <c r="AM136" s="14">
        <v>724.1884</v>
      </c>
      <c r="AN136" s="14">
        <v>1110.8849</v>
      </c>
      <c r="AO136" s="14">
        <v>71680</v>
      </c>
      <c r="AP136" s="14">
        <v>14.8</v>
      </c>
      <c r="AQ136" s="14">
        <f t="shared" si="5"/>
        <v>0.13211992348123344</v>
      </c>
      <c r="AR136" s="14">
        <v>45996</v>
      </c>
      <c r="AS136" s="14">
        <v>25292</v>
      </c>
      <c r="AT136" s="14">
        <v>2362.4</v>
      </c>
      <c r="AU136" s="14">
        <v>52150.400000000001</v>
      </c>
    </row>
    <row r="137" spans="1:47" x14ac:dyDescent="0.2">
      <c r="A137" s="14" t="s">
        <v>71</v>
      </c>
      <c r="B137" s="14">
        <v>210000</v>
      </c>
      <c r="C137" s="14">
        <v>2014</v>
      </c>
      <c r="D137" s="14" t="str">
        <f t="shared" si="4"/>
        <v>2100002014</v>
      </c>
      <c r="E137" s="14">
        <v>20025.650000000001</v>
      </c>
      <c r="F137" s="14">
        <v>2001.95</v>
      </c>
      <c r="G137" s="14">
        <v>9038.7800000000007</v>
      </c>
      <c r="H137" s="14">
        <v>8984.92</v>
      </c>
      <c r="I137" s="16">
        <v>13537.795322151764</v>
      </c>
      <c r="J137" s="16">
        <v>3837.4311135066582</v>
      </c>
      <c r="K137" s="16">
        <v>1188.2143741492284</v>
      </c>
      <c r="L137" s="16">
        <v>2816.3021981399279</v>
      </c>
      <c r="M137" s="16">
        <v>739.07028017332482</v>
      </c>
      <c r="N137" s="16">
        <v>1674.234237751004</v>
      </c>
      <c r="O137" s="16">
        <v>1583.4665023673642</v>
      </c>
      <c r="P137" s="16">
        <v>1298.9958123229762</v>
      </c>
      <c r="Q137" s="16">
        <v>400.08080374128087</v>
      </c>
      <c r="R137" s="16">
        <v>11856.984899999999</v>
      </c>
      <c r="S137" s="14">
        <v>29081.75</v>
      </c>
      <c r="T137" s="14">
        <v>105.8</v>
      </c>
      <c r="U137" s="14">
        <v>11399825.5</v>
      </c>
      <c r="V137" s="14">
        <v>4857891.05</v>
      </c>
      <c r="W137" s="14">
        <v>614.28</v>
      </c>
      <c r="X137" s="14">
        <v>50804858</v>
      </c>
      <c r="Y137" s="14">
        <v>24730.803</v>
      </c>
      <c r="Z137" s="14">
        <v>5129.5730000000003</v>
      </c>
      <c r="AA137" s="14">
        <v>115430</v>
      </c>
      <c r="AB137" s="14">
        <v>2038.73</v>
      </c>
      <c r="AC137" s="14">
        <v>6044946</v>
      </c>
      <c r="AD137" s="14">
        <v>9.9328390255074286</v>
      </c>
      <c r="AE137" s="14">
        <v>0.66800596603946771</v>
      </c>
      <c r="AF137" s="14">
        <v>2174648.02</v>
      </c>
      <c r="AG137" s="14">
        <v>19525</v>
      </c>
      <c r="AH137" s="14">
        <v>4358</v>
      </c>
      <c r="AI137" s="14">
        <v>25.55</v>
      </c>
      <c r="AJ137" s="14">
        <v>26406.07</v>
      </c>
      <c r="AK137" s="14">
        <v>2562.2337000000002</v>
      </c>
      <c r="AL137" s="14">
        <v>687.86360000000002</v>
      </c>
      <c r="AM137" s="14">
        <v>710.50900000000001</v>
      </c>
      <c r="AN137" s="14">
        <v>1163.8611000000001</v>
      </c>
      <c r="AO137" s="14">
        <v>18204</v>
      </c>
      <c r="AP137" s="14">
        <v>14.8</v>
      </c>
      <c r="AQ137" s="14">
        <f t="shared" si="5"/>
        <v>0.12054570465753325</v>
      </c>
      <c r="AR137" s="14">
        <v>37860</v>
      </c>
      <c r="AS137" s="14">
        <v>18417</v>
      </c>
      <c r="AT137" s="14">
        <v>2351.6999999999998</v>
      </c>
      <c r="AU137" s="14">
        <v>48801.56</v>
      </c>
    </row>
    <row r="138" spans="1:47" x14ac:dyDescent="0.2">
      <c r="A138" s="14" t="s">
        <v>71</v>
      </c>
      <c r="B138" s="14">
        <v>210000</v>
      </c>
      <c r="C138" s="14">
        <v>2015</v>
      </c>
      <c r="D138" s="14" t="str">
        <f t="shared" si="4"/>
        <v>2100002015</v>
      </c>
      <c r="E138" s="14">
        <v>20210.259999999998</v>
      </c>
      <c r="F138" s="14">
        <v>2053.71</v>
      </c>
      <c r="G138" s="14">
        <v>8344.64</v>
      </c>
      <c r="H138" s="14">
        <v>9811.91</v>
      </c>
      <c r="I138" s="16">
        <v>16517.44515760713</v>
      </c>
      <c r="J138" s="16">
        <v>4664.707764602801</v>
      </c>
      <c r="K138" s="16">
        <v>1482.7199170752911</v>
      </c>
      <c r="L138" s="16">
        <v>3323.6702234486443</v>
      </c>
      <c r="M138" s="16">
        <v>976.89435426042655</v>
      </c>
      <c r="N138" s="16">
        <v>2205.6870832190766</v>
      </c>
      <c r="O138" s="16">
        <v>1903.5271942766267</v>
      </c>
      <c r="P138" s="16">
        <v>1484.843445196278</v>
      </c>
      <c r="Q138" s="16">
        <v>475.39515498745487</v>
      </c>
      <c r="R138" s="16">
        <v>12787.2</v>
      </c>
      <c r="S138" s="14">
        <v>31125.73</v>
      </c>
      <c r="T138" s="14">
        <v>103</v>
      </c>
      <c r="U138" s="14">
        <v>9594712.5</v>
      </c>
      <c r="V138" s="14">
        <v>4133558.58</v>
      </c>
      <c r="W138" s="14">
        <v>622.84</v>
      </c>
      <c r="X138" s="14">
        <v>44816100</v>
      </c>
      <c r="Y138" s="14">
        <v>17917.893599999999</v>
      </c>
      <c r="Z138" s="14">
        <v>5773.3869999999997</v>
      </c>
      <c r="AA138" s="14">
        <v>120365</v>
      </c>
      <c r="AB138" s="14">
        <v>1984.89</v>
      </c>
      <c r="AC138" s="14">
        <v>6102400</v>
      </c>
      <c r="AD138" s="14">
        <v>9.8631568950040283</v>
      </c>
      <c r="AE138" s="14">
        <v>0.67015905947441223</v>
      </c>
      <c r="AF138" s="14">
        <v>2674926.94</v>
      </c>
      <c r="AG138" s="14">
        <v>25182</v>
      </c>
      <c r="AH138" s="14">
        <v>4338</v>
      </c>
      <c r="AI138" s="14">
        <v>26.7</v>
      </c>
      <c r="AJ138" s="14">
        <v>26232.73</v>
      </c>
      <c r="AK138" s="14">
        <v>2409.8948999999998</v>
      </c>
      <c r="AL138" s="14">
        <v>689.41949999999997</v>
      </c>
      <c r="AM138" s="14">
        <v>635.1816</v>
      </c>
      <c r="AN138" s="14">
        <v>1085.2937999999999</v>
      </c>
      <c r="AO138" s="14">
        <v>42527</v>
      </c>
      <c r="AP138" s="14">
        <v>14.8</v>
      </c>
      <c r="AQ138" s="14">
        <f t="shared" si="5"/>
        <v>7.8452921028852901E-2</v>
      </c>
      <c r="AR138" s="14">
        <v>42153</v>
      </c>
      <c r="AS138" s="14">
        <v>19332</v>
      </c>
      <c r="AT138" s="14">
        <v>1813.7</v>
      </c>
      <c r="AU138" s="14">
        <v>33243.29</v>
      </c>
    </row>
    <row r="139" spans="1:47" x14ac:dyDescent="0.2">
      <c r="A139" s="14" t="s">
        <v>71</v>
      </c>
      <c r="B139" s="14">
        <v>210000</v>
      </c>
      <c r="C139" s="14">
        <v>2016</v>
      </c>
      <c r="D139" s="14" t="str">
        <f t="shared" si="4"/>
        <v>2100002016</v>
      </c>
      <c r="E139" s="14">
        <v>20392.48</v>
      </c>
      <c r="F139" s="14">
        <v>1841.21</v>
      </c>
      <c r="G139" s="14">
        <v>7865.67</v>
      </c>
      <c r="H139" s="14">
        <v>10685.6</v>
      </c>
      <c r="I139" s="16">
        <v>12352.148280868394</v>
      </c>
      <c r="J139" s="16">
        <v>3352.1278884613503</v>
      </c>
      <c r="K139" s="16">
        <v>905.39411147627197</v>
      </c>
      <c r="L139" s="16">
        <v>2341.2519313772013</v>
      </c>
      <c r="M139" s="16">
        <v>634.44204945572403</v>
      </c>
      <c r="N139" s="16">
        <v>1948.2263855467218</v>
      </c>
      <c r="O139" s="16">
        <v>1552.3539003106653</v>
      </c>
      <c r="P139" s="16">
        <v>1326.5038886350294</v>
      </c>
      <c r="Q139" s="16">
        <v>291.84814155332674</v>
      </c>
      <c r="R139" s="16">
        <v>13414.1</v>
      </c>
      <c r="S139" s="14">
        <v>32876.089999999997</v>
      </c>
      <c r="T139" s="14">
        <v>97.5</v>
      </c>
      <c r="U139" s="14">
        <v>8655689.5</v>
      </c>
      <c r="V139" s="14">
        <v>3875408.85</v>
      </c>
      <c r="W139" s="14">
        <v>664.23</v>
      </c>
      <c r="X139" s="14">
        <v>45774700</v>
      </c>
      <c r="Y139" s="14">
        <v>6692.2461000000003</v>
      </c>
      <c r="Z139" s="14">
        <v>5558.9</v>
      </c>
      <c r="AA139" s="14">
        <v>120613</v>
      </c>
      <c r="AB139" s="14">
        <v>2037.4</v>
      </c>
      <c r="AC139" s="14">
        <v>6339600</v>
      </c>
      <c r="AD139" s="14">
        <v>9.9940515155827523</v>
      </c>
      <c r="AE139" s="14">
        <v>0.66985440258839846</v>
      </c>
      <c r="AF139" s="14">
        <v>3232179.58</v>
      </c>
      <c r="AG139" s="14">
        <v>25104</v>
      </c>
      <c r="AH139" s="14">
        <v>4327</v>
      </c>
      <c r="AI139" s="14">
        <v>28.44</v>
      </c>
      <c r="AJ139" s="14">
        <v>25499.84</v>
      </c>
      <c r="AK139" s="14">
        <v>2301.1558</v>
      </c>
      <c r="AL139" s="14">
        <v>705.41449999999998</v>
      </c>
      <c r="AM139" s="14">
        <v>572.63059999999996</v>
      </c>
      <c r="AN139" s="14">
        <v>1023.1107</v>
      </c>
      <c r="AO139" s="14">
        <v>18547</v>
      </c>
      <c r="AP139" s="14">
        <v>14.8</v>
      </c>
      <c r="AQ139" s="14">
        <f t="shared" si="5"/>
        <v>4.902558808808806E-2</v>
      </c>
      <c r="AR139" s="14">
        <v>52603</v>
      </c>
      <c r="AS139" s="14">
        <v>25561</v>
      </c>
      <c r="AT139" s="14">
        <v>1459.2</v>
      </c>
      <c r="AU139" s="14">
        <v>22038.95</v>
      </c>
    </row>
    <row r="140" spans="1:47" x14ac:dyDescent="0.2">
      <c r="A140" s="14" t="s">
        <v>71</v>
      </c>
      <c r="B140" s="14">
        <v>210000</v>
      </c>
      <c r="C140" s="14">
        <v>2017</v>
      </c>
      <c r="D140" s="14" t="str">
        <f t="shared" si="4"/>
        <v>2100002017</v>
      </c>
      <c r="E140" s="14">
        <v>21692.97</v>
      </c>
      <c r="F140" s="14">
        <v>1902.28</v>
      </c>
      <c r="G140" s="14">
        <v>8328.91</v>
      </c>
      <c r="H140" s="14">
        <v>11461.78</v>
      </c>
      <c r="I140" s="16">
        <v>15720.729027552072</v>
      </c>
      <c r="J140" s="16">
        <v>4271.2336493150215</v>
      </c>
      <c r="K140" s="16">
        <v>1192.7797709322381</v>
      </c>
      <c r="L140" s="16">
        <v>2981.7692292640868</v>
      </c>
      <c r="M140" s="16">
        <v>858.87584464750762</v>
      </c>
      <c r="N140" s="16">
        <v>2430.2005533254382</v>
      </c>
      <c r="O140" s="16">
        <v>1926.9667349554752</v>
      </c>
      <c r="P140" s="16">
        <v>1633.0457429662483</v>
      </c>
      <c r="Q140" s="16">
        <v>425.85756833719472</v>
      </c>
      <c r="R140" s="16">
        <v>13807.2</v>
      </c>
      <c r="S140" s="14">
        <v>34993.39</v>
      </c>
      <c r="T140" s="14">
        <v>104.2</v>
      </c>
      <c r="U140" s="14">
        <v>9959508.4000000004</v>
      </c>
      <c r="V140" s="14">
        <v>4250781.25</v>
      </c>
      <c r="W140" s="14">
        <v>675.18</v>
      </c>
      <c r="X140" s="14">
        <v>48794234</v>
      </c>
      <c r="Y140" s="14">
        <v>6676.7398999999996</v>
      </c>
      <c r="Z140" s="14">
        <v>5914.66</v>
      </c>
      <c r="AA140" s="14">
        <v>122705.448</v>
      </c>
      <c r="AB140" s="14">
        <v>2135.5</v>
      </c>
      <c r="AC140" s="14">
        <v>6480636</v>
      </c>
      <c r="AD140" s="14">
        <v>10.005617652168876</v>
      </c>
      <c r="AE140" s="14">
        <v>0.67060296846011136</v>
      </c>
      <c r="AF140" s="14">
        <v>3858316.82</v>
      </c>
      <c r="AG140" s="14">
        <v>26495</v>
      </c>
      <c r="AH140" s="14">
        <v>4312</v>
      </c>
      <c r="AI140" s="14">
        <v>29.86</v>
      </c>
      <c r="AJ140" s="14">
        <v>27338.81</v>
      </c>
      <c r="AK140" s="14">
        <v>2284.6999999999998</v>
      </c>
      <c r="AL140" s="14">
        <v>714.8</v>
      </c>
      <c r="AM140" s="14">
        <v>560.1</v>
      </c>
      <c r="AN140" s="14">
        <v>1009.8</v>
      </c>
      <c r="AO140" s="14">
        <v>58375</v>
      </c>
      <c r="AP140" s="14">
        <v>14.8</v>
      </c>
      <c r="AQ140" s="14">
        <f t="shared" si="5"/>
        <v>2.930498505304123E-2</v>
      </c>
      <c r="AR140" s="14">
        <v>49871</v>
      </c>
      <c r="AS140" s="14">
        <v>20500</v>
      </c>
      <c r="AT140" s="14">
        <v>1642.1</v>
      </c>
      <c r="AU140" s="14">
        <v>23476.400000000001</v>
      </c>
    </row>
    <row r="141" spans="1:47" x14ac:dyDescent="0.2">
      <c r="A141" s="14" t="s">
        <v>71</v>
      </c>
      <c r="B141" s="14">
        <v>210000</v>
      </c>
      <c r="C141" s="14">
        <v>2018</v>
      </c>
      <c r="D141" s="14" t="str">
        <f t="shared" si="4"/>
        <v>2100002018</v>
      </c>
      <c r="E141" s="14">
        <v>23510.54</v>
      </c>
      <c r="F141" s="14">
        <v>2020.56</v>
      </c>
      <c r="G141" s="14">
        <v>9048.9599999999991</v>
      </c>
      <c r="H141" s="14">
        <v>12441.02</v>
      </c>
      <c r="I141" s="16">
        <v>18395.254697468568</v>
      </c>
      <c r="J141" s="16">
        <v>4923.0148838056684</v>
      </c>
      <c r="K141" s="16">
        <v>1334.5984547965054</v>
      </c>
      <c r="L141" s="16">
        <v>3588.6373675516729</v>
      </c>
      <c r="M141" s="16">
        <v>1050.7049957937354</v>
      </c>
      <c r="N141" s="16">
        <v>2621.4433471255061</v>
      </c>
      <c r="O141" s="16">
        <v>2290.3713769230772</v>
      </c>
      <c r="P141" s="16">
        <v>2037.2619357085021</v>
      </c>
      <c r="Q141" s="16">
        <v>549.22232834434271</v>
      </c>
      <c r="R141" s="16">
        <v>14142.8</v>
      </c>
      <c r="S141" s="14">
        <v>37341.93</v>
      </c>
      <c r="T141" s="14">
        <v>105.7</v>
      </c>
      <c r="U141" s="14">
        <v>11460113.6</v>
      </c>
      <c r="V141" s="14">
        <v>4971424.43</v>
      </c>
      <c r="W141" s="14">
        <v>661.74</v>
      </c>
      <c r="X141" s="14">
        <v>53377150</v>
      </c>
      <c r="Y141" s="14">
        <v>6923.7792762999989</v>
      </c>
      <c r="Z141" s="14">
        <v>6524.85</v>
      </c>
      <c r="AA141" s="14">
        <v>122973.599</v>
      </c>
      <c r="AB141" s="14">
        <v>2302.38</v>
      </c>
      <c r="AC141" s="14">
        <v>6538765</v>
      </c>
      <c r="AD141" s="14">
        <v>9.9725429743172107</v>
      </c>
      <c r="AE141" s="14">
        <v>0.67592635749242602</v>
      </c>
      <c r="AF141" s="14">
        <v>4744910.34</v>
      </c>
      <c r="AG141" s="14">
        <v>35149</v>
      </c>
      <c r="AH141" s="14">
        <v>4291</v>
      </c>
      <c r="AI141" s="14">
        <v>31.44</v>
      </c>
      <c r="AJ141" s="14">
        <v>27685.93</v>
      </c>
      <c r="AK141" s="14">
        <v>2260.6</v>
      </c>
      <c r="AL141" s="14">
        <v>711.8</v>
      </c>
      <c r="AM141" s="14">
        <v>534</v>
      </c>
      <c r="AN141" s="14">
        <v>1014.8</v>
      </c>
      <c r="AO141" s="14">
        <v>30337</v>
      </c>
      <c r="AP141" s="14">
        <v>14.8</v>
      </c>
      <c r="AQ141" s="14">
        <f t="shared" si="5"/>
        <v>2.430615910539418E-2</v>
      </c>
      <c r="AR141" s="14">
        <v>65686</v>
      </c>
      <c r="AS141" s="14">
        <v>25476</v>
      </c>
      <c r="AT141" s="14">
        <v>1825</v>
      </c>
      <c r="AU141" s="14">
        <v>27820.5</v>
      </c>
    </row>
    <row r="142" spans="1:47" x14ac:dyDescent="0.2">
      <c r="A142" s="14" t="s">
        <v>71</v>
      </c>
      <c r="B142" s="14">
        <v>210000</v>
      </c>
      <c r="C142" s="14">
        <v>2019</v>
      </c>
      <c r="D142" s="14" t="str">
        <f t="shared" si="4"/>
        <v>2100002019</v>
      </c>
      <c r="E142" s="14">
        <v>24855.26</v>
      </c>
      <c r="F142" s="14">
        <v>2177.9699999999998</v>
      </c>
      <c r="G142" s="14">
        <v>9475.9</v>
      </c>
      <c r="H142" s="14">
        <v>13201.42</v>
      </c>
      <c r="I142" s="16">
        <v>16975.87652513721</v>
      </c>
      <c r="J142" s="16">
        <v>4537.1643593852905</v>
      </c>
      <c r="K142" s="16">
        <v>1135.9324785949507</v>
      </c>
      <c r="L142" s="16">
        <v>3373.1454790340285</v>
      </c>
      <c r="M142" s="16">
        <v>924.55283699231609</v>
      </c>
      <c r="N142" s="16">
        <v>2294.4694512623491</v>
      </c>
      <c r="O142" s="16">
        <v>2155.565920197585</v>
      </c>
      <c r="P142" s="16">
        <v>2034.8825885839738</v>
      </c>
      <c r="Q142" s="16">
        <v>520.16341108671782</v>
      </c>
      <c r="R142" s="16">
        <v>9670.6</v>
      </c>
      <c r="S142" s="14">
        <v>39777.199999999997</v>
      </c>
      <c r="T142" s="14">
        <v>105.5</v>
      </c>
      <c r="U142" s="14">
        <v>10532003.800000001</v>
      </c>
      <c r="V142" s="14">
        <v>4375808.97</v>
      </c>
      <c r="W142" s="14">
        <v>689.85</v>
      </c>
      <c r="X142" s="14">
        <v>57450884</v>
      </c>
      <c r="Y142" s="14">
        <v>6944.5506141288979</v>
      </c>
      <c r="Z142" s="14">
        <v>6512.13</v>
      </c>
      <c r="AA142" s="14">
        <v>124767.298</v>
      </c>
      <c r="AB142" s="14">
        <v>2401.4699999999998</v>
      </c>
      <c r="AC142" s="14">
        <v>7023767</v>
      </c>
      <c r="AD142" s="14">
        <v>9.9805001076492488</v>
      </c>
      <c r="AE142" s="14">
        <v>0.67552022445639459</v>
      </c>
      <c r="AF142" s="14">
        <v>5575904.1100000003</v>
      </c>
      <c r="AG142" s="14">
        <v>40037</v>
      </c>
      <c r="AH142" s="14">
        <v>4277</v>
      </c>
      <c r="AI142" s="14">
        <v>31.38</v>
      </c>
      <c r="AJ142" s="14">
        <v>27882.69</v>
      </c>
      <c r="AK142" s="14">
        <v>2238.4322000000002</v>
      </c>
      <c r="AL142" s="14">
        <f>AL141+(AL143-AL141)/2</f>
        <v>671.4</v>
      </c>
      <c r="AM142" s="14">
        <f>AM141+(AM143-AM141)/2</f>
        <v>515</v>
      </c>
      <c r="AN142" s="14">
        <f>AN141+(AN143-AN141)/2</f>
        <v>1059.4000000000001</v>
      </c>
      <c r="AO142" s="14">
        <v>21776</v>
      </c>
      <c r="AP142" s="14">
        <v>14.8</v>
      </c>
      <c r="AQ142" s="14">
        <f t="shared" si="5"/>
        <v>-0.31621743926238077</v>
      </c>
      <c r="AR142" s="14">
        <v>69732</v>
      </c>
      <c r="AS142" s="14">
        <v>22592</v>
      </c>
      <c r="AT142" s="14">
        <v>1929</v>
      </c>
      <c r="AU142" s="14">
        <v>31506</v>
      </c>
    </row>
    <row r="143" spans="1:47" x14ac:dyDescent="0.2">
      <c r="A143" s="14" t="s">
        <v>71</v>
      </c>
      <c r="B143" s="14">
        <v>210000</v>
      </c>
      <c r="C143" s="14">
        <v>2020</v>
      </c>
      <c r="D143" s="14" t="str">
        <f t="shared" si="4"/>
        <v>2100002020</v>
      </c>
      <c r="E143" s="14">
        <v>25011.38</v>
      </c>
      <c r="F143" s="14">
        <v>2284.8000000000002</v>
      </c>
      <c r="G143" s="14">
        <v>9357.5</v>
      </c>
      <c r="H143" s="14">
        <v>13369.1</v>
      </c>
      <c r="I143" s="16">
        <v>16271.907302634418</v>
      </c>
      <c r="J143" s="16">
        <v>4820.7906402811404</v>
      </c>
      <c r="K143" s="16">
        <v>1020.5643291795352</v>
      </c>
      <c r="L143" s="16">
        <v>3388.9749320596184</v>
      </c>
      <c r="M143" s="16">
        <v>795.93337701152575</v>
      </c>
      <c r="N143" s="16">
        <v>2284.454050101052</v>
      </c>
      <c r="O143" s="16">
        <v>1507.8107373814355</v>
      </c>
      <c r="P143" s="16">
        <v>1995.5790077447127</v>
      </c>
      <c r="Q143" s="16">
        <v>457.80019205514503</v>
      </c>
      <c r="R143" s="16">
        <v>8960.8830999999991</v>
      </c>
      <c r="S143" s="14">
        <v>40375.89</v>
      </c>
      <c r="T143" s="14">
        <v>100.6</v>
      </c>
      <c r="U143" s="14">
        <v>9482832.0299999993</v>
      </c>
      <c r="V143" s="14">
        <v>3658489.78</v>
      </c>
      <c r="W143" s="14">
        <v>689.76</v>
      </c>
      <c r="X143" s="14">
        <v>60141700</v>
      </c>
      <c r="Y143" s="14">
        <v>7125.1089300962494</v>
      </c>
      <c r="Z143" s="14">
        <v>6626.826</v>
      </c>
      <c r="AA143" s="14">
        <v>130899.478</v>
      </c>
      <c r="AB143" s="14">
        <v>2423</v>
      </c>
      <c r="AC143" s="14">
        <v>7411500</v>
      </c>
      <c r="AD143" s="14">
        <f>AD142-(AD142-AD144)/2</f>
        <v>10.113799264595283</v>
      </c>
      <c r="AE143" s="14">
        <v>0.72117429485206164</v>
      </c>
      <c r="AF143" s="14">
        <v>6328126.4299999997</v>
      </c>
      <c r="AG143" s="14">
        <v>60185</v>
      </c>
      <c r="AH143" s="14">
        <v>4255.49</v>
      </c>
      <c r="AI143" s="14">
        <v>31.45</v>
      </c>
      <c r="AJ143" s="14">
        <v>30267.49</v>
      </c>
      <c r="AK143" s="14">
        <v>2231</v>
      </c>
      <c r="AL143" s="14">
        <v>631</v>
      </c>
      <c r="AM143" s="14">
        <v>496</v>
      </c>
      <c r="AN143" s="14">
        <v>1104</v>
      </c>
      <c r="AO143" s="14">
        <v>22267</v>
      </c>
      <c r="AP143" s="14">
        <v>14.8</v>
      </c>
      <c r="AQ143" s="14">
        <f t="shared" si="5"/>
        <v>-7.3389127872107343E-2</v>
      </c>
      <c r="AR143" s="14">
        <v>86527</v>
      </c>
      <c r="AS143" s="14">
        <v>21830</v>
      </c>
      <c r="AT143" s="14">
        <v>1916</v>
      </c>
      <c r="AU143" s="14">
        <v>30666.5</v>
      </c>
    </row>
    <row r="144" spans="1:47" x14ac:dyDescent="0.2">
      <c r="A144" s="14" t="s">
        <v>71</v>
      </c>
      <c r="B144" s="14">
        <v>210000</v>
      </c>
      <c r="C144" s="14">
        <v>2021</v>
      </c>
      <c r="D144" s="14" t="str">
        <f t="shared" si="4"/>
        <v>2100002021</v>
      </c>
      <c r="E144" s="14">
        <v>27569.5</v>
      </c>
      <c r="F144" s="14">
        <v>2461.9</v>
      </c>
      <c r="G144" s="14">
        <v>10883.3</v>
      </c>
      <c r="H144" s="14">
        <v>14224.2</v>
      </c>
      <c r="I144" s="16">
        <v>21399.518472465832</v>
      </c>
      <c r="J144" s="16">
        <v>6246.3986266762759</v>
      </c>
      <c r="K144" s="16">
        <v>1434.8308352083081</v>
      </c>
      <c r="L144" s="16">
        <v>4368.2936733358802</v>
      </c>
      <c r="M144" s="16">
        <v>1132.9126004584687</v>
      </c>
      <c r="N144" s="16">
        <v>2823.1548582411478</v>
      </c>
      <c r="O144" s="16">
        <v>2498.6125994303875</v>
      </c>
      <c r="P144" s="16">
        <v>2263.6693516749738</v>
      </c>
      <c r="Q144" s="16">
        <v>631.65899161905429</v>
      </c>
      <c r="R144" s="16">
        <v>9783.9490000000005</v>
      </c>
      <c r="S144" s="14">
        <v>43050.8</v>
      </c>
      <c r="T144" s="14">
        <v>105.76220000000001</v>
      </c>
      <c r="U144" s="14">
        <v>11946000</v>
      </c>
      <c r="V144" s="14">
        <v>4527400</v>
      </c>
      <c r="W144" s="14">
        <v>645.15</v>
      </c>
      <c r="X144" s="14">
        <v>58792118</v>
      </c>
      <c r="Y144" s="14">
        <v>7310.3617622787524</v>
      </c>
      <c r="Z144" s="14">
        <v>6733.5619999999999</v>
      </c>
      <c r="AA144" s="14">
        <v>131587.799</v>
      </c>
      <c r="AB144" s="14">
        <v>2576</v>
      </c>
      <c r="AC144" s="14">
        <v>7036424</v>
      </c>
      <c r="AD144" s="14">
        <v>10.247098421541319</v>
      </c>
      <c r="AE144" s="14">
        <v>0.72809381945429608</v>
      </c>
      <c r="AF144" s="14">
        <v>7551239.75</v>
      </c>
      <c r="AG144" s="14">
        <v>80191</v>
      </c>
      <c r="AH144" s="14">
        <v>4229.3999999999996</v>
      </c>
      <c r="AI144" s="14">
        <v>32.450000000000003</v>
      </c>
      <c r="AJ144" s="14">
        <v>30356</v>
      </c>
      <c r="AK144" s="14">
        <v>2190</v>
      </c>
      <c r="AL144" s="14">
        <v>600</v>
      </c>
      <c r="AM144" s="14">
        <v>493</v>
      </c>
      <c r="AN144" s="14">
        <v>1097</v>
      </c>
      <c r="AO144" s="14">
        <v>152589</v>
      </c>
      <c r="AP144" s="14">
        <v>14.8</v>
      </c>
      <c r="AQ144" s="14">
        <f t="shared" si="5"/>
        <v>9.1850980624889694E-2</v>
      </c>
      <c r="AR144" s="14">
        <v>88504</v>
      </c>
      <c r="AS144" s="14">
        <v>23078</v>
      </c>
      <c r="AT144" s="14">
        <v>2245</v>
      </c>
      <c r="AU144" s="14">
        <v>36765.4</v>
      </c>
    </row>
    <row r="145" spans="1:47" x14ac:dyDescent="0.2">
      <c r="A145" s="14" t="s">
        <v>71</v>
      </c>
      <c r="B145" s="14">
        <v>210000</v>
      </c>
      <c r="C145" s="14">
        <v>2022</v>
      </c>
      <c r="D145" s="14" t="str">
        <f t="shared" si="4"/>
        <v>2100002022</v>
      </c>
      <c r="E145" s="14">
        <v>28975.1</v>
      </c>
      <c r="F145" s="14">
        <v>2597.6</v>
      </c>
      <c r="G145" s="14">
        <v>11755.8</v>
      </c>
      <c r="H145" s="14">
        <v>14621.7</v>
      </c>
      <c r="I145" s="16">
        <v>22466.442731420691</v>
      </c>
      <c r="J145" s="16">
        <v>7096.3665159172415</v>
      </c>
      <c r="K145" s="16">
        <v>1466.9301264827586</v>
      </c>
      <c r="L145" s="16">
        <v>4669.0080097103455</v>
      </c>
      <c r="M145" s="16">
        <v>1239.8558775448275</v>
      </c>
      <c r="N145" s="16">
        <v>2844.5201801103449</v>
      </c>
      <c r="O145" s="16">
        <v>2289.8886184275862</v>
      </c>
      <c r="P145" s="16">
        <v>2182.9995637517241</v>
      </c>
      <c r="Q145" s="16">
        <v>676.87387155862075</v>
      </c>
      <c r="R145" s="16">
        <v>9526.2464999999993</v>
      </c>
      <c r="S145" s="14">
        <v>44002.61</v>
      </c>
      <c r="T145" s="14">
        <v>102.1</v>
      </c>
      <c r="U145" s="14">
        <v>11866000</v>
      </c>
      <c r="V145" s="14">
        <v>4372923</v>
      </c>
      <c r="W145" s="14">
        <v>672.61</v>
      </c>
      <c r="X145" s="14">
        <v>62614294</v>
      </c>
      <c r="Y145" s="14">
        <v>7573.534785720788</v>
      </c>
      <c r="Z145" s="14">
        <v>6737.6170000000002</v>
      </c>
      <c r="AA145" s="14">
        <v>131065.43700000001</v>
      </c>
      <c r="AB145" s="14">
        <v>2551</v>
      </c>
      <c r="AC145" s="14">
        <v>7459074</v>
      </c>
      <c r="AD145" s="14">
        <v>10.194597720536855</v>
      </c>
      <c r="AE145" s="14">
        <v>0.73004527043126044</v>
      </c>
      <c r="AF145" s="14">
        <v>9713459</v>
      </c>
      <c r="AG145" s="14">
        <v>77434</v>
      </c>
      <c r="AH145" s="14">
        <v>4197</v>
      </c>
      <c r="AI145" s="14">
        <v>32.619999999999997</v>
      </c>
      <c r="AJ145" s="14">
        <v>31356.63</v>
      </c>
      <c r="AK145" s="14">
        <v>2175.2464399999999</v>
      </c>
      <c r="AL145" s="14">
        <v>708.8</v>
      </c>
      <c r="AM145" s="14">
        <v>507.9</v>
      </c>
      <c r="AN145" s="14">
        <v>1019.8</v>
      </c>
      <c r="AO145" s="14">
        <v>35027</v>
      </c>
      <c r="AP145" s="14">
        <v>18.739999999999998</v>
      </c>
      <c r="AQ145" s="14">
        <f t="shared" si="5"/>
        <v>-2.6339313502145321E-2</v>
      </c>
      <c r="AR145" s="14">
        <v>97292</v>
      </c>
      <c r="AS145" s="14">
        <v>23080</v>
      </c>
      <c r="AT145" s="14">
        <v>2423</v>
      </c>
      <c r="AU145" s="14">
        <v>37188.800000000003</v>
      </c>
    </row>
    <row r="146" spans="1:47" x14ac:dyDescent="0.2">
      <c r="A146" s="14" t="s">
        <v>72</v>
      </c>
      <c r="B146" s="14">
        <v>220000</v>
      </c>
      <c r="C146" s="14">
        <v>1999</v>
      </c>
      <c r="D146" s="14" t="str">
        <f t="shared" si="4"/>
        <v>2200001999</v>
      </c>
      <c r="E146" s="14">
        <v>1672.96</v>
      </c>
      <c r="F146" s="14">
        <v>420.44</v>
      </c>
      <c r="G146" s="14">
        <v>654.52</v>
      </c>
      <c r="H146" s="14">
        <v>598</v>
      </c>
      <c r="I146" s="16">
        <v>3282.7211814044213</v>
      </c>
      <c r="J146" s="16">
        <v>1423.857125487646</v>
      </c>
      <c r="K146" s="16">
        <v>429.99367685305594</v>
      </c>
      <c r="L146" s="16">
        <v>327.50534005201564</v>
      </c>
      <c r="M146" s="16">
        <v>177.84684330299092</v>
      </c>
      <c r="N146" s="16">
        <v>194.77443628088426</v>
      </c>
      <c r="O146" s="16">
        <v>407.05348179453836</v>
      </c>
      <c r="P146" s="16">
        <v>193.48610338101429</v>
      </c>
      <c r="Q146" s="16">
        <v>128.20253641092327</v>
      </c>
      <c r="R146" s="16">
        <v>734</v>
      </c>
      <c r="S146" s="14">
        <v>4480.01</v>
      </c>
      <c r="T146" s="14">
        <v>108.1</v>
      </c>
      <c r="U146" s="14">
        <v>221234</v>
      </c>
      <c r="V146" s="14">
        <v>96018</v>
      </c>
      <c r="W146" s="14">
        <v>827.83</v>
      </c>
      <c r="X146" s="14">
        <v>2346231</v>
      </c>
      <c r="Y146" s="14">
        <v>500.02</v>
      </c>
      <c r="Z146" s="14">
        <v>3476.4</v>
      </c>
      <c r="AA146" s="14">
        <v>34516</v>
      </c>
      <c r="AB146" s="14">
        <v>295.45999999999998</v>
      </c>
      <c r="AC146" s="14">
        <v>329698</v>
      </c>
      <c r="AD146" s="14">
        <v>8.3853760329904397</v>
      </c>
      <c r="AE146" s="14">
        <v>0.45736959147504719</v>
      </c>
      <c r="AF146" s="14">
        <v>103498</v>
      </c>
      <c r="AG146" s="14">
        <v>1550</v>
      </c>
      <c r="AH146" s="14">
        <v>2657.61</v>
      </c>
      <c r="AI146" s="14">
        <v>9.2100000000000009</v>
      </c>
      <c r="AJ146" s="14">
        <v>4616.01</v>
      </c>
      <c r="AK146" s="14">
        <v>1120</v>
      </c>
      <c r="AL146" s="14">
        <v>551.1</v>
      </c>
      <c r="AM146" s="14">
        <v>224</v>
      </c>
      <c r="AN146" s="14">
        <v>344.9</v>
      </c>
      <c r="AO146" s="14">
        <v>3887</v>
      </c>
      <c r="AP146" s="14">
        <v>18.739999999999998</v>
      </c>
      <c r="AQ146" s="14">
        <f t="shared" si="5"/>
        <v>-0.92294971581934182</v>
      </c>
      <c r="AR146" s="14">
        <v>2111</v>
      </c>
      <c r="AS146" s="14">
        <v>440</v>
      </c>
      <c r="AT146" s="14">
        <v>68.09</v>
      </c>
      <c r="AU146" s="14">
        <v>1275.53</v>
      </c>
    </row>
    <row r="147" spans="1:47" x14ac:dyDescent="0.2">
      <c r="A147" s="14" t="s">
        <v>72</v>
      </c>
      <c r="B147" s="14">
        <v>220000</v>
      </c>
      <c r="C147" s="14">
        <v>2000</v>
      </c>
      <c r="D147" s="14" t="str">
        <f t="shared" si="4"/>
        <v>2200002000</v>
      </c>
      <c r="E147" s="14">
        <v>1751.35</v>
      </c>
      <c r="F147" s="14">
        <v>395.32</v>
      </c>
      <c r="G147" s="14">
        <v>675.73</v>
      </c>
      <c r="H147" s="14">
        <v>680.3</v>
      </c>
      <c r="I147" s="16">
        <v>3554.1183576197382</v>
      </c>
      <c r="J147" s="16">
        <v>1416.749619303338</v>
      </c>
      <c r="K147" s="16">
        <v>430.50007561683594</v>
      </c>
      <c r="L147" s="16">
        <v>391.70992699564584</v>
      </c>
      <c r="M147" s="16">
        <v>200.20440957910012</v>
      </c>
      <c r="N147" s="16">
        <v>255.27812743105949</v>
      </c>
      <c r="O147" s="16">
        <v>404.60322278664734</v>
      </c>
      <c r="P147" s="16">
        <v>291.85993396226411</v>
      </c>
      <c r="Q147" s="16">
        <v>163.21925878084178</v>
      </c>
      <c r="R147" s="16">
        <v>810.9</v>
      </c>
      <c r="S147" s="14">
        <v>4810</v>
      </c>
      <c r="T147" s="14">
        <v>109.15689999999999</v>
      </c>
      <c r="U147" s="14">
        <v>257042</v>
      </c>
      <c r="V147" s="14">
        <v>112274</v>
      </c>
      <c r="W147" s="14">
        <v>827.84</v>
      </c>
      <c r="X147" s="14">
        <v>2606694</v>
      </c>
      <c r="Y147" s="14">
        <v>603.51</v>
      </c>
      <c r="Z147" s="14">
        <v>3474.4</v>
      </c>
      <c r="AA147" s="14">
        <v>35216</v>
      </c>
      <c r="AB147" s="14">
        <v>291.37</v>
      </c>
      <c r="AC147" s="14">
        <v>358104</v>
      </c>
      <c r="AD147" s="14">
        <v>8.4754083419919297</v>
      </c>
      <c r="AE147" s="14">
        <v>0.49662527501211912</v>
      </c>
      <c r="AF147" s="14">
        <v>71390</v>
      </c>
      <c r="AG147" s="14">
        <v>1650</v>
      </c>
      <c r="AH147" s="14">
        <v>2681.7</v>
      </c>
      <c r="AI147" s="14">
        <v>8.93</v>
      </c>
      <c r="AJ147" s="14">
        <v>4818.62</v>
      </c>
      <c r="AK147" s="14">
        <v>1164.02</v>
      </c>
      <c r="AL147" s="14">
        <v>584.29999999999995</v>
      </c>
      <c r="AM147" s="14">
        <v>222.3</v>
      </c>
      <c r="AN147" s="14">
        <v>357.4</v>
      </c>
      <c r="AO147" s="14">
        <v>8666</v>
      </c>
      <c r="AP147" s="14">
        <v>18.739999999999998</v>
      </c>
      <c r="AQ147" s="14">
        <f t="shared" si="5"/>
        <v>0.10476839237057217</v>
      </c>
      <c r="AR147" s="14">
        <v>2501</v>
      </c>
      <c r="AS147" s="14">
        <v>585</v>
      </c>
      <c r="AT147" s="14">
        <v>79.989999999999995</v>
      </c>
      <c r="AU147" s="14">
        <v>1569.7484400000001</v>
      </c>
    </row>
    <row r="148" spans="1:47" x14ac:dyDescent="0.2">
      <c r="A148" s="14" t="s">
        <v>72</v>
      </c>
      <c r="B148" s="14">
        <v>220000</v>
      </c>
      <c r="C148" s="14">
        <v>2001</v>
      </c>
      <c r="D148" s="14" t="str">
        <f t="shared" si="4"/>
        <v>2200002001</v>
      </c>
      <c r="E148" s="14">
        <v>1900.85</v>
      </c>
      <c r="F148" s="14">
        <v>405.34</v>
      </c>
      <c r="G148" s="14">
        <v>747.51</v>
      </c>
      <c r="H148" s="14">
        <v>748</v>
      </c>
      <c r="I148" s="16">
        <v>3234.0582682876393</v>
      </c>
      <c r="J148" s="16">
        <v>1282.7318957344062</v>
      </c>
      <c r="K148" s="16">
        <v>366.89123552351685</v>
      </c>
      <c r="L148" s="16">
        <v>383.54613240207561</v>
      </c>
      <c r="M148" s="16">
        <v>178.76338969940483</v>
      </c>
      <c r="N148" s="16">
        <v>244.33622506231069</v>
      </c>
      <c r="O148" s="16">
        <v>383.06685166036397</v>
      </c>
      <c r="P148" s="16">
        <v>240.90310470875141</v>
      </c>
      <c r="Q148" s="16">
        <v>153.81943349680927</v>
      </c>
      <c r="R148" s="16">
        <v>909.1</v>
      </c>
      <c r="S148" s="14">
        <v>5340.46</v>
      </c>
      <c r="T148" s="14">
        <v>109.29989999999999</v>
      </c>
      <c r="U148" s="14">
        <v>320685</v>
      </c>
      <c r="V148" s="14">
        <v>149260</v>
      </c>
      <c r="W148" s="14">
        <v>827.7</v>
      </c>
      <c r="X148" s="14">
        <v>3264343</v>
      </c>
      <c r="Y148" s="14">
        <v>701.7</v>
      </c>
      <c r="Z148" s="14">
        <v>3561.6</v>
      </c>
      <c r="AA148" s="14">
        <v>39747</v>
      </c>
      <c r="AB148" s="14">
        <v>295.08</v>
      </c>
      <c r="AC148" s="14">
        <v>442732</v>
      </c>
      <c r="AD148" s="14">
        <v>8.5654406509934198</v>
      </c>
      <c r="AE148" s="14">
        <v>0.46744462613349191</v>
      </c>
      <c r="AF148" s="14">
        <v>88543</v>
      </c>
      <c r="AG148" s="14">
        <v>1443</v>
      </c>
      <c r="AH148" s="14">
        <v>2690.8</v>
      </c>
      <c r="AI148" s="14">
        <v>9.15</v>
      </c>
      <c r="AJ148" s="14">
        <v>4813.71</v>
      </c>
      <c r="AK148" s="14">
        <v>1167.4100000000001</v>
      </c>
      <c r="AL148" s="14">
        <v>585.79999999999995</v>
      </c>
      <c r="AM148" s="14">
        <v>216</v>
      </c>
      <c r="AN148" s="14">
        <v>365.6</v>
      </c>
      <c r="AO148" s="14">
        <v>38508</v>
      </c>
      <c r="AP148" s="14">
        <v>18.739999999999998</v>
      </c>
      <c r="AQ148" s="14">
        <f t="shared" si="5"/>
        <v>0.12110001233197687</v>
      </c>
      <c r="AR148" s="14">
        <v>2627</v>
      </c>
      <c r="AS148" s="14">
        <v>639</v>
      </c>
      <c r="AT148" s="14">
        <v>86.47</v>
      </c>
      <c r="AU148" s="14">
        <v>1790.21</v>
      </c>
    </row>
    <row r="149" spans="1:47" x14ac:dyDescent="0.2">
      <c r="A149" s="14" t="s">
        <v>72</v>
      </c>
      <c r="B149" s="14">
        <v>220000</v>
      </c>
      <c r="C149" s="14">
        <v>2002</v>
      </c>
      <c r="D149" s="14" t="str">
        <f t="shared" si="4"/>
        <v>2200002002</v>
      </c>
      <c r="E149" s="14">
        <v>2043.09</v>
      </c>
      <c r="F149" s="14">
        <v>441.6</v>
      </c>
      <c r="G149" s="14">
        <v>793.49</v>
      </c>
      <c r="H149" s="14">
        <v>808</v>
      </c>
      <c r="I149" s="16">
        <v>3131.1710031249345</v>
      </c>
      <c r="J149" s="16">
        <v>1211.570812692687</v>
      </c>
      <c r="K149" s="16">
        <v>340.40011744720124</v>
      </c>
      <c r="L149" s="16">
        <v>401.15639856546636</v>
      </c>
      <c r="M149" s="16">
        <v>141.16721629160463</v>
      </c>
      <c r="N149" s="16">
        <v>278.98997588137837</v>
      </c>
      <c r="O149" s="16">
        <v>390.76875652775743</v>
      </c>
      <c r="P149" s="16">
        <v>263.54506155491708</v>
      </c>
      <c r="Q149" s="16">
        <v>103.56706948260315</v>
      </c>
      <c r="R149" s="16">
        <v>1008.1</v>
      </c>
      <c r="S149" s="14">
        <v>6260.16</v>
      </c>
      <c r="T149" s="14">
        <v>109.5</v>
      </c>
      <c r="U149" s="14">
        <v>370248</v>
      </c>
      <c r="V149" s="14">
        <v>172414</v>
      </c>
      <c r="W149" s="14">
        <v>827.7</v>
      </c>
      <c r="X149" s="14">
        <v>3626170</v>
      </c>
      <c r="Y149" s="14">
        <v>834.23</v>
      </c>
      <c r="Z149" s="14">
        <v>3561.8</v>
      </c>
      <c r="AA149" s="14">
        <v>41095</v>
      </c>
      <c r="AB149" s="14">
        <v>306.29000000000002</v>
      </c>
      <c r="AC149" s="14">
        <v>500058</v>
      </c>
      <c r="AD149" s="14">
        <v>8.656941176470589</v>
      </c>
      <c r="AE149" s="14">
        <v>0.46525153737867675</v>
      </c>
      <c r="AF149" s="14">
        <v>82921</v>
      </c>
      <c r="AG149" s="14">
        <v>1507</v>
      </c>
      <c r="AH149" s="14">
        <v>2699.4</v>
      </c>
      <c r="AI149" s="14">
        <v>8.48</v>
      </c>
      <c r="AJ149" s="14">
        <v>5220.37</v>
      </c>
      <c r="AK149" s="14">
        <v>1186.5999999999999</v>
      </c>
      <c r="AL149" s="14">
        <v>587.29999999999995</v>
      </c>
      <c r="AM149" s="14">
        <v>219</v>
      </c>
      <c r="AN149" s="14">
        <v>380.3</v>
      </c>
      <c r="AO149" s="14">
        <v>19641</v>
      </c>
      <c r="AP149" s="14">
        <v>18.739999999999998</v>
      </c>
      <c r="AQ149" s="14">
        <f t="shared" si="5"/>
        <v>0.10889891101088989</v>
      </c>
      <c r="AR149" s="14">
        <v>3413</v>
      </c>
      <c r="AS149" s="14">
        <v>1004</v>
      </c>
      <c r="AT149" s="14">
        <v>97.97</v>
      </c>
      <c r="AU149" s="14">
        <v>2145.17</v>
      </c>
    </row>
    <row r="150" spans="1:47" x14ac:dyDescent="0.2">
      <c r="A150" s="14" t="s">
        <v>72</v>
      </c>
      <c r="B150" s="14">
        <v>220000</v>
      </c>
      <c r="C150" s="14">
        <v>2003</v>
      </c>
      <c r="D150" s="14" t="str">
        <f t="shared" si="4"/>
        <v>2200002003</v>
      </c>
      <c r="E150" s="14">
        <v>2141.0300000000002</v>
      </c>
      <c r="F150" s="14">
        <v>486.71</v>
      </c>
      <c r="G150" s="14">
        <v>805.72</v>
      </c>
      <c r="H150" s="14">
        <v>848.6</v>
      </c>
      <c r="I150" s="16">
        <v>4034.5307463718036</v>
      </c>
      <c r="J150" s="16">
        <v>1498.5267818475006</v>
      </c>
      <c r="K150" s="16">
        <v>449.07152269062425</v>
      </c>
      <c r="L150" s="16">
        <v>504.44732780465336</v>
      </c>
      <c r="M150" s="16">
        <v>171.09090762497121</v>
      </c>
      <c r="N150" s="16">
        <v>400.96512785072559</v>
      </c>
      <c r="O150" s="16">
        <v>535.81633264224831</v>
      </c>
      <c r="P150" s="16">
        <v>339.86596406357984</v>
      </c>
      <c r="Q150" s="16">
        <v>134.74074637180374</v>
      </c>
      <c r="R150" s="16">
        <v>1110.3</v>
      </c>
      <c r="S150" s="14">
        <v>7005.17</v>
      </c>
      <c r="T150" s="14">
        <v>110.2</v>
      </c>
      <c r="U150" s="14">
        <v>614841</v>
      </c>
      <c r="V150" s="14">
        <v>270414.2</v>
      </c>
      <c r="W150" s="14">
        <v>827.7</v>
      </c>
      <c r="X150" s="14">
        <v>4092265</v>
      </c>
      <c r="Y150" s="14">
        <v>969.03</v>
      </c>
      <c r="Z150" s="14">
        <v>3561.8</v>
      </c>
      <c r="AA150" s="14">
        <v>43779</v>
      </c>
      <c r="AB150" s="14">
        <v>359.4</v>
      </c>
      <c r="AC150" s="14">
        <v>536908</v>
      </c>
      <c r="AD150" s="14">
        <v>8.7425688360450557</v>
      </c>
      <c r="AE150" s="14">
        <v>0.46761844879239556</v>
      </c>
      <c r="AF150" s="14">
        <v>87292.3</v>
      </c>
      <c r="AG150" s="14">
        <v>1690</v>
      </c>
      <c r="AH150" s="14">
        <v>2703.7</v>
      </c>
      <c r="AI150" s="14">
        <v>8.58</v>
      </c>
      <c r="AJ150" s="14">
        <v>5699.85</v>
      </c>
      <c r="AK150" s="14">
        <v>1202.5</v>
      </c>
      <c r="AL150" s="14">
        <v>592.20000000000005</v>
      </c>
      <c r="AM150" s="14">
        <v>209.5</v>
      </c>
      <c r="AN150" s="14">
        <v>400.8</v>
      </c>
      <c r="AO150" s="14">
        <v>42628</v>
      </c>
      <c r="AP150" s="14">
        <v>18.739999999999998</v>
      </c>
      <c r="AQ150" s="14">
        <f t="shared" si="5"/>
        <v>0.10137883146513235</v>
      </c>
      <c r="AR150" s="14">
        <v>4267</v>
      </c>
      <c r="AS150" s="14">
        <v>1172</v>
      </c>
      <c r="AT150" s="14">
        <v>106.83</v>
      </c>
      <c r="AU150" s="14">
        <v>2638.91</v>
      </c>
    </row>
    <row r="151" spans="1:47" x14ac:dyDescent="0.2">
      <c r="A151" s="14" t="s">
        <v>72</v>
      </c>
      <c r="B151" s="14">
        <v>220000</v>
      </c>
      <c r="C151" s="14">
        <v>2004</v>
      </c>
      <c r="D151" s="14" t="str">
        <f t="shared" si="4"/>
        <v>2200002004</v>
      </c>
      <c r="E151" s="14">
        <v>2455.21</v>
      </c>
      <c r="F151" s="14">
        <v>562.32000000000005</v>
      </c>
      <c r="G151" s="14">
        <v>903.41</v>
      </c>
      <c r="H151" s="14">
        <v>989.48</v>
      </c>
      <c r="I151" s="16">
        <v>4378.6842220222052</v>
      </c>
      <c r="J151" s="16">
        <v>1651.6506347950917</v>
      </c>
      <c r="K151" s="16">
        <v>489.55601991780293</v>
      </c>
      <c r="L151" s="16">
        <v>500.71331178262562</v>
      </c>
      <c r="M151" s="16">
        <v>175.02905186092715</v>
      </c>
      <c r="N151" s="16">
        <v>466.53524533657969</v>
      </c>
      <c r="O151" s="16">
        <v>564.99251075691473</v>
      </c>
      <c r="P151" s="16">
        <v>376.27984624853917</v>
      </c>
      <c r="Q151" s="16">
        <v>153.93935146007013</v>
      </c>
      <c r="R151" s="16">
        <v>1252.6238000000001</v>
      </c>
      <c r="S151" s="14">
        <v>7840.61</v>
      </c>
      <c r="T151" s="14">
        <v>112.2</v>
      </c>
      <c r="U151" s="14">
        <v>679044.8</v>
      </c>
      <c r="V151" s="14">
        <v>352083</v>
      </c>
      <c r="W151" s="14">
        <v>827.68</v>
      </c>
      <c r="X151" s="14">
        <v>5077758</v>
      </c>
      <c r="Y151" s="14">
        <v>1169.0999999999999</v>
      </c>
      <c r="Z151" s="14">
        <v>3561.8</v>
      </c>
      <c r="AA151" s="14">
        <v>46796</v>
      </c>
      <c r="AB151" s="14">
        <v>383.06</v>
      </c>
      <c r="AC151" s="14">
        <v>607409</v>
      </c>
      <c r="AD151" s="14">
        <v>8.8370057944735709</v>
      </c>
      <c r="AE151" s="14">
        <v>0.46830348901606056</v>
      </c>
      <c r="AF151" s="14">
        <v>107900</v>
      </c>
      <c r="AG151" s="14">
        <v>2145</v>
      </c>
      <c r="AH151" s="14">
        <v>2708.5</v>
      </c>
      <c r="AI151" s="14">
        <v>8.59</v>
      </c>
      <c r="AJ151" s="14">
        <v>6043.03</v>
      </c>
      <c r="AK151" s="14">
        <v>1222</v>
      </c>
      <c r="AL151" s="14">
        <v>563.29999999999995</v>
      </c>
      <c r="AM151" s="14">
        <v>227.3</v>
      </c>
      <c r="AN151" s="14">
        <v>431.4</v>
      </c>
      <c r="AO151" s="14">
        <v>2545</v>
      </c>
      <c r="AP151" s="14">
        <v>18.739999999999998</v>
      </c>
      <c r="AQ151" s="14">
        <f t="shared" si="5"/>
        <v>0.12818499504638398</v>
      </c>
      <c r="AR151" s="14">
        <v>3657</v>
      </c>
      <c r="AS151" s="14">
        <v>1048</v>
      </c>
      <c r="AT151" s="14">
        <v>113.8</v>
      </c>
      <c r="AU151" s="14">
        <v>3190.84</v>
      </c>
    </row>
    <row r="152" spans="1:47" x14ac:dyDescent="0.2">
      <c r="A152" s="14" t="s">
        <v>72</v>
      </c>
      <c r="B152" s="14">
        <v>220000</v>
      </c>
      <c r="C152" s="14">
        <v>2005</v>
      </c>
      <c r="D152" s="14" t="str">
        <f t="shared" si="4"/>
        <v>2200002005</v>
      </c>
      <c r="E152" s="14">
        <v>2776.53</v>
      </c>
      <c r="F152" s="14">
        <v>618.66999999999996</v>
      </c>
      <c r="G152" s="14">
        <v>1002.41</v>
      </c>
      <c r="H152" s="14">
        <v>1155.45</v>
      </c>
      <c r="I152" s="16">
        <v>5727.3823674664964</v>
      </c>
      <c r="J152" s="16">
        <v>2034.3375349074665</v>
      </c>
      <c r="K152" s="16">
        <v>669.75121775366938</v>
      </c>
      <c r="L152" s="16">
        <v>705.44848657306966</v>
      </c>
      <c r="M152" s="16">
        <v>232.58075435864708</v>
      </c>
      <c r="N152" s="16">
        <v>626.82169531589022</v>
      </c>
      <c r="O152" s="16">
        <v>672.02686299936192</v>
      </c>
      <c r="P152" s="16">
        <v>561.11261017230379</v>
      </c>
      <c r="Q152" s="16">
        <v>225.3031816081685</v>
      </c>
      <c r="R152" s="16">
        <v>1460.8</v>
      </c>
      <c r="S152" s="14">
        <v>8690.6200000000008</v>
      </c>
      <c r="T152" s="14">
        <v>112.1</v>
      </c>
      <c r="U152" s="14">
        <v>652772.30000000005</v>
      </c>
      <c r="V152" s="14">
        <v>283386</v>
      </c>
      <c r="W152" s="14">
        <v>819.17</v>
      </c>
      <c r="X152" s="14">
        <v>6311212</v>
      </c>
      <c r="Y152" s="14">
        <v>1741.0949000000001</v>
      </c>
      <c r="Z152" s="14">
        <v>3561.8</v>
      </c>
      <c r="AA152" s="14">
        <v>50308</v>
      </c>
      <c r="AB152" s="14">
        <v>378.23</v>
      </c>
      <c r="AC152" s="14">
        <v>741472</v>
      </c>
      <c r="AD152" s="14">
        <v>8.5276847722786755</v>
      </c>
      <c r="AE152" s="14">
        <v>0.52522091310751107</v>
      </c>
      <c r="AF152" s="14">
        <v>122260.6</v>
      </c>
      <c r="AG152" s="14">
        <v>2023</v>
      </c>
      <c r="AH152" s="14">
        <v>2716</v>
      </c>
      <c r="AI152" s="14">
        <v>8.73</v>
      </c>
      <c r="AJ152" s="14">
        <v>7392.48</v>
      </c>
      <c r="AK152" s="14">
        <v>1238.9000000000001</v>
      </c>
      <c r="AL152" s="14">
        <v>565.79999999999995</v>
      </c>
      <c r="AM152" s="14">
        <v>231.7</v>
      </c>
      <c r="AN152" s="14">
        <v>441.4</v>
      </c>
      <c r="AO152" s="14">
        <v>17968</v>
      </c>
      <c r="AP152" s="14">
        <v>18.739999999999998</v>
      </c>
      <c r="AQ152" s="14">
        <f t="shared" si="5"/>
        <v>0.16619211610062004</v>
      </c>
      <c r="AR152" s="14">
        <v>4101</v>
      </c>
      <c r="AS152" s="14">
        <v>1290</v>
      </c>
      <c r="AT152" s="14">
        <v>145.38999999999999</v>
      </c>
      <c r="AU152" s="14">
        <v>3354.5135299999997</v>
      </c>
    </row>
    <row r="153" spans="1:47" x14ac:dyDescent="0.2">
      <c r="A153" s="14" t="s">
        <v>72</v>
      </c>
      <c r="B153" s="14">
        <v>220000</v>
      </c>
      <c r="C153" s="14">
        <v>2006</v>
      </c>
      <c r="D153" s="14" t="str">
        <f t="shared" si="4"/>
        <v>2200002006</v>
      </c>
      <c r="E153" s="14">
        <v>3226.47</v>
      </c>
      <c r="F153" s="14">
        <v>640.20000000000005</v>
      </c>
      <c r="G153" s="14">
        <v>1097.19</v>
      </c>
      <c r="H153" s="14">
        <v>1489.08</v>
      </c>
      <c r="I153" s="16">
        <v>5115.2639462045072</v>
      </c>
      <c r="J153" s="16">
        <v>1795.9355625249814</v>
      </c>
      <c r="K153" s="16">
        <v>563.03240642870765</v>
      </c>
      <c r="L153" s="16">
        <v>676.66980469352086</v>
      </c>
      <c r="M153" s="16">
        <v>215.94764905964996</v>
      </c>
      <c r="N153" s="16">
        <v>565.39182163262205</v>
      </c>
      <c r="O153" s="16">
        <v>628.85660873131769</v>
      </c>
      <c r="P153" s="16">
        <v>471.76823819239621</v>
      </c>
      <c r="Q153" s="16">
        <v>197.66742640085894</v>
      </c>
      <c r="R153" s="16">
        <v>1675.8413</v>
      </c>
      <c r="S153" s="14">
        <v>9775.07</v>
      </c>
      <c r="T153" s="14">
        <v>115</v>
      </c>
      <c r="U153" s="14">
        <v>791403.8</v>
      </c>
      <c r="V153" s="14">
        <v>378394.9</v>
      </c>
      <c r="W153" s="14">
        <v>797.18</v>
      </c>
      <c r="X153" s="14">
        <v>7183588</v>
      </c>
      <c r="Y153" s="14">
        <v>2594.3415</v>
      </c>
      <c r="Z153" s="14">
        <v>3555.4</v>
      </c>
      <c r="AA153" s="14">
        <v>84444</v>
      </c>
      <c r="AB153" s="14">
        <v>412.46</v>
      </c>
      <c r="AC153" s="14">
        <v>912752</v>
      </c>
      <c r="AD153" s="14">
        <v>8.7124579404311877</v>
      </c>
      <c r="AE153" s="14">
        <v>0.5296988615497612</v>
      </c>
      <c r="AF153" s="14">
        <v>153666.43</v>
      </c>
      <c r="AG153" s="14">
        <v>2319</v>
      </c>
      <c r="AH153" s="14">
        <v>2723</v>
      </c>
      <c r="AI153" s="14">
        <v>9.0500000000000007</v>
      </c>
      <c r="AJ153" s="14">
        <v>7621</v>
      </c>
      <c r="AK153" s="14">
        <v>1250.5</v>
      </c>
      <c r="AL153" s="14">
        <v>565.20000000000005</v>
      </c>
      <c r="AM153" s="14">
        <v>237.6</v>
      </c>
      <c r="AN153" s="14">
        <v>447.7</v>
      </c>
      <c r="AO153" s="14">
        <v>16739</v>
      </c>
      <c r="AP153" s="14">
        <v>18.739999999999998</v>
      </c>
      <c r="AQ153" s="14">
        <f t="shared" si="5"/>
        <v>0.14720789978094201</v>
      </c>
      <c r="AR153" s="14">
        <v>4578</v>
      </c>
      <c r="AS153" s="14">
        <v>1335</v>
      </c>
      <c r="AT153" s="14">
        <v>188.13</v>
      </c>
      <c r="AU153" s="14">
        <v>4456.24</v>
      </c>
    </row>
    <row r="154" spans="1:47" x14ac:dyDescent="0.2">
      <c r="A154" s="14" t="s">
        <v>72</v>
      </c>
      <c r="B154" s="14">
        <v>220000</v>
      </c>
      <c r="C154" s="14">
        <v>2007</v>
      </c>
      <c r="D154" s="14" t="str">
        <f t="shared" si="4"/>
        <v>2200002007</v>
      </c>
      <c r="E154" s="14">
        <v>4080.34</v>
      </c>
      <c r="F154" s="14">
        <v>755.22</v>
      </c>
      <c r="G154" s="14">
        <v>1477.66</v>
      </c>
      <c r="H154" s="14">
        <v>1847.46</v>
      </c>
      <c r="I154" s="16">
        <v>6679.963468049792</v>
      </c>
      <c r="J154" s="16">
        <v>2294.5624792531121</v>
      </c>
      <c r="K154" s="16">
        <v>819.40846016597504</v>
      </c>
      <c r="L154" s="16">
        <v>835.46218049792537</v>
      </c>
      <c r="M154" s="16">
        <v>309.34415767634857</v>
      </c>
      <c r="N154" s="16">
        <v>690.31752116182565</v>
      </c>
      <c r="O154" s="16">
        <v>772.58979004149387</v>
      </c>
      <c r="P154" s="16">
        <v>668.83870497925307</v>
      </c>
      <c r="Q154" s="16">
        <v>289.44017427385893</v>
      </c>
      <c r="R154" s="16">
        <v>1999.2</v>
      </c>
      <c r="S154" s="14">
        <v>11285.52</v>
      </c>
      <c r="T154" s="14">
        <v>116.1</v>
      </c>
      <c r="U154" s="14">
        <v>1029800.1</v>
      </c>
      <c r="V154" s="14">
        <v>493651.69</v>
      </c>
      <c r="W154" s="14">
        <v>760.4</v>
      </c>
      <c r="X154" s="14">
        <v>8837597</v>
      </c>
      <c r="Y154" s="14">
        <v>3651.364</v>
      </c>
      <c r="Z154" s="14">
        <v>3622.4</v>
      </c>
      <c r="AA154" s="14">
        <v>85445</v>
      </c>
      <c r="AB154" s="14">
        <v>462.64</v>
      </c>
      <c r="AC154" s="14">
        <v>1444160</v>
      </c>
      <c r="AD154" s="14">
        <v>8.8237927860071963</v>
      </c>
      <c r="AE154" s="14">
        <v>0.53156984709614552</v>
      </c>
      <c r="AF154" s="14">
        <v>174845.43</v>
      </c>
      <c r="AG154" s="14">
        <v>2855</v>
      </c>
      <c r="AH154" s="14">
        <v>2729.82</v>
      </c>
      <c r="AI154" s="14">
        <v>9.44</v>
      </c>
      <c r="AJ154" s="14">
        <v>8141</v>
      </c>
      <c r="AK154" s="14">
        <v>1266.0999999999999</v>
      </c>
      <c r="AL154" s="14">
        <v>564.6</v>
      </c>
      <c r="AM154" s="14">
        <v>243.2</v>
      </c>
      <c r="AN154" s="14">
        <v>458.3</v>
      </c>
      <c r="AO154" s="14">
        <v>3756</v>
      </c>
      <c r="AP154" s="14">
        <v>18.739999999999998</v>
      </c>
      <c r="AQ154" s="14">
        <f t="shared" si="5"/>
        <v>0.19295305587706901</v>
      </c>
      <c r="AR154" s="14">
        <v>5251</v>
      </c>
      <c r="AS154" s="14">
        <v>1635</v>
      </c>
      <c r="AT154" s="14">
        <v>250.56</v>
      </c>
      <c r="AU154" s="14">
        <v>5906.21</v>
      </c>
    </row>
    <row r="155" spans="1:47" x14ac:dyDescent="0.2">
      <c r="A155" s="14" t="s">
        <v>72</v>
      </c>
      <c r="B155" s="14">
        <v>220000</v>
      </c>
      <c r="C155" s="14">
        <v>2008</v>
      </c>
      <c r="D155" s="14" t="str">
        <f t="shared" si="4"/>
        <v>2200002008</v>
      </c>
      <c r="E155" s="14">
        <v>4834.68</v>
      </c>
      <c r="F155" s="14">
        <v>863.56</v>
      </c>
      <c r="G155" s="14">
        <v>1787.97</v>
      </c>
      <c r="H155" s="14">
        <v>2183.15</v>
      </c>
      <c r="I155" s="16">
        <v>7110.4155491616366</v>
      </c>
      <c r="J155" s="16">
        <v>2496.988497402027</v>
      </c>
      <c r="K155" s="16">
        <v>840.70497636270716</v>
      </c>
      <c r="L155" s="16">
        <v>970.92188700292888</v>
      </c>
      <c r="M155" s="16">
        <v>349.8136319036293</v>
      </c>
      <c r="N155" s="16">
        <v>705.26153359018213</v>
      </c>
      <c r="O155" s="16">
        <v>767.64428855516019</v>
      </c>
      <c r="P155" s="16">
        <v>692.10847070155091</v>
      </c>
      <c r="Q155" s="16">
        <v>286.97809769753439</v>
      </c>
      <c r="R155" s="16">
        <v>2549.1999999999998</v>
      </c>
      <c r="S155" s="14">
        <v>12829.45</v>
      </c>
      <c r="T155" s="14">
        <v>116</v>
      </c>
      <c r="U155" s="14">
        <v>1333212.5</v>
      </c>
      <c r="V155" s="14">
        <v>571685.44999999995</v>
      </c>
      <c r="W155" s="14">
        <v>694.51</v>
      </c>
      <c r="X155" s="14">
        <v>11801223</v>
      </c>
      <c r="Y155" s="14">
        <v>5038.9232000000002</v>
      </c>
      <c r="Z155" s="14">
        <v>3828.5639999999999</v>
      </c>
      <c r="AA155" s="14">
        <v>87099</v>
      </c>
      <c r="AB155" s="14">
        <v>496.49</v>
      </c>
      <c r="AC155" s="14">
        <v>1880346</v>
      </c>
      <c r="AD155" s="14">
        <v>8.9363551954081206</v>
      </c>
      <c r="AE155" s="14">
        <v>0.5321354248576371</v>
      </c>
      <c r="AF155" s="14">
        <v>196065.87</v>
      </c>
      <c r="AG155" s="14">
        <v>2984</v>
      </c>
      <c r="AH155" s="14">
        <v>2734.21</v>
      </c>
      <c r="AI155" s="14">
        <v>9.93</v>
      </c>
      <c r="AJ155" s="14">
        <v>9107</v>
      </c>
      <c r="AK155" s="14">
        <v>1281.4000000000001</v>
      </c>
      <c r="AL155" s="14">
        <v>564</v>
      </c>
      <c r="AM155" s="14">
        <v>251.7</v>
      </c>
      <c r="AN155" s="14">
        <v>465.7</v>
      </c>
      <c r="AO155" s="14">
        <v>5771</v>
      </c>
      <c r="AP155" s="14">
        <v>18.739999999999998</v>
      </c>
      <c r="AQ155" s="14">
        <f t="shared" si="5"/>
        <v>0.27511004401760691</v>
      </c>
      <c r="AR155" s="14">
        <v>5536</v>
      </c>
      <c r="AS155" s="14">
        <v>1895</v>
      </c>
      <c r="AT155" s="14">
        <v>359.65</v>
      </c>
      <c r="AU155" s="14">
        <v>8119.17</v>
      </c>
    </row>
    <row r="156" spans="1:47" x14ac:dyDescent="0.2">
      <c r="A156" s="14" t="s">
        <v>72</v>
      </c>
      <c r="B156" s="14">
        <v>220000</v>
      </c>
      <c r="C156" s="14">
        <v>2009</v>
      </c>
      <c r="D156" s="14" t="str">
        <f t="shared" si="4"/>
        <v>2200002009</v>
      </c>
      <c r="E156" s="14">
        <v>5434.84</v>
      </c>
      <c r="F156" s="14">
        <v>888.62</v>
      </c>
      <c r="G156" s="14">
        <v>2055.14</v>
      </c>
      <c r="H156" s="14">
        <v>2491.08</v>
      </c>
      <c r="I156" s="16">
        <v>6287.9773559943587</v>
      </c>
      <c r="J156" s="16">
        <v>2142.0009055007049</v>
      </c>
      <c r="K156" s="16">
        <v>672.08729642689229</v>
      </c>
      <c r="L156" s="16">
        <v>960.85405317348386</v>
      </c>
      <c r="M156" s="16">
        <v>296.03396093088861</v>
      </c>
      <c r="N156" s="16">
        <v>678.96263460272689</v>
      </c>
      <c r="O156" s="16">
        <v>598.30917207334267</v>
      </c>
      <c r="P156" s="16">
        <v>718.63980169252477</v>
      </c>
      <c r="Q156" s="16">
        <v>221.08293323930417</v>
      </c>
      <c r="R156" s="16">
        <v>2957.3</v>
      </c>
      <c r="S156" s="14">
        <v>14006.27</v>
      </c>
      <c r="T156" s="14">
        <v>113.6</v>
      </c>
      <c r="U156" s="14">
        <v>1174240.7</v>
      </c>
      <c r="V156" s="14">
        <v>555747.02</v>
      </c>
      <c r="W156" s="14">
        <v>683.1</v>
      </c>
      <c r="X156" s="14">
        <v>14792092</v>
      </c>
      <c r="Y156" s="14">
        <v>6411.5983999999999</v>
      </c>
      <c r="Z156" s="14">
        <v>3913.52</v>
      </c>
      <c r="AA156" s="14">
        <v>88430</v>
      </c>
      <c r="AB156" s="14">
        <v>515.25</v>
      </c>
      <c r="AC156" s="14">
        <v>2169899</v>
      </c>
      <c r="AD156" s="14">
        <v>8.944788175646643</v>
      </c>
      <c r="AE156" s="14">
        <v>0.53320070814549836</v>
      </c>
      <c r="AF156" s="14">
        <v>197598.28</v>
      </c>
      <c r="AG156" s="14">
        <v>3275</v>
      </c>
      <c r="AH156" s="14">
        <v>2739.55</v>
      </c>
      <c r="AI156" s="14">
        <v>10.83</v>
      </c>
      <c r="AJ156" s="14">
        <v>10038</v>
      </c>
      <c r="AK156" s="14">
        <v>1297.3</v>
      </c>
      <c r="AL156" s="14">
        <v>568.79999999999995</v>
      </c>
      <c r="AM156" s="14">
        <v>261.8</v>
      </c>
      <c r="AN156" s="14">
        <v>466.7</v>
      </c>
      <c r="AO156" s="14">
        <v>18563</v>
      </c>
      <c r="AP156" s="14">
        <v>18.739999999999998</v>
      </c>
      <c r="AQ156" s="14">
        <f t="shared" si="5"/>
        <v>0.16008943982425874</v>
      </c>
      <c r="AR156" s="14">
        <v>5934</v>
      </c>
      <c r="AS156" s="14">
        <v>2166</v>
      </c>
      <c r="AT156" s="14">
        <v>474.35</v>
      </c>
      <c r="AU156" s="14">
        <v>9690.67</v>
      </c>
    </row>
    <row r="157" spans="1:47" x14ac:dyDescent="0.2">
      <c r="A157" s="14" t="s">
        <v>72</v>
      </c>
      <c r="B157" s="14">
        <v>220000</v>
      </c>
      <c r="C157" s="14">
        <v>2010</v>
      </c>
      <c r="D157" s="14" t="str">
        <f t="shared" si="4"/>
        <v>2200002010</v>
      </c>
      <c r="E157" s="14">
        <v>6410.48</v>
      </c>
      <c r="F157" s="14">
        <v>928.43</v>
      </c>
      <c r="G157" s="14">
        <v>2485.7800000000002</v>
      </c>
      <c r="H157" s="14">
        <v>2996.27</v>
      </c>
      <c r="I157" s="16">
        <v>7895.1325021433358</v>
      </c>
      <c r="J157" s="16">
        <v>2640.2006712759676</v>
      </c>
      <c r="K157" s="16">
        <v>937.19019675923505</v>
      </c>
      <c r="L157" s="16">
        <v>1047.1807823643649</v>
      </c>
      <c r="M157" s="16">
        <v>439.80854601548208</v>
      </c>
      <c r="N157" s="16">
        <v>863.88747974000455</v>
      </c>
      <c r="O157" s="16">
        <v>847.40867172653748</v>
      </c>
      <c r="P157" s="16">
        <v>815.1346111749649</v>
      </c>
      <c r="Q157" s="16">
        <v>304.31656707544744</v>
      </c>
      <c r="R157" s="16">
        <v>3504.9160999999999</v>
      </c>
      <c r="S157" s="14">
        <v>15411.47</v>
      </c>
      <c r="T157" s="14">
        <v>113.8</v>
      </c>
      <c r="U157" s="14">
        <v>1684518.2</v>
      </c>
      <c r="V157" s="14">
        <v>760502.14</v>
      </c>
      <c r="W157" s="14">
        <v>676.95</v>
      </c>
      <c r="X157" s="14">
        <v>17872484</v>
      </c>
      <c r="Y157" s="14">
        <v>7870.3843999999999</v>
      </c>
      <c r="Z157" s="14">
        <v>4024.4360000000001</v>
      </c>
      <c r="AA157" s="14">
        <v>90437</v>
      </c>
      <c r="AB157" s="14">
        <v>576.98</v>
      </c>
      <c r="AC157" s="14">
        <v>2502028</v>
      </c>
      <c r="AD157" s="14">
        <f>AD156-(AD156-AD158)/2</f>
        <v>9.0363166384650064</v>
      </c>
      <c r="AE157" s="14">
        <v>0.53349959950484238</v>
      </c>
      <c r="AF157" s="14">
        <v>188089.78</v>
      </c>
      <c r="AG157" s="14">
        <v>4343</v>
      </c>
      <c r="AH157" s="14">
        <v>2746.6</v>
      </c>
      <c r="AI157" s="14">
        <v>11.51</v>
      </c>
      <c r="AJ157" s="14">
        <v>10974</v>
      </c>
      <c r="AK157" s="14">
        <v>1563.98</v>
      </c>
      <c r="AL157" s="14">
        <v>676.59</v>
      </c>
      <c r="AM157" s="14">
        <v>313.60000000000002</v>
      </c>
      <c r="AN157" s="14">
        <v>573.79</v>
      </c>
      <c r="AO157" s="14">
        <v>132556</v>
      </c>
      <c r="AP157" s="14">
        <v>18.739999999999998</v>
      </c>
      <c r="AQ157" s="14">
        <f t="shared" si="5"/>
        <v>0.18517434822304119</v>
      </c>
      <c r="AR157" s="14">
        <v>6445</v>
      </c>
      <c r="AS157" s="14">
        <v>2789</v>
      </c>
      <c r="AT157" s="14">
        <v>642.4</v>
      </c>
      <c r="AU157" s="14">
        <v>12647.34</v>
      </c>
    </row>
    <row r="158" spans="1:47" x14ac:dyDescent="0.2">
      <c r="A158" s="14" t="s">
        <v>72</v>
      </c>
      <c r="B158" s="14">
        <v>220000</v>
      </c>
      <c r="C158" s="14">
        <v>2011</v>
      </c>
      <c r="D158" s="14" t="str">
        <f t="shared" si="4"/>
        <v>2200002011</v>
      </c>
      <c r="E158" s="14">
        <v>7734.64</v>
      </c>
      <c r="F158" s="14">
        <v>1105.8699999999999</v>
      </c>
      <c r="G158" s="14">
        <v>2931.42</v>
      </c>
      <c r="H158" s="14">
        <v>3697.35</v>
      </c>
      <c r="I158" s="16">
        <v>9275.9541797130933</v>
      </c>
      <c r="J158" s="16">
        <v>3098.8583991046903</v>
      </c>
      <c r="K158" s="16">
        <v>1104.444992644216</v>
      </c>
      <c r="L158" s="16">
        <v>1218.0022334723776</v>
      </c>
      <c r="M158" s="16">
        <v>545.07791378573609</v>
      </c>
      <c r="N158" s="16">
        <v>1067.7495035405432</v>
      </c>
      <c r="O158" s="16">
        <v>978.00650836300736</v>
      </c>
      <c r="P158" s="16">
        <v>897.68778066944753</v>
      </c>
      <c r="Q158" s="16">
        <v>366.12169528944958</v>
      </c>
      <c r="R158" s="16">
        <v>4119.8175000000001</v>
      </c>
      <c r="S158" s="14">
        <v>17796.57</v>
      </c>
      <c r="T158" s="14">
        <v>113.8</v>
      </c>
      <c r="U158" s="14">
        <v>2206093</v>
      </c>
      <c r="V158" s="14">
        <v>919355.91</v>
      </c>
      <c r="W158" s="14">
        <v>645.88</v>
      </c>
      <c r="X158" s="14">
        <v>22017400</v>
      </c>
      <c r="Y158" s="14">
        <v>7441.71</v>
      </c>
      <c r="Z158" s="14">
        <v>3988.1370000000002</v>
      </c>
      <c r="AA158" s="14">
        <v>91754</v>
      </c>
      <c r="AB158" s="14">
        <v>630.15</v>
      </c>
      <c r="AC158" s="14">
        <v>3198200</v>
      </c>
      <c r="AD158" s="14">
        <v>9.1278451012833699</v>
      </c>
      <c r="AE158" s="14">
        <v>0.53394862385321096</v>
      </c>
      <c r="AF158" s="14">
        <v>262614.49</v>
      </c>
      <c r="AG158" s="14">
        <v>4920</v>
      </c>
      <c r="AH158" s="14">
        <v>2725</v>
      </c>
      <c r="AI158" s="14">
        <v>12.12</v>
      </c>
      <c r="AJ158" s="14">
        <v>11776</v>
      </c>
      <c r="AK158" s="14">
        <v>1524.99</v>
      </c>
      <c r="AL158" s="14">
        <v>651.88</v>
      </c>
      <c r="AM158" s="14">
        <v>296.95999999999998</v>
      </c>
      <c r="AN158" s="14">
        <v>576.15</v>
      </c>
      <c r="AO158" s="14">
        <v>22915</v>
      </c>
      <c r="AP158" s="14">
        <v>18.739999999999998</v>
      </c>
      <c r="AQ158" s="14">
        <f t="shared" si="5"/>
        <v>0.1754396916947599</v>
      </c>
      <c r="AR158" s="14">
        <v>8196</v>
      </c>
      <c r="AS158" s="14">
        <v>3334</v>
      </c>
      <c r="AT158" s="14">
        <v>918.1</v>
      </c>
      <c r="AU158" s="14">
        <v>16745.419999999998</v>
      </c>
    </row>
    <row r="159" spans="1:47" x14ac:dyDescent="0.2">
      <c r="A159" s="14" t="s">
        <v>72</v>
      </c>
      <c r="B159" s="14">
        <v>220000</v>
      </c>
      <c r="C159" s="14">
        <v>2012</v>
      </c>
      <c r="D159" s="14" t="str">
        <f t="shared" si="4"/>
        <v>2200002012</v>
      </c>
      <c r="E159" s="14">
        <v>8678.02</v>
      </c>
      <c r="F159" s="14">
        <v>1195.6300000000001</v>
      </c>
      <c r="G159" s="14">
        <v>3315.15</v>
      </c>
      <c r="H159" s="14">
        <v>4167.24</v>
      </c>
      <c r="I159" s="16">
        <v>7696.2077635751293</v>
      </c>
      <c r="J159" s="16">
        <v>2692.8006653855532</v>
      </c>
      <c r="K159" s="16">
        <v>759.35193271563548</v>
      </c>
      <c r="L159" s="16">
        <v>972.47632026821088</v>
      </c>
      <c r="M159" s="16">
        <v>362.9418153916489</v>
      </c>
      <c r="N159" s="16">
        <v>892.8423469917708</v>
      </c>
      <c r="O159" s="16">
        <v>791.97195413593408</v>
      </c>
      <c r="P159" s="16">
        <v>949.28314861627541</v>
      </c>
      <c r="Q159" s="16">
        <v>274.5414539835416</v>
      </c>
      <c r="R159" s="16">
        <v>4772.9404000000004</v>
      </c>
      <c r="S159" s="14">
        <v>20208.04</v>
      </c>
      <c r="T159" s="14">
        <v>112</v>
      </c>
      <c r="U159" s="14">
        <v>2456301</v>
      </c>
      <c r="V159" s="14">
        <v>1103266.3999999999</v>
      </c>
      <c r="W159" s="14">
        <v>631.25</v>
      </c>
      <c r="X159" s="14">
        <v>24711956</v>
      </c>
      <c r="Y159" s="14">
        <v>9511.5370999999996</v>
      </c>
      <c r="Z159" s="14">
        <v>4398.3980000000001</v>
      </c>
      <c r="AA159" s="14">
        <v>93208</v>
      </c>
      <c r="AB159" s="14">
        <v>637</v>
      </c>
      <c r="AC159" s="14">
        <v>4510537</v>
      </c>
      <c r="AD159" s="14">
        <v>9.2767099408229736</v>
      </c>
      <c r="AE159" s="14">
        <v>0.54547442550037062</v>
      </c>
      <c r="AF159" s="14">
        <v>251179.83</v>
      </c>
      <c r="AG159" s="14">
        <v>5930</v>
      </c>
      <c r="AH159" s="14">
        <v>2698</v>
      </c>
      <c r="AI159" s="14">
        <v>12.78</v>
      </c>
      <c r="AJ159" s="14">
        <v>12486</v>
      </c>
      <c r="AK159" s="14">
        <v>1489.99</v>
      </c>
      <c r="AL159" s="14">
        <v>628.98</v>
      </c>
      <c r="AM159" s="14">
        <v>281.63</v>
      </c>
      <c r="AN159" s="14">
        <v>579.38</v>
      </c>
      <c r="AO159" s="14">
        <v>29857</v>
      </c>
      <c r="AP159" s="14">
        <v>18.739999999999998</v>
      </c>
      <c r="AQ159" s="14">
        <f t="shared" si="5"/>
        <v>0.15853199808001212</v>
      </c>
      <c r="AR159" s="14">
        <v>9171</v>
      </c>
      <c r="AS159" s="14">
        <v>3913</v>
      </c>
      <c r="AT159" s="14">
        <v>1138.7</v>
      </c>
      <c r="AU159" s="14">
        <v>19835.580000000002</v>
      </c>
    </row>
    <row r="160" spans="1:47" x14ac:dyDescent="0.2">
      <c r="A160" s="14" t="s">
        <v>72</v>
      </c>
      <c r="B160" s="14">
        <v>220000</v>
      </c>
      <c r="C160" s="14">
        <v>2013</v>
      </c>
      <c r="D160" s="14" t="str">
        <f t="shared" si="4"/>
        <v>2200002013</v>
      </c>
      <c r="E160" s="14">
        <v>9427.89</v>
      </c>
      <c r="F160" s="14">
        <v>1250.24</v>
      </c>
      <c r="G160" s="14">
        <v>3572.13</v>
      </c>
      <c r="H160" s="14">
        <v>4605.5200000000004</v>
      </c>
      <c r="I160" s="16">
        <v>12785.112471038105</v>
      </c>
      <c r="J160" s="16">
        <v>3776.0530761123746</v>
      </c>
      <c r="K160" s="16">
        <v>1411.2632324271806</v>
      </c>
      <c r="L160" s="16">
        <v>2029.7175136970575</v>
      </c>
      <c r="M160" s="16">
        <v>682.5283915670758</v>
      </c>
      <c r="N160" s="16">
        <v>1621.1681815091226</v>
      </c>
      <c r="O160" s="16">
        <v>1398.7728100075367</v>
      </c>
      <c r="P160" s="16">
        <v>1394.3710552536772</v>
      </c>
      <c r="Q160" s="16">
        <v>435.97578862945579</v>
      </c>
      <c r="R160" s="16">
        <v>5426.4252999999999</v>
      </c>
      <c r="S160" s="14">
        <v>21331</v>
      </c>
      <c r="T160" s="14">
        <v>108.3</v>
      </c>
      <c r="U160" s="14">
        <v>2583173.5</v>
      </c>
      <c r="V160" s="14">
        <v>1073022.3</v>
      </c>
      <c r="W160" s="14">
        <v>619.32000000000005</v>
      </c>
      <c r="X160" s="14">
        <v>27448114</v>
      </c>
      <c r="Y160" s="14">
        <v>9979.2597999999998</v>
      </c>
      <c r="Z160" s="14">
        <v>4397.174</v>
      </c>
      <c r="AA160" s="14">
        <v>94191</v>
      </c>
      <c r="AB160" s="14">
        <v>653.85</v>
      </c>
      <c r="AC160" s="14">
        <v>4220946</v>
      </c>
      <c r="AD160" s="14">
        <v>9.4313888120910505</v>
      </c>
      <c r="AE160" s="14">
        <v>0.55738755622188907</v>
      </c>
      <c r="AF160" s="14">
        <v>347167.29</v>
      </c>
      <c r="AG160" s="14">
        <v>6219</v>
      </c>
      <c r="AH160" s="14">
        <v>2668</v>
      </c>
      <c r="AI160" s="14">
        <v>13.32</v>
      </c>
      <c r="AJ160" s="14">
        <v>13284.27</v>
      </c>
      <c r="AK160" s="14">
        <v>1457</v>
      </c>
      <c r="AL160" s="14">
        <v>607.09</v>
      </c>
      <c r="AM160" s="14">
        <v>267.14</v>
      </c>
      <c r="AN160" s="14">
        <v>582.77</v>
      </c>
      <c r="AO160" s="14">
        <v>18856</v>
      </c>
      <c r="AP160" s="14">
        <v>18.739999999999998</v>
      </c>
      <c r="AQ160" s="14">
        <f t="shared" si="5"/>
        <v>0.13691453176327101</v>
      </c>
      <c r="AR160" s="14">
        <v>10751</v>
      </c>
      <c r="AS160" s="14">
        <v>4549</v>
      </c>
      <c r="AT160" s="14">
        <v>1431.3</v>
      </c>
      <c r="AU160" s="14">
        <v>21950.720000000001</v>
      </c>
    </row>
    <row r="161" spans="1:47" x14ac:dyDescent="0.2">
      <c r="A161" s="14" t="s">
        <v>72</v>
      </c>
      <c r="B161" s="14">
        <v>220000</v>
      </c>
      <c r="C161" s="14">
        <v>2014</v>
      </c>
      <c r="D161" s="14" t="str">
        <f t="shared" si="4"/>
        <v>2200002014</v>
      </c>
      <c r="E161" s="14">
        <v>9966.5400000000009</v>
      </c>
      <c r="F161" s="14">
        <v>1270.21</v>
      </c>
      <c r="G161" s="14">
        <v>3804.85</v>
      </c>
      <c r="H161" s="14">
        <v>4891.4799999999996</v>
      </c>
      <c r="I161" s="16">
        <v>12336.093861006291</v>
      </c>
      <c r="J161" s="16">
        <v>3373.3773213836475</v>
      </c>
      <c r="K161" s="16">
        <v>1133.4391855345912</v>
      </c>
      <c r="L161" s="16">
        <v>2432.731920125786</v>
      </c>
      <c r="M161" s="16">
        <v>642.33110062893081</v>
      </c>
      <c r="N161" s="16">
        <v>1536.7237792452831</v>
      </c>
      <c r="O161" s="16">
        <v>1479.0093779874214</v>
      </c>
      <c r="P161" s="16">
        <v>1394.4901012578616</v>
      </c>
      <c r="Q161" s="16">
        <v>343.99106792452835</v>
      </c>
      <c r="R161" s="16">
        <v>6080.8998000000001</v>
      </c>
      <c r="S161" s="14">
        <v>23217.82</v>
      </c>
      <c r="T161" s="14">
        <v>106.5</v>
      </c>
      <c r="U161" s="14">
        <v>2638078.6</v>
      </c>
      <c r="V161" s="14">
        <v>1234859.28</v>
      </c>
      <c r="W161" s="14">
        <v>614.28</v>
      </c>
      <c r="X161" s="14">
        <v>29132468</v>
      </c>
      <c r="Y161" s="14">
        <v>11339.6212</v>
      </c>
      <c r="Z161" s="14">
        <v>4520.4870000000001</v>
      </c>
      <c r="AA161" s="14">
        <v>96041</v>
      </c>
      <c r="AB161" s="14">
        <v>667.81</v>
      </c>
      <c r="AC161" s="14">
        <v>4071041</v>
      </c>
      <c r="AD161" s="14">
        <v>9.4056782043600489</v>
      </c>
      <c r="AE161" s="14">
        <v>0.56811884935654811</v>
      </c>
      <c r="AF161" s="14">
        <v>285755.96000000002</v>
      </c>
      <c r="AG161" s="14">
        <v>6696</v>
      </c>
      <c r="AH161" s="14">
        <v>2642</v>
      </c>
      <c r="AI161" s="14">
        <v>14.1</v>
      </c>
      <c r="AJ161" s="14">
        <v>13911.8</v>
      </c>
      <c r="AK161" s="14">
        <v>1427.01</v>
      </c>
      <c r="AL161" s="14">
        <v>586.53</v>
      </c>
      <c r="AM161" s="14">
        <v>253.68</v>
      </c>
      <c r="AN161" s="14">
        <v>586.79999999999995</v>
      </c>
      <c r="AO161" s="14">
        <v>17485</v>
      </c>
      <c r="AP161" s="14">
        <v>18.739999999999998</v>
      </c>
      <c r="AQ161" s="14">
        <f t="shared" si="5"/>
        <v>0.12060877351430606</v>
      </c>
      <c r="AR161" s="14">
        <v>11933</v>
      </c>
      <c r="AS161" s="14">
        <v>5288</v>
      </c>
      <c r="AT161" s="14">
        <v>1667.9</v>
      </c>
      <c r="AU161" s="14">
        <v>23312.77</v>
      </c>
    </row>
    <row r="162" spans="1:47" x14ac:dyDescent="0.2">
      <c r="A162" s="14" t="s">
        <v>72</v>
      </c>
      <c r="B162" s="14">
        <v>220000</v>
      </c>
      <c r="C162" s="14">
        <v>2015</v>
      </c>
      <c r="D162" s="14" t="str">
        <f t="shared" si="4"/>
        <v>2200002015</v>
      </c>
      <c r="E162" s="14">
        <v>10018</v>
      </c>
      <c r="F162" s="14">
        <v>1270.6400000000001</v>
      </c>
      <c r="G162" s="14">
        <v>3837.76</v>
      </c>
      <c r="H162" s="14">
        <v>4909.6000000000004</v>
      </c>
      <c r="I162" s="16">
        <v>14388.600555714089</v>
      </c>
      <c r="J162" s="16">
        <v>3825.5202676361637</v>
      </c>
      <c r="K162" s="16">
        <v>1337.7460816808107</v>
      </c>
      <c r="L162" s="16">
        <v>2816.9680257589716</v>
      </c>
      <c r="M162" s="16">
        <v>764.12197274170467</v>
      </c>
      <c r="N162" s="16">
        <v>1886.0738776630146</v>
      </c>
      <c r="O162" s="16">
        <v>1754.5886305215297</v>
      </c>
      <c r="P162" s="16">
        <v>1586.4020541461693</v>
      </c>
      <c r="Q162" s="16">
        <v>417.17970656370659</v>
      </c>
      <c r="R162" s="16">
        <v>6651.9</v>
      </c>
      <c r="S162" s="14">
        <v>24900.86</v>
      </c>
      <c r="T162" s="14">
        <v>106.3</v>
      </c>
      <c r="U162" s="14">
        <v>1887739</v>
      </c>
      <c r="V162" s="14">
        <v>936220.1</v>
      </c>
      <c r="W162" s="14">
        <v>622.84</v>
      </c>
      <c r="X162" s="14">
        <v>32171000</v>
      </c>
      <c r="Y162" s="14">
        <v>12705.2873</v>
      </c>
      <c r="Z162" s="14">
        <v>5052.66</v>
      </c>
      <c r="AA162" s="14">
        <v>97326</v>
      </c>
      <c r="AB162" s="14">
        <v>651.96</v>
      </c>
      <c r="AC162" s="14">
        <v>4775700</v>
      </c>
      <c r="AD162" s="14">
        <v>9.4245187659312641</v>
      </c>
      <c r="AE162" s="14">
        <v>0.57647531572904709</v>
      </c>
      <c r="AF162" s="14">
        <v>264697.09999999998</v>
      </c>
      <c r="AG162" s="14">
        <v>8878</v>
      </c>
      <c r="AH162" s="14">
        <v>2613</v>
      </c>
      <c r="AI162" s="14">
        <v>14.45</v>
      </c>
      <c r="AJ162" s="14">
        <v>14649.51</v>
      </c>
      <c r="AK162" s="14">
        <v>1399</v>
      </c>
      <c r="AL162" s="14">
        <v>566.9</v>
      </c>
      <c r="AM162" s="14">
        <v>241</v>
      </c>
      <c r="AN162" s="14">
        <v>591.1</v>
      </c>
      <c r="AO162" s="14">
        <v>39867</v>
      </c>
      <c r="AP162" s="14">
        <v>18.739999999999998</v>
      </c>
      <c r="AQ162" s="14">
        <f t="shared" si="5"/>
        <v>9.3900609906448301E-2</v>
      </c>
      <c r="AR162" s="14">
        <v>14800</v>
      </c>
      <c r="AS162" s="14">
        <v>6154</v>
      </c>
      <c r="AT162" s="14">
        <v>1848.5</v>
      </c>
      <c r="AU162" s="14">
        <v>22321.96</v>
      </c>
    </row>
    <row r="163" spans="1:47" x14ac:dyDescent="0.2">
      <c r="A163" s="14" t="s">
        <v>72</v>
      </c>
      <c r="B163" s="14">
        <v>220000</v>
      </c>
      <c r="C163" s="14">
        <v>2016</v>
      </c>
      <c r="D163" s="14" t="str">
        <f t="shared" si="4"/>
        <v>2200002016</v>
      </c>
      <c r="E163" s="14">
        <v>10427</v>
      </c>
      <c r="F163" s="14">
        <v>1130.05</v>
      </c>
      <c r="G163" s="14">
        <v>3901.42</v>
      </c>
      <c r="H163" s="14">
        <v>5395.53</v>
      </c>
      <c r="I163" s="16">
        <v>10957.206418370828</v>
      </c>
      <c r="J163" s="16">
        <v>3057.3889570506799</v>
      </c>
      <c r="K163" s="16">
        <v>786.73379494437586</v>
      </c>
      <c r="L163" s="16">
        <v>2084.3262732608159</v>
      </c>
      <c r="M163" s="16">
        <v>484.51936968356006</v>
      </c>
      <c r="N163" s="16">
        <v>1536.4210525327567</v>
      </c>
      <c r="O163" s="16">
        <v>1400.8119217243511</v>
      </c>
      <c r="P163" s="16">
        <v>1353.8603585735477</v>
      </c>
      <c r="Q163" s="16">
        <v>253.14469060074171</v>
      </c>
      <c r="R163" s="16">
        <v>7310.4</v>
      </c>
      <c r="S163" s="14">
        <v>26530.42</v>
      </c>
      <c r="T163" s="14">
        <v>106.9</v>
      </c>
      <c r="U163" s="14">
        <v>1845288.6</v>
      </c>
      <c r="V163" s="14">
        <v>933777.06</v>
      </c>
      <c r="W163" s="14">
        <v>664.23</v>
      </c>
      <c r="X163" s="14">
        <v>35860900</v>
      </c>
      <c r="Y163" s="14">
        <v>13923.1955</v>
      </c>
      <c r="Z163" s="14">
        <v>5052.7</v>
      </c>
      <c r="AA163" s="14">
        <v>102484</v>
      </c>
      <c r="AB163" s="14">
        <v>667.63</v>
      </c>
      <c r="AC163" s="14">
        <v>4997000</v>
      </c>
      <c r="AD163" s="14">
        <v>9.5440073193046651</v>
      </c>
      <c r="AE163" s="14">
        <v>0.58750681729645504</v>
      </c>
      <c r="AF163" s="14">
        <v>1164197.79</v>
      </c>
      <c r="AG163" s="14">
        <v>9995</v>
      </c>
      <c r="AH163" s="14">
        <v>2567</v>
      </c>
      <c r="AI163" s="14">
        <v>15.12</v>
      </c>
      <c r="AJ163" s="14">
        <v>15244</v>
      </c>
      <c r="AK163" s="14">
        <v>1367.99</v>
      </c>
      <c r="AL163" s="14">
        <v>546.24</v>
      </c>
      <c r="AM163" s="14">
        <v>228.22</v>
      </c>
      <c r="AN163" s="14">
        <v>593.53</v>
      </c>
      <c r="AO163" s="14">
        <v>22908</v>
      </c>
      <c r="AP163" s="14">
        <v>18.739999999999998</v>
      </c>
      <c r="AQ163" s="14">
        <f t="shared" si="5"/>
        <v>9.899427231317369E-2</v>
      </c>
      <c r="AR163" s="14">
        <v>18922</v>
      </c>
      <c r="AS163" s="14">
        <v>7537</v>
      </c>
      <c r="AT163" s="14">
        <v>2067.8000000000002</v>
      </c>
      <c r="AU163" s="14">
        <v>23431.37</v>
      </c>
    </row>
    <row r="164" spans="1:47" x14ac:dyDescent="0.2">
      <c r="A164" s="14" t="s">
        <v>72</v>
      </c>
      <c r="B164" s="14">
        <v>220000</v>
      </c>
      <c r="C164" s="14">
        <v>2017</v>
      </c>
      <c r="D164" s="14" t="str">
        <f t="shared" si="4"/>
        <v>2200002017</v>
      </c>
      <c r="E164" s="14">
        <v>10922</v>
      </c>
      <c r="F164" s="14">
        <v>1095.3599999999999</v>
      </c>
      <c r="G164" s="14">
        <v>3995.45</v>
      </c>
      <c r="H164" s="14">
        <v>5831.19</v>
      </c>
      <c r="I164" s="16">
        <v>13702.48117950595</v>
      </c>
      <c r="J164" s="16">
        <v>3696.7744361087816</v>
      </c>
      <c r="K164" s="16">
        <v>1127.9297117439094</v>
      </c>
      <c r="L164" s="16">
        <v>2524.8149923422097</v>
      </c>
      <c r="M164" s="16">
        <v>656.46318197393771</v>
      </c>
      <c r="N164" s="16">
        <v>1970.3218778946175</v>
      </c>
      <c r="O164" s="16">
        <v>1702.8709709461755</v>
      </c>
      <c r="P164" s="16">
        <v>1667.365475836827</v>
      </c>
      <c r="Q164" s="16">
        <v>355.94053265949009</v>
      </c>
      <c r="R164" s="16">
        <v>7855.8</v>
      </c>
      <c r="S164" s="14">
        <v>28318.75</v>
      </c>
      <c r="T164" s="14">
        <v>105.3</v>
      </c>
      <c r="U164" s="14">
        <v>1854297.1</v>
      </c>
      <c r="V164" s="14">
        <v>1001300.12</v>
      </c>
      <c r="W164" s="14">
        <v>675.18</v>
      </c>
      <c r="X164" s="14">
        <v>37257220</v>
      </c>
      <c r="Y164" s="14">
        <v>13283.887000000001</v>
      </c>
      <c r="Z164" s="14">
        <v>5044.1260000000002</v>
      </c>
      <c r="AA164" s="14">
        <v>103895.72900000001</v>
      </c>
      <c r="AB164" s="14">
        <v>702.98</v>
      </c>
      <c r="AC164" s="14">
        <v>5080895</v>
      </c>
      <c r="AD164" s="14">
        <v>9.5983138173302116</v>
      </c>
      <c r="AE164" s="14">
        <v>0.59708630245447347</v>
      </c>
      <c r="AF164" s="14">
        <v>2199199.46</v>
      </c>
      <c r="AG164" s="14">
        <v>11090</v>
      </c>
      <c r="AH164" s="14">
        <v>2526</v>
      </c>
      <c r="AI164" s="14">
        <v>15.37</v>
      </c>
      <c r="AJ164" s="14">
        <v>13257.31</v>
      </c>
      <c r="AK164" s="14">
        <v>1339</v>
      </c>
      <c r="AL164" s="14">
        <v>526.54</v>
      </c>
      <c r="AM164" s="14">
        <v>216.2</v>
      </c>
      <c r="AN164" s="14">
        <v>596.26</v>
      </c>
      <c r="AO164" s="14">
        <v>35636</v>
      </c>
      <c r="AP164" s="14">
        <v>18.739999999999998</v>
      </c>
      <c r="AQ164" s="14">
        <f t="shared" si="5"/>
        <v>7.4606040709126797E-2</v>
      </c>
      <c r="AR164" s="14">
        <v>20450</v>
      </c>
      <c r="AS164" s="14">
        <v>7780</v>
      </c>
      <c r="AT164" s="14">
        <v>1360.4</v>
      </c>
      <c r="AU164" s="14">
        <v>20405.79</v>
      </c>
    </row>
    <row r="165" spans="1:47" x14ac:dyDescent="0.2">
      <c r="A165" s="14" t="s">
        <v>72</v>
      </c>
      <c r="B165" s="14">
        <v>220000</v>
      </c>
      <c r="C165" s="14">
        <v>2018</v>
      </c>
      <c r="D165" s="14" t="str">
        <f t="shared" si="4"/>
        <v>2200002018</v>
      </c>
      <c r="E165" s="14">
        <v>11253.81</v>
      </c>
      <c r="F165" s="14">
        <v>1160.71</v>
      </c>
      <c r="G165" s="14">
        <v>4051.52</v>
      </c>
      <c r="H165" s="14">
        <v>6041.58</v>
      </c>
      <c r="I165" s="16">
        <v>16313.839708583882</v>
      </c>
      <c r="J165" s="16">
        <v>4221.6586651881771</v>
      </c>
      <c r="K165" s="16">
        <v>1290.1164582117797</v>
      </c>
      <c r="L165" s="16">
        <v>3103.1801578970862</v>
      </c>
      <c r="M165" s="16">
        <v>830.68822943440352</v>
      </c>
      <c r="N165" s="16">
        <v>2381.0923358026789</v>
      </c>
      <c r="O165" s="16">
        <v>2084.5680543589197</v>
      </c>
      <c r="P165" s="16">
        <v>1933.9848286051456</v>
      </c>
      <c r="Q165" s="16">
        <v>468.55107908568993</v>
      </c>
      <c r="R165" s="16">
        <v>7520.4</v>
      </c>
      <c r="S165" s="14">
        <v>30171.94</v>
      </c>
      <c r="T165" s="14">
        <v>104.5</v>
      </c>
      <c r="U165" s="14">
        <v>2067916.4</v>
      </c>
      <c r="V165" s="14">
        <v>1037383.25</v>
      </c>
      <c r="W165" s="14">
        <v>661.74</v>
      </c>
      <c r="X165" s="14">
        <v>37895894</v>
      </c>
      <c r="Y165" s="14">
        <v>13496.429192000001</v>
      </c>
      <c r="Z165" s="14">
        <v>5042.9889999999996</v>
      </c>
      <c r="AA165" s="14">
        <v>105398.933</v>
      </c>
      <c r="AB165" s="14">
        <v>750.57</v>
      </c>
      <c r="AC165" s="14">
        <v>5138182</v>
      </c>
      <c r="AD165" s="14">
        <v>9.4877657819056154</v>
      </c>
      <c r="AE165" s="14">
        <v>0.60844605475040259</v>
      </c>
      <c r="AF165" s="14">
        <v>3419460.34</v>
      </c>
      <c r="AG165" s="14">
        <v>13885</v>
      </c>
      <c r="AH165" s="14">
        <v>2484</v>
      </c>
      <c r="AI165" s="14">
        <v>16.7</v>
      </c>
      <c r="AJ165" s="14">
        <v>16393</v>
      </c>
      <c r="AK165" s="14">
        <v>1314.01</v>
      </c>
      <c r="AL165" s="14">
        <v>508.58</v>
      </c>
      <c r="AM165" s="14">
        <v>205.24</v>
      </c>
      <c r="AN165" s="14">
        <v>600.19000000000005</v>
      </c>
      <c r="AO165" s="14">
        <v>135111</v>
      </c>
      <c r="AP165" s="14">
        <v>18.739999999999998</v>
      </c>
      <c r="AQ165" s="14">
        <f t="shared" si="5"/>
        <v>-4.2694569617352851E-2</v>
      </c>
      <c r="AR165" s="14">
        <v>27034</v>
      </c>
      <c r="AS165" s="14">
        <v>10530</v>
      </c>
      <c r="AT165" s="14">
        <v>653</v>
      </c>
      <c r="AU165" s="14">
        <v>14206</v>
      </c>
    </row>
    <row r="166" spans="1:47" x14ac:dyDescent="0.2">
      <c r="A166" s="14" t="s">
        <v>72</v>
      </c>
      <c r="B166" s="14">
        <v>220000</v>
      </c>
      <c r="C166" s="14">
        <v>2019</v>
      </c>
      <c r="D166" s="14" t="str">
        <f t="shared" si="4"/>
        <v>2200002019</v>
      </c>
      <c r="E166" s="14">
        <v>11726.82</v>
      </c>
      <c r="F166" s="14">
        <v>1287.32</v>
      </c>
      <c r="G166" s="14">
        <v>4134.82</v>
      </c>
      <c r="H166" s="14">
        <v>6304.68</v>
      </c>
      <c r="I166" s="16">
        <v>15469.895004152044</v>
      </c>
      <c r="J166" s="16">
        <v>4104.2693145075191</v>
      </c>
      <c r="K166" s="16">
        <v>1126.3986345062056</v>
      </c>
      <c r="L166" s="16">
        <v>2754.0421956087093</v>
      </c>
      <c r="M166" s="16">
        <v>747.47230009909276</v>
      </c>
      <c r="N166" s="16">
        <v>2196.3148304992419</v>
      </c>
      <c r="O166" s="16">
        <v>2088.2166258741795</v>
      </c>
      <c r="P166" s="16">
        <v>2001.9622182845442</v>
      </c>
      <c r="Q166" s="16">
        <v>451.21895201005162</v>
      </c>
      <c r="R166" s="16">
        <v>4212.8999999999996</v>
      </c>
      <c r="S166" s="14">
        <v>32299.18</v>
      </c>
      <c r="T166" s="14">
        <v>103</v>
      </c>
      <c r="U166" s="14">
        <v>1890412.3</v>
      </c>
      <c r="V166" s="14">
        <v>871740.38</v>
      </c>
      <c r="W166" s="14">
        <v>689.85</v>
      </c>
      <c r="X166" s="14">
        <v>39334231</v>
      </c>
      <c r="Y166" s="14">
        <v>11310.007662896001</v>
      </c>
      <c r="Z166" s="14">
        <v>5042.9889999999996</v>
      </c>
      <c r="AA166" s="14">
        <v>106659.942</v>
      </c>
      <c r="AB166" s="14">
        <v>780.37</v>
      </c>
      <c r="AC166" s="14">
        <v>5005285</v>
      </c>
      <c r="AD166" s="14">
        <v>9.4830436731238485</v>
      </c>
      <c r="AE166" s="14">
        <v>0.6163766339869281</v>
      </c>
      <c r="AF166" s="14">
        <v>4741326.88</v>
      </c>
      <c r="AG166" s="14">
        <v>15579</v>
      </c>
      <c r="AH166" s="14">
        <v>2448</v>
      </c>
      <c r="AI166" s="14">
        <v>17.03</v>
      </c>
      <c r="AJ166" s="14">
        <v>15324.26</v>
      </c>
      <c r="AK166" s="14">
        <v>1286</v>
      </c>
      <c r="AL166" s="14">
        <v>489.61</v>
      </c>
      <c r="AM166" s="14">
        <v>194.18</v>
      </c>
      <c r="AN166" s="14">
        <v>602.21</v>
      </c>
      <c r="AO166" s="14">
        <v>64573</v>
      </c>
      <c r="AP166" s="14">
        <v>18.739999999999998</v>
      </c>
      <c r="AQ166" s="14">
        <f t="shared" si="5"/>
        <v>-0.4398037338439445</v>
      </c>
      <c r="AR166" s="14">
        <v>31052</v>
      </c>
      <c r="AS166" s="14">
        <v>11269</v>
      </c>
      <c r="AT166" s="14">
        <v>617</v>
      </c>
      <c r="AU166" s="14">
        <v>13963.8</v>
      </c>
    </row>
    <row r="167" spans="1:47" x14ac:dyDescent="0.2">
      <c r="A167" s="14" t="s">
        <v>72</v>
      </c>
      <c r="B167" s="14">
        <v>220000</v>
      </c>
      <c r="C167" s="14">
        <v>2020</v>
      </c>
      <c r="D167" s="14" t="str">
        <f t="shared" si="4"/>
        <v>2200002020</v>
      </c>
      <c r="E167" s="14">
        <v>12255.98</v>
      </c>
      <c r="F167" s="14">
        <v>1553</v>
      </c>
      <c r="G167" s="14">
        <v>4319.8999999999996</v>
      </c>
      <c r="H167" s="14">
        <v>6383.1</v>
      </c>
      <c r="I167" s="16">
        <v>15001.302483571944</v>
      </c>
      <c r="J167" s="16">
        <v>4473.2764598005397</v>
      </c>
      <c r="K167" s="16">
        <v>1048.6227188221319</v>
      </c>
      <c r="L167" s="16">
        <v>2830.0416402472874</v>
      </c>
      <c r="M167" s="16">
        <v>729.25075565216719</v>
      </c>
      <c r="N167" s="16">
        <v>2179.2747277641438</v>
      </c>
      <c r="O167" s="16">
        <v>1502.2355668149817</v>
      </c>
      <c r="P167" s="16">
        <v>1834.6812890606379</v>
      </c>
      <c r="Q167" s="16">
        <v>403.91932541005457</v>
      </c>
      <c r="R167" s="16">
        <v>3823.9511000000002</v>
      </c>
      <c r="S167" s="14">
        <v>33395.699999999997</v>
      </c>
      <c r="T167" s="14">
        <v>102.4</v>
      </c>
      <c r="U167" s="14">
        <v>1852632.54</v>
      </c>
      <c r="V167" s="14">
        <v>921195.83</v>
      </c>
      <c r="W167" s="14">
        <v>689.76</v>
      </c>
      <c r="X167" s="14">
        <v>41271700</v>
      </c>
      <c r="Y167" s="14">
        <v>12248.738298916369</v>
      </c>
      <c r="Z167" s="14">
        <v>5042.9889999999996</v>
      </c>
      <c r="AA167" s="14">
        <v>107848.061</v>
      </c>
      <c r="AB167" s="14">
        <v>805.4</v>
      </c>
      <c r="AC167" s="14">
        <v>5266900</v>
      </c>
      <c r="AD167" s="14">
        <f>AD166-(AD166-AD168)/2</f>
        <v>9.7885289732312035</v>
      </c>
      <c r="AE167" s="14">
        <v>0.62636762628009823</v>
      </c>
      <c r="AF167" s="14">
        <v>4621541.22</v>
      </c>
      <c r="AG167" s="14">
        <v>23951</v>
      </c>
      <c r="AH167" s="14">
        <v>2399.23</v>
      </c>
      <c r="AI167" s="14">
        <v>17.309999999999999</v>
      </c>
      <c r="AJ167" s="14">
        <v>15736.49</v>
      </c>
      <c r="AK167" s="14">
        <v>1261</v>
      </c>
      <c r="AL167" s="14">
        <v>471.99</v>
      </c>
      <c r="AM167" s="14">
        <v>184</v>
      </c>
      <c r="AN167" s="14">
        <v>605.01</v>
      </c>
      <c r="AO167" s="14">
        <v>91501</v>
      </c>
      <c r="AP167" s="14">
        <v>18.739999999999998</v>
      </c>
      <c r="AQ167" s="14">
        <f t="shared" si="5"/>
        <v>-9.2323316480334081E-2</v>
      </c>
      <c r="AR167" s="14">
        <v>34438</v>
      </c>
      <c r="AS167" s="14">
        <v>11113</v>
      </c>
      <c r="AT167" s="14">
        <v>597</v>
      </c>
      <c r="AU167" s="14">
        <v>13226</v>
      </c>
    </row>
    <row r="168" spans="1:47" x14ac:dyDescent="0.2">
      <c r="A168" s="14" t="s">
        <v>72</v>
      </c>
      <c r="B168" s="14">
        <v>220000</v>
      </c>
      <c r="C168" s="14">
        <v>2021</v>
      </c>
      <c r="D168" s="14" t="str">
        <f t="shared" si="4"/>
        <v>2200002021</v>
      </c>
      <c r="E168" s="14">
        <v>13163.84</v>
      </c>
      <c r="F168" s="14">
        <v>1553.84</v>
      </c>
      <c r="G168" s="14">
        <v>4768.28</v>
      </c>
      <c r="H168" s="14">
        <v>6841.7</v>
      </c>
      <c r="I168" s="16">
        <v>18839.224628159347</v>
      </c>
      <c r="J168" s="16">
        <v>5320.9198257116113</v>
      </c>
      <c r="K168" s="16">
        <v>1276.8161057795653</v>
      </c>
      <c r="L168" s="16">
        <v>3511.6392221128181</v>
      </c>
      <c r="M168" s="16">
        <v>969.89239558298368</v>
      </c>
      <c r="N168" s="16">
        <v>2565.3299752920984</v>
      </c>
      <c r="O168" s="16">
        <v>2324.7203655306312</v>
      </c>
      <c r="P168" s="16">
        <v>2306.5885450126548</v>
      </c>
      <c r="Q168" s="16">
        <v>563.28322395728605</v>
      </c>
      <c r="R168" s="16">
        <v>4216.6342000000004</v>
      </c>
      <c r="S168" s="14">
        <v>35645.800000000003</v>
      </c>
      <c r="T168" s="14">
        <v>106.6</v>
      </c>
      <c r="U168" s="14">
        <v>2326000</v>
      </c>
      <c r="V168" s="14">
        <v>1090866</v>
      </c>
      <c r="W168" s="14">
        <v>645.15</v>
      </c>
      <c r="X168" s="14">
        <v>36968416</v>
      </c>
      <c r="Y168" s="14">
        <v>13596.099511797171</v>
      </c>
      <c r="Z168" s="14">
        <v>5151.7439999999997</v>
      </c>
      <c r="AA168" s="14">
        <v>108691.379</v>
      </c>
      <c r="AB168" s="14">
        <v>843.18</v>
      </c>
      <c r="AC168" s="14">
        <v>4869574</v>
      </c>
      <c r="AD168" s="14">
        <v>10.094014273338558</v>
      </c>
      <c r="AE168" s="14">
        <v>0.63364865263095849</v>
      </c>
      <c r="AF168" s="14">
        <v>1081467.52</v>
      </c>
      <c r="AG168" s="14">
        <v>29879</v>
      </c>
      <c r="AH168" s="14">
        <v>2375.37</v>
      </c>
      <c r="AI168" s="14">
        <v>17.649999999999999</v>
      </c>
      <c r="AJ168" s="14">
        <v>16481</v>
      </c>
      <c r="AK168" s="14">
        <v>1228.44</v>
      </c>
      <c r="AL168" s="14">
        <v>453.83</v>
      </c>
      <c r="AM168" s="14">
        <v>181.18</v>
      </c>
      <c r="AN168" s="14">
        <v>593.42999999999995</v>
      </c>
      <c r="AO168" s="14">
        <v>22153</v>
      </c>
      <c r="AP168" s="14">
        <v>18.739999999999998</v>
      </c>
      <c r="AQ168" s="14">
        <f t="shared" si="5"/>
        <v>0.10269040835799395</v>
      </c>
      <c r="AR168" s="14">
        <v>38807</v>
      </c>
      <c r="AS168" s="14">
        <v>12680</v>
      </c>
      <c r="AT168" s="14">
        <v>818</v>
      </c>
      <c r="AU168" s="14">
        <v>14709.8</v>
      </c>
    </row>
    <row r="169" spans="1:47" x14ac:dyDescent="0.2">
      <c r="A169" s="14" t="s">
        <v>72</v>
      </c>
      <c r="B169" s="14">
        <v>220000</v>
      </c>
      <c r="C169" s="14">
        <v>2022</v>
      </c>
      <c r="D169" s="14" t="str">
        <f t="shared" si="4"/>
        <v>2200002022</v>
      </c>
      <c r="E169" s="14">
        <v>13070.24</v>
      </c>
      <c r="F169" s="14">
        <v>1689.1</v>
      </c>
      <c r="G169" s="14">
        <v>4628.3</v>
      </c>
      <c r="H169" s="14">
        <v>6752.84</v>
      </c>
      <c r="I169" s="16">
        <v>18770.492939423078</v>
      </c>
      <c r="J169" s="16">
        <v>5675.071981730769</v>
      </c>
      <c r="K169" s="16">
        <v>1233.8860019230769</v>
      </c>
      <c r="L169" s="16">
        <v>3900.9620423076922</v>
      </c>
      <c r="M169" s="16">
        <v>930.92549903846145</v>
      </c>
      <c r="N169" s="16">
        <v>2475.4077971153847</v>
      </c>
      <c r="O169" s="16">
        <v>1934.5033615384614</v>
      </c>
      <c r="P169" s="16">
        <v>2136.5711336538461</v>
      </c>
      <c r="Q169" s="16">
        <v>483.16512211538458</v>
      </c>
      <c r="R169" s="16">
        <v>3807.7247000000002</v>
      </c>
      <c r="S169" s="14">
        <v>35470.92</v>
      </c>
      <c r="T169" s="14">
        <v>98.1</v>
      </c>
      <c r="U169" s="14">
        <v>2339000</v>
      </c>
      <c r="V169" s="14">
        <v>932870</v>
      </c>
      <c r="W169" s="14">
        <v>672.61</v>
      </c>
      <c r="X169" s="14">
        <v>40440093</v>
      </c>
      <c r="Y169" s="14">
        <v>13269.793123514039</v>
      </c>
      <c r="Z169" s="14">
        <v>5157.3140000000003</v>
      </c>
      <c r="AA169" s="14">
        <v>109761.326</v>
      </c>
      <c r="AB169" s="14">
        <v>852.24</v>
      </c>
      <c r="AC169" s="14">
        <v>4978162</v>
      </c>
      <c r="AD169" s="14">
        <v>9.9166666666666661</v>
      </c>
      <c r="AE169" s="14">
        <v>0.63729879157810443</v>
      </c>
      <c r="AF169" s="14">
        <v>369481</v>
      </c>
      <c r="AG169" s="14">
        <v>29534</v>
      </c>
      <c r="AH169" s="14">
        <v>2347.69</v>
      </c>
      <c r="AI169" s="14">
        <v>17.72</v>
      </c>
      <c r="AJ169" s="14">
        <v>17329.490000000002</v>
      </c>
      <c r="AK169" s="14">
        <v>1184.98</v>
      </c>
      <c r="AL169" s="14">
        <v>478.59</v>
      </c>
      <c r="AM169" s="14">
        <v>171.19</v>
      </c>
      <c r="AN169" s="14">
        <v>535.20000000000005</v>
      </c>
      <c r="AO169" s="14">
        <v>43837</v>
      </c>
      <c r="AP169" s="14">
        <v>47.3</v>
      </c>
      <c r="AQ169" s="14">
        <f t="shared" si="5"/>
        <v>-9.6975331651960747E-2</v>
      </c>
      <c r="AR169" s="14">
        <v>42522</v>
      </c>
      <c r="AS169" s="14">
        <v>15518</v>
      </c>
      <c r="AT169" s="14">
        <v>850</v>
      </c>
      <c r="AU169" s="14">
        <v>13570.4</v>
      </c>
    </row>
    <row r="170" spans="1:47" x14ac:dyDescent="0.2">
      <c r="A170" s="14" t="s">
        <v>73</v>
      </c>
      <c r="B170" s="14">
        <v>230000</v>
      </c>
      <c r="C170" s="14">
        <v>1999</v>
      </c>
      <c r="D170" s="14" t="str">
        <f t="shared" si="4"/>
        <v>2300001999</v>
      </c>
      <c r="E170" s="14">
        <v>2536.9299999999998</v>
      </c>
      <c r="F170" s="14">
        <v>369.18</v>
      </c>
      <c r="G170" s="14">
        <v>1466.6</v>
      </c>
      <c r="H170" s="14">
        <v>701.13</v>
      </c>
      <c r="I170" s="16">
        <v>3151.1837201748904</v>
      </c>
      <c r="J170" s="16">
        <v>1302.7061923797626</v>
      </c>
      <c r="K170" s="16">
        <v>446.42781386633357</v>
      </c>
      <c r="L170" s="16">
        <v>303.28259962523424</v>
      </c>
      <c r="M170" s="16">
        <v>186.66057963772641</v>
      </c>
      <c r="N170" s="16">
        <v>198.65045221736418</v>
      </c>
      <c r="O170" s="16">
        <v>335.72545658963151</v>
      </c>
      <c r="P170" s="16">
        <v>244.90076327295444</v>
      </c>
      <c r="Q170" s="16">
        <v>132.8282960649594</v>
      </c>
      <c r="R170" s="16">
        <v>1016.2</v>
      </c>
      <c r="S170" s="14">
        <v>4595.1400000000003</v>
      </c>
      <c r="T170" s="14">
        <v>107.5</v>
      </c>
      <c r="U170" s="14">
        <v>219830</v>
      </c>
      <c r="V170" s="14">
        <v>43602</v>
      </c>
      <c r="W170" s="14">
        <v>827.83</v>
      </c>
      <c r="X170" s="14">
        <v>3390342</v>
      </c>
      <c r="Y170" s="14">
        <v>751.66</v>
      </c>
      <c r="Z170" s="14">
        <v>5013.2</v>
      </c>
      <c r="AA170" s="14">
        <v>49928</v>
      </c>
      <c r="AB170" s="14">
        <v>422.58</v>
      </c>
      <c r="AC170" s="14">
        <v>431967</v>
      </c>
      <c r="AD170" s="14">
        <v>8.2409864416387109</v>
      </c>
      <c r="AE170" s="14">
        <v>0.54200949367088613</v>
      </c>
      <c r="AF170" s="14">
        <v>157121</v>
      </c>
      <c r="AG170" s="14">
        <v>2378</v>
      </c>
      <c r="AH170" s="14">
        <v>3792</v>
      </c>
      <c r="AI170" s="14">
        <v>12.02</v>
      </c>
      <c r="AJ170" s="14">
        <v>7387.27</v>
      </c>
      <c r="AK170" s="14">
        <v>1654.1</v>
      </c>
      <c r="AL170" s="14">
        <v>807.2</v>
      </c>
      <c r="AM170" s="14">
        <v>375.5</v>
      </c>
      <c r="AN170" s="14">
        <v>471.4</v>
      </c>
      <c r="AO170" s="14">
        <v>19979</v>
      </c>
      <c r="AP170" s="14">
        <v>47.3</v>
      </c>
      <c r="AQ170" s="14">
        <f t="shared" si="5"/>
        <v>-0.7331214622737825</v>
      </c>
      <c r="AR170" s="14">
        <v>2987</v>
      </c>
      <c r="AS170" s="14">
        <v>568</v>
      </c>
      <c r="AT170" s="14">
        <v>129.38</v>
      </c>
      <c r="AU170" s="14">
        <v>1707.03</v>
      </c>
    </row>
    <row r="171" spans="1:47" x14ac:dyDescent="0.2">
      <c r="A171" s="14" t="s">
        <v>73</v>
      </c>
      <c r="B171" s="14">
        <v>230000</v>
      </c>
      <c r="C171" s="14">
        <v>2000</v>
      </c>
      <c r="D171" s="14" t="str">
        <f t="shared" si="4"/>
        <v>2300002000</v>
      </c>
      <c r="E171" s="14">
        <v>2855.5</v>
      </c>
      <c r="F171" s="14">
        <v>375.53</v>
      </c>
      <c r="G171" s="14">
        <v>1633.4</v>
      </c>
      <c r="H171" s="14">
        <v>846.5</v>
      </c>
      <c r="I171" s="16">
        <v>3395.4036620567376</v>
      </c>
      <c r="J171" s="16">
        <v>1321.7487269503547</v>
      </c>
      <c r="K171" s="16">
        <v>433.04091382978726</v>
      </c>
      <c r="L171" s="16">
        <v>349.98975673758861</v>
      </c>
      <c r="M171" s="16">
        <v>194.3348585106383</v>
      </c>
      <c r="N171" s="16">
        <v>250.42791241134751</v>
      </c>
      <c r="O171" s="16">
        <v>399.90661843971634</v>
      </c>
      <c r="P171" s="16">
        <v>299.65244503546103</v>
      </c>
      <c r="Q171" s="16">
        <v>146.30867340425533</v>
      </c>
      <c r="R171" s="16">
        <v>1094</v>
      </c>
      <c r="S171" s="14">
        <v>4912.88</v>
      </c>
      <c r="T171" s="14">
        <v>108.2</v>
      </c>
      <c r="U171" s="14">
        <v>298637</v>
      </c>
      <c r="V171" s="14">
        <v>47353</v>
      </c>
      <c r="W171" s="14">
        <v>827.84</v>
      </c>
      <c r="X171" s="14">
        <v>3818736</v>
      </c>
      <c r="Y171" s="14">
        <v>832.64</v>
      </c>
      <c r="Z171" s="14">
        <v>5013.2</v>
      </c>
      <c r="AA171" s="14">
        <v>50284</v>
      </c>
      <c r="AB171" s="14">
        <v>442.28</v>
      </c>
      <c r="AC171" s="14">
        <v>489795</v>
      </c>
      <c r="AD171" s="14">
        <v>8.2914190109328896</v>
      </c>
      <c r="AE171" s="14">
        <v>0.51941161019175208</v>
      </c>
      <c r="AF171" s="14">
        <v>152382</v>
      </c>
      <c r="AG171" s="14">
        <v>2252</v>
      </c>
      <c r="AH171" s="14">
        <v>3807</v>
      </c>
      <c r="AI171" s="14">
        <v>12.05</v>
      </c>
      <c r="AJ171" s="14">
        <v>7607.61</v>
      </c>
      <c r="AK171" s="14">
        <v>1600.7</v>
      </c>
      <c r="AL171" s="14">
        <v>803.6</v>
      </c>
      <c r="AM171" s="14">
        <v>347.3</v>
      </c>
      <c r="AN171" s="14">
        <v>449.8</v>
      </c>
      <c r="AO171" s="14">
        <v>65970</v>
      </c>
      <c r="AP171" s="14">
        <v>47.3</v>
      </c>
      <c r="AQ171" s="14">
        <f t="shared" si="5"/>
        <v>7.6559732336154249E-2</v>
      </c>
      <c r="AR171" s="14">
        <v>3106</v>
      </c>
      <c r="AS171" s="14">
        <v>666</v>
      </c>
      <c r="AT171" s="14">
        <v>165.76</v>
      </c>
      <c r="AU171" s="14">
        <v>2464.1521200000002</v>
      </c>
    </row>
    <row r="172" spans="1:47" x14ac:dyDescent="0.2">
      <c r="A172" s="14" t="s">
        <v>73</v>
      </c>
      <c r="B172" s="14">
        <v>230000</v>
      </c>
      <c r="C172" s="14">
        <v>2001</v>
      </c>
      <c r="D172" s="14" t="str">
        <f t="shared" si="4"/>
        <v>2300002001</v>
      </c>
      <c r="E172" s="14">
        <v>3043.38</v>
      </c>
      <c r="F172" s="14">
        <v>426.55</v>
      </c>
      <c r="G172" s="14">
        <v>1665.9</v>
      </c>
      <c r="H172" s="14">
        <v>950.9</v>
      </c>
      <c r="I172" s="16">
        <v>3159.0017971714292</v>
      </c>
      <c r="J172" s="16">
        <v>1211.4679844959164</v>
      </c>
      <c r="K172" s="16">
        <v>361.94387323415293</v>
      </c>
      <c r="L172" s="16">
        <v>381.18937278934169</v>
      </c>
      <c r="M172" s="16">
        <v>178.72484233316899</v>
      </c>
      <c r="N172" s="16">
        <v>236.121131696285</v>
      </c>
      <c r="O172" s="16">
        <v>385.41143534695283</v>
      </c>
      <c r="P172" s="16">
        <v>262.86354645865936</v>
      </c>
      <c r="Q172" s="16">
        <v>141.27961081695213</v>
      </c>
      <c r="R172" s="16">
        <v>1198.9000000000001</v>
      </c>
      <c r="S172" s="14">
        <v>5425.87</v>
      </c>
      <c r="T172" s="14">
        <v>109.3</v>
      </c>
      <c r="U172" s="14">
        <v>338426</v>
      </c>
      <c r="V172" s="14">
        <v>45231</v>
      </c>
      <c r="W172" s="14">
        <v>827.7</v>
      </c>
      <c r="X172" s="14">
        <v>4782724</v>
      </c>
      <c r="Y172" s="14">
        <v>963.58</v>
      </c>
      <c r="Z172" s="14">
        <v>5503.2</v>
      </c>
      <c r="AA172" s="14">
        <v>62979</v>
      </c>
      <c r="AB172" s="14">
        <v>456.86</v>
      </c>
      <c r="AC172" s="14">
        <v>649654</v>
      </c>
      <c r="AD172" s="14">
        <v>8.3418515802270807</v>
      </c>
      <c r="AE172" s="14">
        <v>0.52379952768302285</v>
      </c>
      <c r="AF172" s="14">
        <v>111035</v>
      </c>
      <c r="AG172" s="14">
        <v>1870</v>
      </c>
      <c r="AH172" s="14">
        <v>3811</v>
      </c>
      <c r="AI172" s="14">
        <v>11.8</v>
      </c>
      <c r="AJ172" s="14">
        <v>7961.02</v>
      </c>
      <c r="AK172" s="14">
        <v>1592.6</v>
      </c>
      <c r="AL172" s="14">
        <v>804.3</v>
      </c>
      <c r="AM172" s="14">
        <v>339.2</v>
      </c>
      <c r="AN172" s="14">
        <v>449.1</v>
      </c>
      <c r="AO172" s="14">
        <v>34715</v>
      </c>
      <c r="AP172" s="14">
        <v>47.3</v>
      </c>
      <c r="AQ172" s="14">
        <f t="shared" si="5"/>
        <v>9.5886654478976319E-2</v>
      </c>
      <c r="AR172" s="14">
        <v>3670</v>
      </c>
      <c r="AS172" s="14">
        <v>711</v>
      </c>
      <c r="AT172" s="14">
        <v>165.61</v>
      </c>
      <c r="AU172" s="14">
        <v>2402.3000000000002</v>
      </c>
    </row>
    <row r="173" spans="1:47" x14ac:dyDescent="0.2">
      <c r="A173" s="14" t="s">
        <v>73</v>
      </c>
      <c r="B173" s="14">
        <v>230000</v>
      </c>
      <c r="C173" s="14">
        <v>2002</v>
      </c>
      <c r="D173" s="14" t="str">
        <f t="shared" si="4"/>
        <v>2300002002</v>
      </c>
      <c r="E173" s="14">
        <v>3242.71</v>
      </c>
      <c r="F173" s="14">
        <v>464.2</v>
      </c>
      <c r="G173" s="14">
        <v>1728.3</v>
      </c>
      <c r="H173" s="14">
        <v>1050.2</v>
      </c>
      <c r="I173" s="16">
        <v>2921.4765109943078</v>
      </c>
      <c r="J173" s="16">
        <v>1093.8347760480849</v>
      </c>
      <c r="K173" s="16">
        <v>336.29773407439069</v>
      </c>
      <c r="L173" s="16">
        <v>420.49251112843598</v>
      </c>
      <c r="M173" s="16">
        <v>121.56581445061992</v>
      </c>
      <c r="N173" s="16">
        <v>252.98740202365684</v>
      </c>
      <c r="O173" s="16">
        <v>359.51109423333247</v>
      </c>
      <c r="P173" s="16">
        <v>252.19182992564276</v>
      </c>
      <c r="Q173" s="16">
        <v>84.536135938770542</v>
      </c>
      <c r="R173" s="16">
        <v>1320</v>
      </c>
      <c r="S173" s="14">
        <v>6100.56</v>
      </c>
      <c r="T173" s="14">
        <v>110.23699999999999</v>
      </c>
      <c r="U173" s="14">
        <v>434915</v>
      </c>
      <c r="V173" s="14">
        <v>64718</v>
      </c>
      <c r="W173" s="14">
        <v>827.7</v>
      </c>
      <c r="X173" s="14">
        <v>5318682</v>
      </c>
      <c r="Y173" s="14">
        <v>1046.17</v>
      </c>
      <c r="Z173" s="14">
        <v>5502.8</v>
      </c>
      <c r="AA173" s="14">
        <v>63046</v>
      </c>
      <c r="AB173" s="14">
        <v>468.45</v>
      </c>
      <c r="AC173" s="14">
        <v>762239</v>
      </c>
      <c r="AD173" s="14">
        <v>8.3601244202516192</v>
      </c>
      <c r="AE173" s="14">
        <v>0.52570154733805408</v>
      </c>
      <c r="AF173" s="14">
        <v>120110</v>
      </c>
      <c r="AG173" s="14">
        <v>2083</v>
      </c>
      <c r="AH173" s="14">
        <v>3813</v>
      </c>
      <c r="AI173" s="14">
        <v>11.91</v>
      </c>
      <c r="AJ173" s="14">
        <v>8242.18</v>
      </c>
      <c r="AK173" s="14">
        <v>1588.6</v>
      </c>
      <c r="AL173" s="14">
        <v>800.6</v>
      </c>
      <c r="AM173" s="14">
        <v>335.2</v>
      </c>
      <c r="AN173" s="14">
        <v>452.8</v>
      </c>
      <c r="AO173" s="14">
        <v>21229</v>
      </c>
      <c r="AP173" s="14">
        <v>47.3</v>
      </c>
      <c r="AQ173" s="14">
        <f t="shared" si="5"/>
        <v>0.10100925848694628</v>
      </c>
      <c r="AR173" s="14">
        <v>4392</v>
      </c>
      <c r="AS173" s="14">
        <v>939</v>
      </c>
      <c r="AT173" s="14">
        <v>201.53</v>
      </c>
      <c r="AU173" s="14">
        <v>2538.73</v>
      </c>
    </row>
    <row r="174" spans="1:47" x14ac:dyDescent="0.2">
      <c r="A174" s="14" t="s">
        <v>73</v>
      </c>
      <c r="B174" s="14">
        <v>230000</v>
      </c>
      <c r="C174" s="14">
        <v>2003</v>
      </c>
      <c r="D174" s="14" t="str">
        <f t="shared" si="4"/>
        <v>2300002003</v>
      </c>
      <c r="E174" s="14">
        <v>3609.73</v>
      </c>
      <c r="F174" s="14">
        <v>493</v>
      </c>
      <c r="G174" s="14">
        <v>1956.4</v>
      </c>
      <c r="H174" s="14">
        <v>1160.3</v>
      </c>
      <c r="I174" s="16">
        <v>3745.1839652809504</v>
      </c>
      <c r="J174" s="16">
        <v>1364.4093467336684</v>
      </c>
      <c r="K174" s="16">
        <v>477.65137048880769</v>
      </c>
      <c r="L174" s="16">
        <v>452.38872544540891</v>
      </c>
      <c r="M174" s="16">
        <v>153.2363042485153</v>
      </c>
      <c r="N174" s="16">
        <v>370.25011420740066</v>
      </c>
      <c r="O174" s="16">
        <v>471.69519415258111</v>
      </c>
      <c r="P174" s="16">
        <v>334.68944723618091</v>
      </c>
      <c r="Q174" s="16">
        <v>120.87588853357698</v>
      </c>
      <c r="R174" s="16">
        <v>1376.5</v>
      </c>
      <c r="S174" s="14">
        <v>6678.9</v>
      </c>
      <c r="T174" s="14">
        <v>110.2</v>
      </c>
      <c r="U174" s="14">
        <v>532940</v>
      </c>
      <c r="V174" s="14">
        <v>63222.8</v>
      </c>
      <c r="W174" s="14">
        <v>827.7</v>
      </c>
      <c r="X174" s="14">
        <v>5649080</v>
      </c>
      <c r="Y174" s="14">
        <v>1166.18</v>
      </c>
      <c r="Z174" s="14">
        <v>5483.7</v>
      </c>
      <c r="AA174" s="14">
        <v>65123</v>
      </c>
      <c r="AB174" s="14">
        <v>503.63</v>
      </c>
      <c r="AC174" s="14">
        <v>810979</v>
      </c>
      <c r="AD174" s="14">
        <v>8.4629681152968672</v>
      </c>
      <c r="AE174" s="14">
        <v>0.52589777195281784</v>
      </c>
      <c r="AF174" s="14">
        <v>121165.36</v>
      </c>
      <c r="AG174" s="14">
        <v>2794</v>
      </c>
      <c r="AH174" s="14">
        <v>3815</v>
      </c>
      <c r="AI174" s="14">
        <v>11.56</v>
      </c>
      <c r="AJ174" s="14">
        <v>8997.4</v>
      </c>
      <c r="AK174" s="14">
        <v>1623.3</v>
      </c>
      <c r="AL174" s="14">
        <v>832.7</v>
      </c>
      <c r="AM174" s="14">
        <v>318.2</v>
      </c>
      <c r="AN174" s="14">
        <v>472.4</v>
      </c>
      <c r="AO174" s="14">
        <v>24080</v>
      </c>
      <c r="AP174" s="14">
        <v>47.3</v>
      </c>
      <c r="AQ174" s="14">
        <f t="shared" si="5"/>
        <v>4.2803030303030301E-2</v>
      </c>
      <c r="AR174" s="14">
        <v>4972</v>
      </c>
      <c r="AS174" s="14">
        <v>1151</v>
      </c>
      <c r="AT174" s="14">
        <v>251.44</v>
      </c>
      <c r="AU174" s="14">
        <v>2941.92</v>
      </c>
    </row>
    <row r="175" spans="1:47" x14ac:dyDescent="0.2">
      <c r="A175" s="14" t="s">
        <v>73</v>
      </c>
      <c r="B175" s="14">
        <v>230000</v>
      </c>
      <c r="C175" s="14">
        <v>2004</v>
      </c>
      <c r="D175" s="14" t="str">
        <f t="shared" si="4"/>
        <v>2300002004</v>
      </c>
      <c r="E175" s="14">
        <v>4134.72</v>
      </c>
      <c r="F175" s="14">
        <v>580.94000000000005</v>
      </c>
      <c r="G175" s="14">
        <v>2270.3000000000002</v>
      </c>
      <c r="H175" s="14">
        <v>1283.5</v>
      </c>
      <c r="I175" s="16">
        <v>4064.5990133269988</v>
      </c>
      <c r="J175" s="16">
        <v>1480.0134706951703</v>
      </c>
      <c r="K175" s="16">
        <v>479.38244466825017</v>
      </c>
      <c r="L175" s="16">
        <v>521.76341775455273</v>
      </c>
      <c r="M175" s="16">
        <v>148.50656201425178</v>
      </c>
      <c r="N175" s="16">
        <v>398.28961898337286</v>
      </c>
      <c r="O175" s="16">
        <v>531.22652258432299</v>
      </c>
      <c r="P175" s="16">
        <v>373.69756555502772</v>
      </c>
      <c r="Q175" s="16">
        <v>131.71937078068092</v>
      </c>
      <c r="R175" s="16">
        <v>1555.3925999999999</v>
      </c>
      <c r="S175" s="14">
        <v>7470.71</v>
      </c>
      <c r="T175" s="14">
        <v>111.7</v>
      </c>
      <c r="U175" s="14">
        <v>678899.5</v>
      </c>
      <c r="V175" s="14">
        <v>76347</v>
      </c>
      <c r="W175" s="14">
        <v>827.68</v>
      </c>
      <c r="X175" s="14">
        <v>6975516</v>
      </c>
      <c r="Y175" s="14">
        <v>1430.82</v>
      </c>
      <c r="Z175" s="14">
        <v>5564.9</v>
      </c>
      <c r="AA175" s="14">
        <v>66821</v>
      </c>
      <c r="AB175" s="14">
        <v>541.65</v>
      </c>
      <c r="AC175" s="14">
        <v>918029</v>
      </c>
      <c r="AD175" s="14">
        <v>8.5376884422110546</v>
      </c>
      <c r="AE175" s="14">
        <v>0.52779815552295117</v>
      </c>
      <c r="AF175" s="14">
        <v>125715.13</v>
      </c>
      <c r="AG175" s="14">
        <v>2809</v>
      </c>
      <c r="AH175" s="14">
        <v>3816.8</v>
      </c>
      <c r="AI175" s="14">
        <v>11.95</v>
      </c>
      <c r="AJ175" s="14">
        <v>9838.2800000000007</v>
      </c>
      <c r="AK175" s="14">
        <v>1681</v>
      </c>
      <c r="AL175" s="14">
        <v>811.9</v>
      </c>
      <c r="AM175" s="14">
        <v>356.4</v>
      </c>
      <c r="AN175" s="14">
        <v>512.70000000000005</v>
      </c>
      <c r="AO175" s="14">
        <v>157747</v>
      </c>
      <c r="AP175" s="14">
        <v>47.3</v>
      </c>
      <c r="AQ175" s="14">
        <f t="shared" si="5"/>
        <v>0.129961932437341</v>
      </c>
      <c r="AR175" s="14">
        <v>4919</v>
      </c>
      <c r="AS175" s="14">
        <v>1325</v>
      </c>
      <c r="AT175" s="14">
        <v>142.69999999999999</v>
      </c>
      <c r="AU175" s="14">
        <v>3613.08</v>
      </c>
    </row>
    <row r="176" spans="1:47" x14ac:dyDescent="0.2">
      <c r="A176" s="14" t="s">
        <v>73</v>
      </c>
      <c r="B176" s="14">
        <v>230000</v>
      </c>
      <c r="C176" s="14">
        <v>2005</v>
      </c>
      <c r="D176" s="14" t="str">
        <f t="shared" si="4"/>
        <v>2300002005</v>
      </c>
      <c r="E176" s="14">
        <v>4756.37</v>
      </c>
      <c r="F176" s="14">
        <v>674.6</v>
      </c>
      <c r="G176" s="14">
        <v>2656.4</v>
      </c>
      <c r="H176" s="14">
        <v>1425.4</v>
      </c>
      <c r="I176" s="16">
        <v>5350.6599582439721</v>
      </c>
      <c r="J176" s="16">
        <v>1810.2029914399209</v>
      </c>
      <c r="K176" s="16">
        <v>719.96317838160428</v>
      </c>
      <c r="L176" s="16">
        <v>656.91923216650196</v>
      </c>
      <c r="M176" s="16">
        <v>235.18734596520017</v>
      </c>
      <c r="N176" s="16">
        <v>519.45944171126985</v>
      </c>
      <c r="O176" s="16">
        <v>682.83124855933318</v>
      </c>
      <c r="P176" s="16">
        <v>531.25870201973112</v>
      </c>
      <c r="Q176" s="16">
        <v>194.83781800041029</v>
      </c>
      <c r="R176" s="16">
        <v>1760.1</v>
      </c>
      <c r="S176" s="14">
        <v>8272.51</v>
      </c>
      <c r="T176" s="14">
        <v>111.6</v>
      </c>
      <c r="U176" s="14">
        <v>956601.7</v>
      </c>
      <c r="V176" s="14">
        <v>87354</v>
      </c>
      <c r="W176" s="14">
        <v>819.17</v>
      </c>
      <c r="X176" s="14">
        <v>7877854</v>
      </c>
      <c r="Y176" s="14">
        <v>1737.2743</v>
      </c>
      <c r="Z176" s="14">
        <v>5654.9</v>
      </c>
      <c r="AA176" s="14">
        <v>67077</v>
      </c>
      <c r="AB176" s="14">
        <v>555.85</v>
      </c>
      <c r="AC176" s="14">
        <v>1065721</v>
      </c>
      <c r="AD176" s="14">
        <v>8.5223882768352777</v>
      </c>
      <c r="AE176" s="14">
        <v>0.53098862550556947</v>
      </c>
      <c r="AF176" s="14">
        <v>142584.53</v>
      </c>
      <c r="AG176" s="14">
        <v>2906</v>
      </c>
      <c r="AH176" s="14">
        <v>3819.95</v>
      </c>
      <c r="AI176" s="14">
        <v>11.97</v>
      </c>
      <c r="AJ176" s="14">
        <v>10432.56</v>
      </c>
      <c r="AK176" s="14">
        <v>1748.8</v>
      </c>
      <c r="AL176" s="14">
        <v>804.4</v>
      </c>
      <c r="AM176" s="14">
        <v>367.3</v>
      </c>
      <c r="AN176" s="14">
        <v>577.1</v>
      </c>
      <c r="AO176" s="14">
        <v>37322</v>
      </c>
      <c r="AP176" s="14">
        <v>47.3</v>
      </c>
      <c r="AQ176" s="14">
        <f t="shared" si="5"/>
        <v>0.13161140152010498</v>
      </c>
      <c r="AR176" s="14">
        <v>6050</v>
      </c>
      <c r="AS176" s="14">
        <v>1598</v>
      </c>
      <c r="AT176" s="14">
        <v>313.33999999999997</v>
      </c>
      <c r="AU176" s="14">
        <v>4012.6654699999999</v>
      </c>
    </row>
    <row r="177" spans="1:47" x14ac:dyDescent="0.2">
      <c r="A177" s="14" t="s">
        <v>73</v>
      </c>
      <c r="B177" s="14">
        <v>230000</v>
      </c>
      <c r="C177" s="14">
        <v>2006</v>
      </c>
      <c r="D177" s="14" t="str">
        <f t="shared" si="4"/>
        <v>2300002006</v>
      </c>
      <c r="E177" s="14">
        <v>5329.75</v>
      </c>
      <c r="F177" s="14">
        <v>731.84</v>
      </c>
      <c r="G177" s="14">
        <v>2998</v>
      </c>
      <c r="H177" s="14">
        <v>1599.9</v>
      </c>
      <c r="I177" s="16">
        <v>4766.2237636683576</v>
      </c>
      <c r="J177" s="16">
        <v>1611.1044302504295</v>
      </c>
      <c r="K177" s="16">
        <v>609.96185318646724</v>
      </c>
      <c r="L177" s="16">
        <v>663.92098431594445</v>
      </c>
      <c r="M177" s="16">
        <v>207.01172815943795</v>
      </c>
      <c r="N177" s="16">
        <v>478.78661129619724</v>
      </c>
      <c r="O177" s="16">
        <v>579.90203870710457</v>
      </c>
      <c r="P177" s="16">
        <v>456.26564864245449</v>
      </c>
      <c r="Q177" s="16">
        <v>159.26578966040969</v>
      </c>
      <c r="R177" s="16">
        <v>1997.7081000000001</v>
      </c>
      <c r="S177" s="14">
        <v>9182.31</v>
      </c>
      <c r="T177" s="14">
        <v>112.1</v>
      </c>
      <c r="U177" s="14">
        <v>1285654.7</v>
      </c>
      <c r="V177" s="14">
        <v>104190.1</v>
      </c>
      <c r="W177" s="14">
        <v>797.18</v>
      </c>
      <c r="X177" s="14">
        <v>9685255</v>
      </c>
      <c r="Y177" s="14">
        <v>2235.9967999999999</v>
      </c>
      <c r="Z177" s="14">
        <v>5654.3</v>
      </c>
      <c r="AA177" s="14">
        <v>139335</v>
      </c>
      <c r="AB177" s="14">
        <v>597.04999999999995</v>
      </c>
      <c r="AC177" s="14">
        <v>1337055</v>
      </c>
      <c r="AD177" s="14">
        <v>8.5825771859533351</v>
      </c>
      <c r="AE177" s="14">
        <v>0.53499990844910161</v>
      </c>
      <c r="AF177" s="14">
        <v>156933.57999999999</v>
      </c>
      <c r="AG177" s="14">
        <v>3622</v>
      </c>
      <c r="AH177" s="14">
        <v>3823.01</v>
      </c>
      <c r="AI177" s="14">
        <v>12.32</v>
      </c>
      <c r="AJ177" s="14">
        <v>10059</v>
      </c>
      <c r="AK177" s="14">
        <v>1784</v>
      </c>
      <c r="AL177" s="14">
        <v>806.1</v>
      </c>
      <c r="AM177" s="14">
        <v>374.8</v>
      </c>
      <c r="AN177" s="14">
        <v>603.1</v>
      </c>
      <c r="AO177" s="14">
        <v>4907</v>
      </c>
      <c r="AP177" s="14">
        <v>47.3</v>
      </c>
      <c r="AQ177" s="14">
        <f t="shared" si="5"/>
        <v>0.13499693199250051</v>
      </c>
      <c r="AR177" s="14">
        <v>6535</v>
      </c>
      <c r="AS177" s="14">
        <v>1911</v>
      </c>
      <c r="AT177" s="14">
        <v>227.51</v>
      </c>
      <c r="AU177" s="14">
        <v>5773.81</v>
      </c>
    </row>
    <row r="178" spans="1:47" x14ac:dyDescent="0.2">
      <c r="A178" s="14" t="s">
        <v>73</v>
      </c>
      <c r="B178" s="14">
        <v>230000</v>
      </c>
      <c r="C178" s="14">
        <v>2007</v>
      </c>
      <c r="D178" s="14" t="str">
        <f t="shared" si="4"/>
        <v>2300002007</v>
      </c>
      <c r="E178" s="14">
        <v>6126.34</v>
      </c>
      <c r="F178" s="14">
        <v>892.4</v>
      </c>
      <c r="G178" s="14">
        <v>3383</v>
      </c>
      <c r="H178" s="14">
        <v>1850.9</v>
      </c>
      <c r="I178" s="16">
        <v>6073.2045625806459</v>
      </c>
      <c r="J178" s="16">
        <v>2122.0614658064515</v>
      </c>
      <c r="K178" s="16">
        <v>769.33358193548395</v>
      </c>
      <c r="L178" s="16">
        <v>753.79702709677417</v>
      </c>
      <c r="M178" s="16">
        <v>273.31757677419353</v>
      </c>
      <c r="N178" s="16">
        <v>611.09199999999998</v>
      </c>
      <c r="O178" s="16">
        <v>732.59504000000004</v>
      </c>
      <c r="P178" s="16">
        <v>579.39841806451614</v>
      </c>
      <c r="Q178" s="16">
        <v>231.59945290322582</v>
      </c>
      <c r="R178" s="16">
        <v>2331.1</v>
      </c>
      <c r="S178" s="14">
        <v>10245.280000000001</v>
      </c>
      <c r="T178" s="14">
        <v>112</v>
      </c>
      <c r="U178" s="14">
        <v>1729659.3</v>
      </c>
      <c r="V178" s="14">
        <v>114721.44</v>
      </c>
      <c r="W178" s="14">
        <v>760.4</v>
      </c>
      <c r="X178" s="14">
        <v>11872711</v>
      </c>
      <c r="Y178" s="14">
        <v>2833.4992999999999</v>
      </c>
      <c r="Z178" s="14">
        <v>5755.2</v>
      </c>
      <c r="AA178" s="14">
        <v>140909</v>
      </c>
      <c r="AB178" s="14">
        <v>628.94000000000005</v>
      </c>
      <c r="AC178" s="14">
        <v>1997524</v>
      </c>
      <c r="AD178" s="14">
        <v>8.7428443915501344</v>
      </c>
      <c r="AE178" s="14">
        <v>0.53900466262032465</v>
      </c>
      <c r="AF178" s="14">
        <v>350208.8</v>
      </c>
      <c r="AG178" s="14">
        <v>4303</v>
      </c>
      <c r="AH178" s="14">
        <v>3824.03</v>
      </c>
      <c r="AI178" s="14">
        <v>12.61</v>
      </c>
      <c r="AJ178" s="14">
        <v>11372</v>
      </c>
      <c r="AK178" s="14">
        <v>1827.6</v>
      </c>
      <c r="AL178" s="14">
        <v>798.7</v>
      </c>
      <c r="AM178" s="14">
        <v>395.2</v>
      </c>
      <c r="AN178" s="14">
        <v>633.70000000000005</v>
      </c>
      <c r="AO178" s="14">
        <v>10172</v>
      </c>
      <c r="AP178" s="14">
        <v>47.3</v>
      </c>
      <c r="AQ178" s="14">
        <f t="shared" si="5"/>
        <v>0.16688719438040014</v>
      </c>
      <c r="AR178" s="14">
        <v>7242</v>
      </c>
      <c r="AS178" s="14">
        <v>2386</v>
      </c>
      <c r="AT178" s="14">
        <v>271.02999999999997</v>
      </c>
      <c r="AU178" s="14">
        <v>6518.43</v>
      </c>
    </row>
    <row r="179" spans="1:47" x14ac:dyDescent="0.2">
      <c r="A179" s="14" t="s">
        <v>73</v>
      </c>
      <c r="B179" s="14">
        <v>230000</v>
      </c>
      <c r="C179" s="14">
        <v>2008</v>
      </c>
      <c r="D179" s="14" t="str">
        <f t="shared" si="4"/>
        <v>2300002008</v>
      </c>
      <c r="E179" s="14">
        <v>7134.2</v>
      </c>
      <c r="F179" s="14">
        <v>1073.8</v>
      </c>
      <c r="G179" s="14">
        <v>3935</v>
      </c>
      <c r="H179" s="14">
        <v>2125.4</v>
      </c>
      <c r="I179" s="16">
        <v>6682.9091984295756</v>
      </c>
      <c r="J179" s="16">
        <v>2372.7323507279571</v>
      </c>
      <c r="K179" s="16">
        <v>848.15056764272856</v>
      </c>
      <c r="L179" s="16">
        <v>912.93416816620311</v>
      </c>
      <c r="M179" s="16">
        <v>346.499785702601</v>
      </c>
      <c r="N179" s="16">
        <v>605.30675445771305</v>
      </c>
      <c r="O179" s="16">
        <v>715.92092753149018</v>
      </c>
      <c r="P179" s="16">
        <v>656.26070505480118</v>
      </c>
      <c r="Q179" s="16">
        <v>225.09799934565677</v>
      </c>
      <c r="R179" s="16">
        <v>2928.3</v>
      </c>
      <c r="S179" s="14">
        <v>11581.28</v>
      </c>
      <c r="T179" s="14">
        <v>111.8</v>
      </c>
      <c r="U179" s="14">
        <v>2313059.2999999998</v>
      </c>
      <c r="V179" s="14">
        <v>139004.79999999999</v>
      </c>
      <c r="W179" s="14">
        <v>694.51</v>
      </c>
      <c r="X179" s="14">
        <v>15423004</v>
      </c>
      <c r="Y179" s="14">
        <v>3655.9650000000001</v>
      </c>
      <c r="Z179" s="14">
        <v>5755.2</v>
      </c>
      <c r="AA179" s="14">
        <v>150845</v>
      </c>
      <c r="AB179" s="14">
        <v>669.9</v>
      </c>
      <c r="AC179" s="14">
        <v>2566199</v>
      </c>
      <c r="AD179" s="14">
        <v>8.7441172921443204</v>
      </c>
      <c r="AE179" s="14">
        <v>0.55396022002384293</v>
      </c>
      <c r="AF179" s="14">
        <v>412564.88</v>
      </c>
      <c r="AG179" s="14">
        <v>4574</v>
      </c>
      <c r="AH179" s="14">
        <v>3825.04</v>
      </c>
      <c r="AI179" s="14">
        <v>13.56</v>
      </c>
      <c r="AJ179" s="14">
        <v>12689</v>
      </c>
      <c r="AK179" s="14">
        <v>1852.4</v>
      </c>
      <c r="AL179" s="14">
        <v>803.8</v>
      </c>
      <c r="AM179" s="14">
        <v>385.1</v>
      </c>
      <c r="AN179" s="14">
        <v>663.5</v>
      </c>
      <c r="AO179" s="14">
        <v>41010</v>
      </c>
      <c r="AP179" s="14">
        <v>47.3</v>
      </c>
      <c r="AQ179" s="14">
        <f t="shared" si="5"/>
        <v>0.25618806572004643</v>
      </c>
      <c r="AR179" s="14">
        <v>7974</v>
      </c>
      <c r="AS179" s="14">
        <v>3047</v>
      </c>
      <c r="AT179" s="14">
        <v>311.67</v>
      </c>
      <c r="AU179" s="14">
        <v>8212.36</v>
      </c>
    </row>
    <row r="180" spans="1:47" x14ac:dyDescent="0.2">
      <c r="A180" s="14" t="s">
        <v>73</v>
      </c>
      <c r="B180" s="14">
        <v>230000</v>
      </c>
      <c r="C180" s="14">
        <v>2009</v>
      </c>
      <c r="D180" s="14" t="str">
        <f t="shared" si="4"/>
        <v>2300002009</v>
      </c>
      <c r="E180" s="14">
        <v>7218.94</v>
      </c>
      <c r="F180" s="14">
        <v>1141.9000000000001</v>
      </c>
      <c r="G180" s="14">
        <v>3668.1</v>
      </c>
      <c r="H180" s="14">
        <v>2409</v>
      </c>
      <c r="I180" s="16">
        <v>6158.7935142156875</v>
      </c>
      <c r="J180" s="16">
        <v>2066.4101774509804</v>
      </c>
      <c r="K180" s="16">
        <v>722.20691781045753</v>
      </c>
      <c r="L180" s="16">
        <v>975.28437042483665</v>
      </c>
      <c r="M180" s="16">
        <v>298.69320849673204</v>
      </c>
      <c r="N180" s="16">
        <v>603.65314019607854</v>
      </c>
      <c r="O180" s="16">
        <v>660.27138839869281</v>
      </c>
      <c r="P180" s="16">
        <v>628.0332787581699</v>
      </c>
      <c r="Q180" s="16">
        <v>204.23747401960787</v>
      </c>
      <c r="R180" s="16">
        <v>3401.8</v>
      </c>
      <c r="S180" s="14">
        <v>12565.98</v>
      </c>
      <c r="T180" s="14">
        <v>111.4</v>
      </c>
      <c r="U180" s="14">
        <v>1622951.3</v>
      </c>
      <c r="V180" s="14">
        <v>78345.2</v>
      </c>
      <c r="W180" s="14">
        <v>683.1</v>
      </c>
      <c r="X180" s="14">
        <v>18777380</v>
      </c>
      <c r="Y180" s="14">
        <v>5028.8297000000002</v>
      </c>
      <c r="Z180" s="14">
        <v>5756.1</v>
      </c>
      <c r="AA180" s="14">
        <v>151470</v>
      </c>
      <c r="AB180" s="14">
        <v>688.67</v>
      </c>
      <c r="AC180" s="14">
        <v>2666094</v>
      </c>
      <c r="AD180" s="14">
        <v>8.7934021378547733</v>
      </c>
      <c r="AE180" s="14">
        <v>0.55500116309157588</v>
      </c>
      <c r="AF180" s="14">
        <v>488550.02</v>
      </c>
      <c r="AG180" s="14">
        <v>5079</v>
      </c>
      <c r="AH180" s="14">
        <v>3826.01</v>
      </c>
      <c r="AI180" s="14">
        <v>14.66</v>
      </c>
      <c r="AJ180" s="14">
        <v>14180</v>
      </c>
      <c r="AK180" s="14">
        <v>1877</v>
      </c>
      <c r="AL180" s="14">
        <v>811.7</v>
      </c>
      <c r="AM180" s="14">
        <v>386.6</v>
      </c>
      <c r="AN180" s="14">
        <v>678.7</v>
      </c>
      <c r="AO180" s="14">
        <v>26408</v>
      </c>
      <c r="AP180" s="14">
        <v>47.3</v>
      </c>
      <c r="AQ180" s="14">
        <f t="shared" si="5"/>
        <v>0.16169791346515042</v>
      </c>
      <c r="AR180" s="14">
        <v>9014</v>
      </c>
      <c r="AS180" s="14">
        <v>3384</v>
      </c>
      <c r="AT180" s="14">
        <v>356.52</v>
      </c>
      <c r="AU180" s="14">
        <v>7729.74</v>
      </c>
    </row>
    <row r="181" spans="1:47" x14ac:dyDescent="0.2">
      <c r="A181" s="14" t="s">
        <v>73</v>
      </c>
      <c r="B181" s="14">
        <v>230000</v>
      </c>
      <c r="C181" s="14">
        <v>2010</v>
      </c>
      <c r="D181" s="14" t="str">
        <f t="shared" si="4"/>
        <v>2300002010</v>
      </c>
      <c r="E181" s="14">
        <v>8308.26</v>
      </c>
      <c r="F181" s="14">
        <v>1291.8</v>
      </c>
      <c r="G181" s="14">
        <v>4146.1000000000004</v>
      </c>
      <c r="H181" s="14">
        <v>2870.4</v>
      </c>
      <c r="I181" s="16">
        <v>7591.9107139161933</v>
      </c>
      <c r="J181" s="16">
        <v>2654.2123197102947</v>
      </c>
      <c r="K181" s="16">
        <v>1008.3204604242111</v>
      </c>
      <c r="L181" s="16">
        <v>963.85850387997925</v>
      </c>
      <c r="M181" s="16">
        <v>395.61842007242626</v>
      </c>
      <c r="N181" s="16">
        <v>829.95851629591311</v>
      </c>
      <c r="O181" s="16">
        <v>784.90299741334718</v>
      </c>
      <c r="P181" s="16">
        <v>700.16532643559242</v>
      </c>
      <c r="Q181" s="16">
        <v>254.87399689601654</v>
      </c>
      <c r="R181" s="16">
        <v>4039.2184999999999</v>
      </c>
      <c r="S181" s="14">
        <v>13856.51</v>
      </c>
      <c r="T181" s="14">
        <v>112.7</v>
      </c>
      <c r="U181" s="14">
        <v>2551541.5</v>
      </c>
      <c r="V181" s="14">
        <v>111252.19</v>
      </c>
      <c r="W181" s="14">
        <v>676.95</v>
      </c>
      <c r="X181" s="14">
        <v>22532694</v>
      </c>
      <c r="Y181" s="14">
        <v>6812.5591000000004</v>
      </c>
      <c r="Z181" s="14">
        <v>5785</v>
      </c>
      <c r="AA181" s="14">
        <v>151945</v>
      </c>
      <c r="AB181" s="14">
        <v>747.84</v>
      </c>
      <c r="AC181" s="14">
        <v>2991445</v>
      </c>
      <c r="AD181" s="14">
        <f>AD180-(AD180-AD182)/2</f>
        <v>8.9690501351847409</v>
      </c>
      <c r="AE181" s="14">
        <v>0.55563671462297981</v>
      </c>
      <c r="AF181" s="14">
        <v>529122.92000000004</v>
      </c>
      <c r="AG181" s="14">
        <v>6780</v>
      </c>
      <c r="AH181" s="14">
        <v>3833.35</v>
      </c>
      <c r="AI181" s="14">
        <v>15.99</v>
      </c>
      <c r="AJ181" s="14">
        <v>15284</v>
      </c>
      <c r="AK181" s="14">
        <v>2102</v>
      </c>
      <c r="AL181" s="14">
        <v>868.87019999999995</v>
      </c>
      <c r="AM181" s="14">
        <v>407.34410000000003</v>
      </c>
      <c r="AN181" s="14">
        <v>825.78570000000002</v>
      </c>
      <c r="AO181" s="14">
        <v>43602</v>
      </c>
      <c r="AP181" s="14">
        <v>47.3</v>
      </c>
      <c r="AQ181" s="14">
        <f t="shared" si="5"/>
        <v>0.1873768299135751</v>
      </c>
      <c r="AR181" s="14">
        <v>10269</v>
      </c>
      <c r="AS181" s="14">
        <v>4070</v>
      </c>
      <c r="AT181" s="14">
        <v>399.2</v>
      </c>
      <c r="AU181" s="14">
        <v>9899.14</v>
      </c>
    </row>
    <row r="182" spans="1:47" x14ac:dyDescent="0.2">
      <c r="A182" s="14" t="s">
        <v>73</v>
      </c>
      <c r="B182" s="14">
        <v>230000</v>
      </c>
      <c r="C182" s="14">
        <v>2011</v>
      </c>
      <c r="D182" s="14" t="str">
        <f t="shared" si="4"/>
        <v>2300002011</v>
      </c>
      <c r="E182" s="14">
        <v>9934.9699999999993</v>
      </c>
      <c r="F182" s="14">
        <v>1695.5</v>
      </c>
      <c r="G182" s="14">
        <v>4916.3</v>
      </c>
      <c r="H182" s="14">
        <v>3323.2</v>
      </c>
      <c r="I182" s="16">
        <v>8894.2092579075434</v>
      </c>
      <c r="J182" s="16">
        <v>3278.2822810218977</v>
      </c>
      <c r="K182" s="16">
        <v>1113.8378467153286</v>
      </c>
      <c r="L182" s="16">
        <v>1016.1068856447689</v>
      </c>
      <c r="M182" s="16">
        <v>481.95637469586376</v>
      </c>
      <c r="N182" s="16">
        <v>993.43105231143545</v>
      </c>
      <c r="O182" s="16">
        <v>849.43345498783447</v>
      </c>
      <c r="P182" s="16">
        <v>843.45695255474448</v>
      </c>
      <c r="Q182" s="16">
        <v>317.71500608272504</v>
      </c>
      <c r="R182" s="16">
        <v>4750.1329999999998</v>
      </c>
      <c r="S182" s="14">
        <v>15696.18</v>
      </c>
      <c r="T182" s="14">
        <v>112.3</v>
      </c>
      <c r="U182" s="14">
        <v>3852267.5</v>
      </c>
      <c r="V182" s="14">
        <v>113682.48</v>
      </c>
      <c r="W182" s="14">
        <v>645.88</v>
      </c>
      <c r="X182" s="14">
        <v>27940800</v>
      </c>
      <c r="Y182" s="14">
        <v>7475.3845000000001</v>
      </c>
      <c r="Z182" s="14">
        <v>5945.3</v>
      </c>
      <c r="AA182" s="14">
        <v>155592</v>
      </c>
      <c r="AB182" s="14">
        <v>801.87</v>
      </c>
      <c r="AC182" s="14">
        <v>3738300</v>
      </c>
      <c r="AD182" s="14">
        <v>9.1446981325147085</v>
      </c>
      <c r="AE182" s="14">
        <v>0.56491274457958751</v>
      </c>
      <c r="AF182" s="14">
        <v>620681.93999999994</v>
      </c>
      <c r="AG182" s="14">
        <v>12236</v>
      </c>
      <c r="AH182" s="14">
        <v>3782</v>
      </c>
      <c r="AI182" s="14">
        <v>16.53</v>
      </c>
      <c r="AJ182" s="14">
        <v>15664</v>
      </c>
      <c r="AK182" s="14">
        <v>2063</v>
      </c>
      <c r="AL182" s="14">
        <v>859.39616000000001</v>
      </c>
      <c r="AM182" s="14">
        <v>406.75528000000003</v>
      </c>
      <c r="AN182" s="14">
        <v>828.06856000000005</v>
      </c>
      <c r="AO182" s="14">
        <v>2898</v>
      </c>
      <c r="AP182" s="14">
        <v>47.3</v>
      </c>
      <c r="AQ182" s="14">
        <f t="shared" si="5"/>
        <v>0.17600298176491316</v>
      </c>
      <c r="AR182" s="14">
        <v>23432</v>
      </c>
      <c r="AS182" s="14">
        <v>5063</v>
      </c>
      <c r="AT182" s="14">
        <v>472.7</v>
      </c>
      <c r="AU182" s="14">
        <v>11454.6</v>
      </c>
    </row>
    <row r="183" spans="1:47" x14ac:dyDescent="0.2">
      <c r="A183" s="14" t="s">
        <v>73</v>
      </c>
      <c r="B183" s="14">
        <v>230000</v>
      </c>
      <c r="C183" s="14">
        <v>2012</v>
      </c>
      <c r="D183" s="14" t="str">
        <f t="shared" si="4"/>
        <v>2300002012</v>
      </c>
      <c r="E183" s="14">
        <v>11015.84</v>
      </c>
      <c r="F183" s="14">
        <v>2119.6</v>
      </c>
      <c r="G183" s="14">
        <v>5099.8</v>
      </c>
      <c r="H183" s="14">
        <v>3796.5</v>
      </c>
      <c r="I183" s="16">
        <v>7020.1053131196131</v>
      </c>
      <c r="J183" s="16">
        <v>2616.960491672794</v>
      </c>
      <c r="K183" s="16">
        <v>770.85582560549437</v>
      </c>
      <c r="L183" s="16">
        <v>859.04715361628917</v>
      </c>
      <c r="M183" s="16">
        <v>321.51688802807831</v>
      </c>
      <c r="N183" s="16">
        <v>763.90111511329098</v>
      </c>
      <c r="O183" s="16">
        <v>643.22324356072386</v>
      </c>
      <c r="P183" s="16">
        <v>808.32218448873164</v>
      </c>
      <c r="Q183" s="16">
        <v>236.28207733650709</v>
      </c>
      <c r="R183" s="16">
        <v>5491.0210999999999</v>
      </c>
      <c r="S183" s="14">
        <v>17759.75</v>
      </c>
      <c r="T183" s="14">
        <v>110</v>
      </c>
      <c r="U183" s="14">
        <v>3759029</v>
      </c>
      <c r="V183" s="14">
        <v>104584.8</v>
      </c>
      <c r="W183" s="14">
        <v>631.25</v>
      </c>
      <c r="X183" s="14">
        <v>31715236</v>
      </c>
      <c r="Y183" s="14">
        <v>9694.7461000000003</v>
      </c>
      <c r="Z183" s="14">
        <v>6021.8339999999998</v>
      </c>
      <c r="AA183" s="14">
        <v>159063</v>
      </c>
      <c r="AB183" s="14">
        <v>827.91</v>
      </c>
      <c r="AC183" s="14">
        <v>5447877</v>
      </c>
      <c r="AD183" s="14">
        <v>9.2380750130684799</v>
      </c>
      <c r="AE183" s="14">
        <v>0.56879699248120297</v>
      </c>
      <c r="AF183" s="14">
        <v>1004473.42</v>
      </c>
      <c r="AG183" s="14">
        <v>20268</v>
      </c>
      <c r="AH183" s="14">
        <v>3724</v>
      </c>
      <c r="AI183" s="14">
        <v>17.82</v>
      </c>
      <c r="AJ183" s="14">
        <v>16142</v>
      </c>
      <c r="AK183" s="14">
        <v>2024</v>
      </c>
      <c r="AL183" s="14">
        <v>873.25019999999995</v>
      </c>
      <c r="AM183" s="14">
        <v>412.40410000000003</v>
      </c>
      <c r="AN183" s="14">
        <v>877.10569999999996</v>
      </c>
      <c r="AO183" s="14">
        <v>19738</v>
      </c>
      <c r="AP183" s="14">
        <v>47.3</v>
      </c>
      <c r="AQ183" s="14">
        <f t="shared" si="5"/>
        <v>0.15597207488716636</v>
      </c>
      <c r="AR183" s="14">
        <v>30610</v>
      </c>
      <c r="AS183" s="14">
        <v>7068</v>
      </c>
      <c r="AT183" s="14">
        <v>524.20000000000005</v>
      </c>
      <c r="AU183" s="14">
        <v>12526.14</v>
      </c>
    </row>
    <row r="184" spans="1:47" x14ac:dyDescent="0.2">
      <c r="A184" s="14" t="s">
        <v>73</v>
      </c>
      <c r="B184" s="14">
        <v>230000</v>
      </c>
      <c r="C184" s="14">
        <v>2013</v>
      </c>
      <c r="D184" s="14" t="str">
        <f t="shared" si="4"/>
        <v>2300002013</v>
      </c>
      <c r="E184" s="14">
        <v>11849.14</v>
      </c>
      <c r="F184" s="14">
        <v>2539.6</v>
      </c>
      <c r="G184" s="14">
        <v>5202.6499999999996</v>
      </c>
      <c r="H184" s="14">
        <v>4106.8999999999996</v>
      </c>
      <c r="I184" s="16">
        <v>12447.5108274221</v>
      </c>
      <c r="J184" s="16">
        <v>3799.427602260479</v>
      </c>
      <c r="K184" s="16">
        <v>1348.9704880752779</v>
      </c>
      <c r="L184" s="16">
        <v>1944.3754483751925</v>
      </c>
      <c r="M184" s="16">
        <v>630.11056560846134</v>
      </c>
      <c r="N184" s="16">
        <v>1410.7679161495248</v>
      </c>
      <c r="O184" s="16">
        <v>1151.7525311824556</v>
      </c>
      <c r="P184" s="16">
        <v>1143.3276167854992</v>
      </c>
      <c r="Q184" s="16">
        <v>398.38843307905813</v>
      </c>
      <c r="R184" s="16">
        <v>6251.1720999999998</v>
      </c>
      <c r="S184" s="14">
        <v>20848</v>
      </c>
      <c r="T184" s="14">
        <v>108</v>
      </c>
      <c r="U184" s="14">
        <v>3887909.5</v>
      </c>
      <c r="V184" s="14">
        <v>141492</v>
      </c>
      <c r="W184" s="14">
        <v>619.32000000000005</v>
      </c>
      <c r="X184" s="14">
        <v>33691827</v>
      </c>
      <c r="Y184" s="14">
        <v>11453.0813</v>
      </c>
      <c r="Z184" s="14">
        <v>6021.8339999999998</v>
      </c>
      <c r="AA184" s="14">
        <v>160206</v>
      </c>
      <c r="AB184" s="14">
        <v>845.2</v>
      </c>
      <c r="AC184" s="14">
        <v>5012788</v>
      </c>
      <c r="AD184" s="14">
        <v>9.5075617487782331</v>
      </c>
      <c r="AE184" s="14">
        <v>0.58038734315330054</v>
      </c>
      <c r="AF184" s="14">
        <v>1017746.66</v>
      </c>
      <c r="AG184" s="14">
        <v>19819</v>
      </c>
      <c r="AH184" s="14">
        <v>3666</v>
      </c>
      <c r="AI184" s="14">
        <v>18.920000000000002</v>
      </c>
      <c r="AJ184" s="14">
        <v>16478.18</v>
      </c>
      <c r="AK184" s="14">
        <v>1985</v>
      </c>
      <c r="AL184" s="14">
        <v>887.10424</v>
      </c>
      <c r="AM184" s="14">
        <v>418.05291999999997</v>
      </c>
      <c r="AN184" s="14">
        <v>926.14283999999998</v>
      </c>
      <c r="AO184" s="14">
        <v>18053</v>
      </c>
      <c r="AP184" s="14">
        <v>47.3</v>
      </c>
      <c r="AQ184" s="14">
        <f t="shared" si="5"/>
        <v>0.13843527208445799</v>
      </c>
      <c r="AR184" s="14">
        <v>32264</v>
      </c>
      <c r="AS184" s="14">
        <v>10338</v>
      </c>
      <c r="AT184" s="14">
        <v>610.79999999999995</v>
      </c>
      <c r="AU184" s="14">
        <v>13569.81</v>
      </c>
    </row>
    <row r="185" spans="1:47" x14ac:dyDescent="0.2">
      <c r="A185" s="14" t="s">
        <v>73</v>
      </c>
      <c r="B185" s="14">
        <v>230000</v>
      </c>
      <c r="C185" s="14">
        <v>2014</v>
      </c>
      <c r="D185" s="14" t="str">
        <f t="shared" si="4"/>
        <v>2300002014</v>
      </c>
      <c r="E185" s="14">
        <v>12170.77</v>
      </c>
      <c r="F185" s="14">
        <v>2691</v>
      </c>
      <c r="G185" s="14">
        <v>4872.3999999999996</v>
      </c>
      <c r="H185" s="14">
        <v>4607.3999999999996</v>
      </c>
      <c r="I185" s="16">
        <v>11975.070871980877</v>
      </c>
      <c r="J185" s="16">
        <v>3324.5599383080444</v>
      </c>
      <c r="K185" s="16">
        <v>1181.016360860528</v>
      </c>
      <c r="L185" s="16">
        <v>2514.8505088131365</v>
      </c>
      <c r="M185" s="16">
        <v>619.03600939513615</v>
      </c>
      <c r="N185" s="16">
        <v>1488.3936132404906</v>
      </c>
      <c r="O185" s="16">
        <v>1338.8809436915403</v>
      </c>
      <c r="P185" s="16">
        <v>1215.5051845146538</v>
      </c>
      <c r="Q185" s="16">
        <v>292.82841315734777</v>
      </c>
      <c r="R185" s="16">
        <v>7015.3089</v>
      </c>
      <c r="S185" s="14">
        <v>22609.03</v>
      </c>
      <c r="T185" s="14">
        <v>105.6093</v>
      </c>
      <c r="U185" s="14">
        <v>3890092.6</v>
      </c>
      <c r="V185" s="14">
        <v>133044.46</v>
      </c>
      <c r="W185" s="14">
        <v>614.28</v>
      </c>
      <c r="X185" s="14">
        <v>34342184</v>
      </c>
      <c r="Y185" s="14">
        <v>9828.9941999999992</v>
      </c>
      <c r="Z185" s="14">
        <v>6019.3339999999998</v>
      </c>
      <c r="AA185" s="14">
        <v>162464</v>
      </c>
      <c r="AB185" s="14">
        <v>859.42</v>
      </c>
      <c r="AC185" s="14">
        <v>5059364</v>
      </c>
      <c r="AD185" s="14">
        <v>9.3869297001286576</v>
      </c>
      <c r="AE185" s="14">
        <v>0.59221175166297113</v>
      </c>
      <c r="AF185" s="14">
        <v>1202775.76</v>
      </c>
      <c r="AG185" s="14">
        <v>15412</v>
      </c>
      <c r="AH185" s="14">
        <v>3608</v>
      </c>
      <c r="AI185" s="14">
        <v>20.13</v>
      </c>
      <c r="AJ185" s="14">
        <v>16681.2</v>
      </c>
      <c r="AK185" s="14">
        <v>1946</v>
      </c>
      <c r="AL185" s="14">
        <v>719.19669999999996</v>
      </c>
      <c r="AM185" s="14">
        <v>377.524</v>
      </c>
      <c r="AN185" s="14">
        <v>849.59140000000002</v>
      </c>
      <c r="AO185" s="14">
        <v>4247</v>
      </c>
      <c r="AP185" s="14">
        <v>47.3</v>
      </c>
      <c r="AQ185" s="14">
        <f t="shared" si="5"/>
        <v>0.12223896379368603</v>
      </c>
      <c r="AR185" s="14">
        <v>31856</v>
      </c>
      <c r="AS185" s="14">
        <v>13468</v>
      </c>
      <c r="AT185" s="14">
        <v>632.4</v>
      </c>
      <c r="AU185" s="14">
        <v>13407.09</v>
      </c>
    </row>
    <row r="186" spans="1:47" x14ac:dyDescent="0.2">
      <c r="A186" s="14" t="s">
        <v>73</v>
      </c>
      <c r="B186" s="14">
        <v>230000</v>
      </c>
      <c r="C186" s="14">
        <v>2015</v>
      </c>
      <c r="D186" s="14" t="str">
        <f t="shared" si="4"/>
        <v>2300002015</v>
      </c>
      <c r="E186" s="14">
        <v>11690.03</v>
      </c>
      <c r="F186" s="14">
        <v>2712.2</v>
      </c>
      <c r="G186" s="14">
        <v>3926.9</v>
      </c>
      <c r="H186" s="14">
        <v>5050.8999999999996</v>
      </c>
      <c r="I186" s="16">
        <v>13778.073402866547</v>
      </c>
      <c r="J186" s="16">
        <v>3808.7754420186557</v>
      </c>
      <c r="K186" s="16">
        <v>1336.911217740648</v>
      </c>
      <c r="L186" s="16">
        <v>2699.4491343907616</v>
      </c>
      <c r="M186" s="16">
        <v>696.04527135011983</v>
      </c>
      <c r="N186" s="16">
        <v>1713.5403667874043</v>
      </c>
      <c r="O186" s="16">
        <v>1558.3371236236878</v>
      </c>
      <c r="P186" s="16">
        <v>1611.745124577905</v>
      </c>
      <c r="Q186" s="16">
        <v>353.26982237736365</v>
      </c>
      <c r="R186" s="16">
        <v>7640.2</v>
      </c>
      <c r="S186" s="14">
        <v>24202.62</v>
      </c>
      <c r="T186" s="14">
        <v>105.6593</v>
      </c>
      <c r="U186" s="14">
        <v>2101203.4</v>
      </c>
      <c r="V186" s="14">
        <v>121498.14</v>
      </c>
      <c r="W186" s="14">
        <v>622.84</v>
      </c>
      <c r="X186" s="14">
        <v>40206600</v>
      </c>
      <c r="Y186" s="14">
        <v>10182.945</v>
      </c>
      <c r="Z186" s="14">
        <v>6233.7629999999999</v>
      </c>
      <c r="AA186" s="14">
        <v>163233</v>
      </c>
      <c r="AB186" s="14">
        <v>868.97</v>
      </c>
      <c r="AC186" s="14">
        <v>5496600</v>
      </c>
      <c r="AD186" s="14">
        <v>9.408232310964241</v>
      </c>
      <c r="AE186" s="14">
        <v>0.60470388211958059</v>
      </c>
      <c r="AF186" s="14">
        <v>1272637.27</v>
      </c>
      <c r="AG186" s="14">
        <v>18943</v>
      </c>
      <c r="AH186" s="14">
        <v>3529</v>
      </c>
      <c r="AI186" s="14">
        <v>21.26</v>
      </c>
      <c r="AJ186" s="14">
        <v>16996.86</v>
      </c>
      <c r="AK186" s="14">
        <v>1825</v>
      </c>
      <c r="AL186" s="14">
        <v>694.22329999999999</v>
      </c>
      <c r="AM186" s="14">
        <v>349.67989999999998</v>
      </c>
      <c r="AN186" s="14">
        <v>781.09680000000003</v>
      </c>
      <c r="AO186" s="14">
        <v>7163</v>
      </c>
      <c r="AP186" s="14">
        <v>47.3</v>
      </c>
      <c r="AQ186" s="14">
        <f t="shared" si="5"/>
        <v>8.9075350623548433E-2</v>
      </c>
      <c r="AR186" s="14">
        <v>34611</v>
      </c>
      <c r="AS186" s="14">
        <v>14663</v>
      </c>
      <c r="AT186" s="14">
        <v>622.20000000000005</v>
      </c>
      <c r="AU186" s="14">
        <v>11719.03</v>
      </c>
    </row>
    <row r="187" spans="1:47" x14ac:dyDescent="0.2">
      <c r="A187" s="14" t="s">
        <v>73</v>
      </c>
      <c r="B187" s="14">
        <v>230000</v>
      </c>
      <c r="C187" s="14">
        <v>2016</v>
      </c>
      <c r="D187" s="14" t="str">
        <f t="shared" si="4"/>
        <v>2300002016</v>
      </c>
      <c r="E187" s="14">
        <v>11895.01</v>
      </c>
      <c r="F187" s="14">
        <v>2751.2</v>
      </c>
      <c r="G187" s="14">
        <v>3689.7</v>
      </c>
      <c r="H187" s="14">
        <v>5454</v>
      </c>
      <c r="I187" s="16">
        <v>12301.911269922064</v>
      </c>
      <c r="J187" s="16">
        <v>3404.4596301022893</v>
      </c>
      <c r="K187" s="16">
        <v>1029.289933925962</v>
      </c>
      <c r="L187" s="16">
        <v>2190.606366000974</v>
      </c>
      <c r="M187" s="16">
        <v>595.32731709693121</v>
      </c>
      <c r="N187" s="16">
        <v>1796.3624816853385</v>
      </c>
      <c r="O187" s="16">
        <v>1500.9317422308816</v>
      </c>
      <c r="P187" s="16">
        <v>1513.3331789089139</v>
      </c>
      <c r="Q187" s="16">
        <v>271.60055297126155</v>
      </c>
      <c r="R187" s="16">
        <v>8402.5</v>
      </c>
      <c r="S187" s="14">
        <v>25736.43</v>
      </c>
      <c r="T187" s="14">
        <v>106.1</v>
      </c>
      <c r="U187" s="14">
        <v>1653917.8</v>
      </c>
      <c r="V187" s="14">
        <v>108895.31</v>
      </c>
      <c r="W187" s="14">
        <v>664.23</v>
      </c>
      <c r="X187" s="14">
        <v>42273400</v>
      </c>
      <c r="Y187" s="14">
        <v>10648.349899999999</v>
      </c>
      <c r="Z187" s="14">
        <v>6233.8</v>
      </c>
      <c r="AA187" s="14">
        <v>164502</v>
      </c>
      <c r="AB187" s="14">
        <v>896.62</v>
      </c>
      <c r="AC187" s="14">
        <v>5588700</v>
      </c>
      <c r="AD187" s="14">
        <v>9.4153816249838016</v>
      </c>
      <c r="AE187" s="14">
        <v>0.61088651458273169</v>
      </c>
      <c r="AF187" s="14">
        <v>1258091.1200000001</v>
      </c>
      <c r="AG187" s="14">
        <v>18046</v>
      </c>
      <c r="AH187" s="14">
        <v>3463</v>
      </c>
      <c r="AI187" s="14">
        <v>22.01</v>
      </c>
      <c r="AJ187" s="14">
        <v>17083.39</v>
      </c>
      <c r="AK187" s="14">
        <v>1776</v>
      </c>
      <c r="AL187" s="14">
        <v>664.22400000000005</v>
      </c>
      <c r="AM187" s="14">
        <v>319.68</v>
      </c>
      <c r="AN187" s="14">
        <v>792.096</v>
      </c>
      <c r="AO187" s="14">
        <v>20441</v>
      </c>
      <c r="AP187" s="14">
        <v>47.3</v>
      </c>
      <c r="AQ187" s="14">
        <f t="shared" si="5"/>
        <v>9.9774875003272187E-2</v>
      </c>
      <c r="AR187" s="14">
        <v>35293</v>
      </c>
      <c r="AS187" s="14">
        <v>13177</v>
      </c>
      <c r="AT187" s="14">
        <v>487.7</v>
      </c>
      <c r="AU187" s="14">
        <v>11347.77</v>
      </c>
    </row>
    <row r="188" spans="1:47" x14ac:dyDescent="0.2">
      <c r="A188" s="14" t="s">
        <v>73</v>
      </c>
      <c r="B188" s="14">
        <v>230000</v>
      </c>
      <c r="C188" s="14">
        <v>2017</v>
      </c>
      <c r="D188" s="14" t="str">
        <f t="shared" si="4"/>
        <v>2300002017</v>
      </c>
      <c r="E188" s="14">
        <v>12312.99</v>
      </c>
      <c r="F188" s="14">
        <v>2965.25</v>
      </c>
      <c r="G188" s="14">
        <v>3519.5</v>
      </c>
      <c r="H188" s="14">
        <v>5828.2</v>
      </c>
      <c r="I188" s="16">
        <v>13698.626686085307</v>
      </c>
      <c r="J188" s="16">
        <v>3680.8234651508224</v>
      </c>
      <c r="K188" s="16">
        <v>1191.9222045051574</v>
      </c>
      <c r="L188" s="16">
        <v>2420.1916359509341</v>
      </c>
      <c r="M188" s="16">
        <v>646.90621248396985</v>
      </c>
      <c r="N188" s="16">
        <v>1993.0045302525787</v>
      </c>
      <c r="O188" s="16">
        <v>1698.7561016537497</v>
      </c>
      <c r="P188" s="16">
        <v>1702.0134473409535</v>
      </c>
      <c r="Q188" s="16">
        <v>365.00915244717032</v>
      </c>
      <c r="R188" s="16">
        <v>9099.2000000000007</v>
      </c>
      <c r="S188" s="14">
        <v>27445.99</v>
      </c>
      <c r="T188" s="14">
        <v>106.3562</v>
      </c>
      <c r="U188" s="14">
        <v>1895119.5</v>
      </c>
      <c r="V188" s="14">
        <v>251694.31</v>
      </c>
      <c r="W188" s="14">
        <v>675.18</v>
      </c>
      <c r="X188" s="14">
        <v>46410771</v>
      </c>
      <c r="Y188" s="14">
        <v>11291.9794</v>
      </c>
      <c r="Z188" s="14">
        <v>6232.2460000000001</v>
      </c>
      <c r="AA188" s="14">
        <v>165989.16699999999</v>
      </c>
      <c r="AB188" s="14">
        <v>928.57</v>
      </c>
      <c r="AC188" s="14">
        <v>5731126</v>
      </c>
      <c r="AD188" s="14">
        <v>9.4560806345009922</v>
      </c>
      <c r="AE188" s="14">
        <v>0.61900558987937626</v>
      </c>
      <c r="AF188" s="14">
        <v>1467120.9</v>
      </c>
      <c r="AG188" s="14">
        <v>18221</v>
      </c>
      <c r="AH188" s="14">
        <v>3399</v>
      </c>
      <c r="AI188" s="14">
        <v>24.17</v>
      </c>
      <c r="AJ188" s="14">
        <v>16780.41</v>
      </c>
      <c r="AK188" s="14">
        <v>1699</v>
      </c>
      <c r="AL188" s="14">
        <v>632.02800000000002</v>
      </c>
      <c r="AM188" s="14">
        <v>295.62599999999998</v>
      </c>
      <c r="AN188" s="14">
        <v>771.346</v>
      </c>
      <c r="AO188" s="14">
        <v>157439</v>
      </c>
      <c r="AP188" s="14">
        <v>47.3</v>
      </c>
      <c r="AQ188" s="14">
        <f t="shared" si="5"/>
        <v>8.2915798869384202E-2</v>
      </c>
      <c r="AR188" s="14">
        <v>30958</v>
      </c>
      <c r="AS188" s="14">
        <v>10607</v>
      </c>
      <c r="AT188" s="14">
        <v>452.85</v>
      </c>
      <c r="AU188" s="14">
        <v>8654.2999999999993</v>
      </c>
    </row>
    <row r="189" spans="1:47" x14ac:dyDescent="0.2">
      <c r="A189" s="14" t="s">
        <v>73</v>
      </c>
      <c r="B189" s="14">
        <v>230000</v>
      </c>
      <c r="C189" s="14">
        <v>2018</v>
      </c>
      <c r="D189" s="14" t="str">
        <f t="shared" si="4"/>
        <v>2300002018</v>
      </c>
      <c r="E189" s="14">
        <v>12846.48</v>
      </c>
      <c r="F189" s="14">
        <v>3001.17</v>
      </c>
      <c r="G189" s="14">
        <v>3535.97</v>
      </c>
      <c r="H189" s="14">
        <v>6309.34</v>
      </c>
      <c r="I189" s="16">
        <v>16098.184152535003</v>
      </c>
      <c r="J189" s="16">
        <v>4338.9129797008909</v>
      </c>
      <c r="K189" s="16">
        <v>1291.3429807509547</v>
      </c>
      <c r="L189" s="16">
        <v>2973.9782502927451</v>
      </c>
      <c r="M189" s="16">
        <v>822.89368408994483</v>
      </c>
      <c r="N189" s="16">
        <v>2106.0296777683498</v>
      </c>
      <c r="O189" s="16">
        <v>1932.1467976156132</v>
      </c>
      <c r="P189" s="16">
        <v>2184.0477425668223</v>
      </c>
      <c r="Q189" s="16">
        <v>448.83208841960118</v>
      </c>
      <c r="R189" s="16">
        <v>9317.4</v>
      </c>
      <c r="S189" s="14">
        <v>29191.33</v>
      </c>
      <c r="T189" s="14">
        <v>104.7</v>
      </c>
      <c r="U189" s="14">
        <v>2643735.9</v>
      </c>
      <c r="V189" s="14">
        <v>203235.65</v>
      </c>
      <c r="W189" s="14">
        <v>661.74</v>
      </c>
      <c r="X189" s="14">
        <v>46767503</v>
      </c>
      <c r="Y189" s="14">
        <v>10761.2563682</v>
      </c>
      <c r="Z189" s="14">
        <v>6894.4530000000004</v>
      </c>
      <c r="AA189" s="14">
        <v>167115.66500000001</v>
      </c>
      <c r="AB189" s="14">
        <v>973.88</v>
      </c>
      <c r="AC189" s="14">
        <v>5443838</v>
      </c>
      <c r="AD189" s="14">
        <v>9.5674600521494959</v>
      </c>
      <c r="AE189" s="14">
        <v>0.63459573189059215</v>
      </c>
      <c r="AF189" s="14">
        <v>1659200.39</v>
      </c>
      <c r="AG189" s="14">
        <v>19435</v>
      </c>
      <c r="AH189" s="14">
        <v>3327</v>
      </c>
      <c r="AI189" s="14">
        <v>25.01</v>
      </c>
      <c r="AJ189" s="14">
        <v>17494.89</v>
      </c>
      <c r="AK189" s="14">
        <v>1635</v>
      </c>
      <c r="AL189" s="14">
        <v>606.16639999999995</v>
      </c>
      <c r="AM189" s="14">
        <v>272.72109999999998</v>
      </c>
      <c r="AN189" s="14">
        <v>756.11249999999995</v>
      </c>
      <c r="AO189" s="14">
        <v>27989</v>
      </c>
      <c r="AP189" s="14">
        <v>47.3</v>
      </c>
      <c r="AQ189" s="14">
        <f t="shared" si="5"/>
        <v>2.3980130121329227E-2</v>
      </c>
      <c r="AR189" s="14">
        <v>34582</v>
      </c>
      <c r="AS189" s="14">
        <v>12017</v>
      </c>
      <c r="AT189" s="14">
        <v>418</v>
      </c>
      <c r="AU189" s="14">
        <v>9322.7000000000007</v>
      </c>
    </row>
    <row r="190" spans="1:47" x14ac:dyDescent="0.2">
      <c r="A190" s="14" t="s">
        <v>73</v>
      </c>
      <c r="B190" s="14">
        <v>230000</v>
      </c>
      <c r="C190" s="14">
        <v>2019</v>
      </c>
      <c r="D190" s="14" t="str">
        <f t="shared" si="4"/>
        <v>2300002019</v>
      </c>
      <c r="E190" s="14">
        <v>13544.43</v>
      </c>
      <c r="F190" s="14">
        <v>3183.2</v>
      </c>
      <c r="G190" s="14">
        <v>3640.1</v>
      </c>
      <c r="H190" s="14">
        <v>6721.1</v>
      </c>
      <c r="I190" s="16">
        <v>15843.608931510769</v>
      </c>
      <c r="J190" s="16">
        <v>4203.1186760561841</v>
      </c>
      <c r="K190" s="16">
        <v>1193.984984804928</v>
      </c>
      <c r="L190" s="16">
        <v>2751.9168929463931</v>
      </c>
      <c r="M190" s="16">
        <v>706.15416216304766</v>
      </c>
      <c r="N190" s="16">
        <v>2152.3311178098647</v>
      </c>
      <c r="O190" s="16">
        <v>2175.9127911835376</v>
      </c>
      <c r="P190" s="16">
        <v>2242.3250500087379</v>
      </c>
      <c r="Q190" s="16">
        <v>417.86525653807507</v>
      </c>
      <c r="R190" s="16">
        <v>5603.9</v>
      </c>
      <c r="S190" s="14">
        <v>30944.62</v>
      </c>
      <c r="T190" s="14">
        <v>104.2</v>
      </c>
      <c r="U190" s="14">
        <v>2710864.5</v>
      </c>
      <c r="V190" s="14">
        <v>183459.99</v>
      </c>
      <c r="W190" s="14">
        <v>689.85</v>
      </c>
      <c r="X190" s="14">
        <v>50115589</v>
      </c>
      <c r="Y190" s="14">
        <v>11439.215519396599</v>
      </c>
      <c r="Z190" s="14">
        <v>6780.9530000000004</v>
      </c>
      <c r="AA190" s="14">
        <v>168710.076</v>
      </c>
      <c r="AB190" s="14">
        <v>995.63</v>
      </c>
      <c r="AC190" s="14">
        <v>5551255</v>
      </c>
      <c r="AD190" s="14">
        <v>9.5972379203164735</v>
      </c>
      <c r="AE190" s="14">
        <v>0.64620583717357916</v>
      </c>
      <c r="AF190" s="14">
        <v>2328823.5</v>
      </c>
      <c r="AG190" s="14">
        <v>19989</v>
      </c>
      <c r="AH190" s="14">
        <v>3255</v>
      </c>
      <c r="AI190" s="14">
        <v>26.26</v>
      </c>
      <c r="AJ190" s="14">
        <v>17274.52</v>
      </c>
      <c r="AK190" s="14">
        <v>1551</v>
      </c>
      <c r="AL190" s="14">
        <v>569.20000000000005</v>
      </c>
      <c r="AM190" s="14">
        <v>257.5</v>
      </c>
      <c r="AN190" s="14">
        <v>724.3</v>
      </c>
      <c r="AO190" s="14">
        <v>35192</v>
      </c>
      <c r="AP190" s="14">
        <v>47.3</v>
      </c>
      <c r="AQ190" s="14">
        <f t="shared" si="5"/>
        <v>-0.39855539098890252</v>
      </c>
      <c r="AR190" s="14">
        <v>37313</v>
      </c>
      <c r="AS190" s="14">
        <v>13125</v>
      </c>
      <c r="AT190" s="14">
        <v>420</v>
      </c>
      <c r="AU190" s="14">
        <v>10057.1</v>
      </c>
    </row>
    <row r="191" spans="1:47" x14ac:dyDescent="0.2">
      <c r="A191" s="14" t="s">
        <v>73</v>
      </c>
      <c r="B191" s="14">
        <v>230000</v>
      </c>
      <c r="C191" s="14">
        <v>2020</v>
      </c>
      <c r="D191" s="14" t="str">
        <f t="shared" si="4"/>
        <v>2300002020</v>
      </c>
      <c r="E191" s="14">
        <v>13633.43</v>
      </c>
      <c r="F191" s="14">
        <v>3445.1</v>
      </c>
      <c r="G191" s="14">
        <v>3449.9</v>
      </c>
      <c r="H191" s="14">
        <v>6738.5</v>
      </c>
      <c r="I191" s="16">
        <v>14984.163673292209</v>
      </c>
      <c r="J191" s="16">
        <v>4826.7391087697797</v>
      </c>
      <c r="K191" s="16">
        <v>1105.5673334704547</v>
      </c>
      <c r="L191" s="16">
        <v>2831.2603035194979</v>
      </c>
      <c r="M191" s="16">
        <v>742.36569754433617</v>
      </c>
      <c r="N191" s="16">
        <v>1927.4460621610938</v>
      </c>
      <c r="O191" s="16">
        <v>1424.1034869893656</v>
      </c>
      <c r="P191" s="16">
        <v>1820.0934589801598</v>
      </c>
      <c r="Q191" s="16">
        <v>306.58832185752135</v>
      </c>
      <c r="R191" s="16">
        <v>5092.2965999999997</v>
      </c>
      <c r="S191" s="14">
        <v>31114.75</v>
      </c>
      <c r="T191" s="14">
        <v>101</v>
      </c>
      <c r="U191" s="14">
        <v>2223092.08</v>
      </c>
      <c r="V191" s="14">
        <v>167247.01999999999</v>
      </c>
      <c r="W191" s="14">
        <v>689.76</v>
      </c>
      <c r="X191" s="14">
        <v>54494100</v>
      </c>
      <c r="Y191" s="14">
        <v>11851.027278094876</v>
      </c>
      <c r="Z191" s="14">
        <v>6780.9530000000004</v>
      </c>
      <c r="AA191" s="14">
        <v>168118.67800000001</v>
      </c>
      <c r="AB191" s="14">
        <v>1014</v>
      </c>
      <c r="AC191" s="14">
        <v>5624200</v>
      </c>
      <c r="AD191" s="14">
        <f>AD190-(AD190-AD192)/2</f>
        <v>9.7748598190348517</v>
      </c>
      <c r="AE191" s="14">
        <v>0.65609241511111949</v>
      </c>
      <c r="AF191" s="14">
        <v>2652015.0299999998</v>
      </c>
      <c r="AG191" s="14">
        <v>28475</v>
      </c>
      <c r="AH191" s="14">
        <v>3170.91</v>
      </c>
      <c r="AI191" s="14">
        <v>25.33</v>
      </c>
      <c r="AJ191" s="14">
        <v>18085.04</v>
      </c>
      <c r="AK191" s="14">
        <v>1473</v>
      </c>
      <c r="AL191" s="14">
        <v>538</v>
      </c>
      <c r="AM191" s="14">
        <v>240</v>
      </c>
      <c r="AN191" s="14">
        <v>695</v>
      </c>
      <c r="AO191" s="14">
        <v>20905</v>
      </c>
      <c r="AP191" s="14">
        <v>47.3</v>
      </c>
      <c r="AQ191" s="14">
        <f t="shared" si="5"/>
        <v>-9.1294170131515556E-2</v>
      </c>
      <c r="AR191" s="14">
        <v>43252</v>
      </c>
      <c r="AS191" s="14">
        <v>13163</v>
      </c>
      <c r="AT191" s="14">
        <v>284</v>
      </c>
      <c r="AU191" s="14">
        <v>9896.7000000000007</v>
      </c>
    </row>
    <row r="192" spans="1:47" x14ac:dyDescent="0.2">
      <c r="A192" s="14" t="s">
        <v>73</v>
      </c>
      <c r="B192" s="14">
        <v>230000</v>
      </c>
      <c r="C192" s="14">
        <v>2021</v>
      </c>
      <c r="D192" s="14" t="str">
        <f t="shared" si="4"/>
        <v>2300002021</v>
      </c>
      <c r="E192" s="14">
        <v>14858.2</v>
      </c>
      <c r="F192" s="14">
        <v>3463.4</v>
      </c>
      <c r="G192" s="14">
        <v>4086.5</v>
      </c>
      <c r="H192" s="14">
        <v>7308.3</v>
      </c>
      <c r="I192" s="16">
        <v>19884.876644669002</v>
      </c>
      <c r="J192" s="16">
        <v>6120.666864934351</v>
      </c>
      <c r="K192" s="16">
        <v>1404.0287232487799</v>
      </c>
      <c r="L192" s="16">
        <v>3624.0089523716233</v>
      </c>
      <c r="M192" s="16">
        <v>990.62692822575104</v>
      </c>
      <c r="N192" s="16">
        <v>2695.4661014195362</v>
      </c>
      <c r="O192" s="16">
        <v>2162.6678536880454</v>
      </c>
      <c r="P192" s="16">
        <v>2400.7535735203132</v>
      </c>
      <c r="Q192" s="16">
        <v>486.70850046057609</v>
      </c>
      <c r="R192" s="16">
        <v>5542.8909000000003</v>
      </c>
      <c r="S192" s="14">
        <v>33646.1</v>
      </c>
      <c r="T192" s="14">
        <v>106.059</v>
      </c>
      <c r="U192" s="14">
        <v>3085000</v>
      </c>
      <c r="V192" s="14">
        <v>174247</v>
      </c>
      <c r="W192" s="14">
        <v>645.15</v>
      </c>
      <c r="X192" s="14">
        <v>51048145</v>
      </c>
      <c r="Y192" s="14">
        <v>12609.493023892948</v>
      </c>
      <c r="Z192" s="14">
        <v>7152.8549999999996</v>
      </c>
      <c r="AA192" s="14">
        <v>168354.43700000001</v>
      </c>
      <c r="AB192" s="14">
        <v>1089</v>
      </c>
      <c r="AC192" s="14">
        <v>5709536</v>
      </c>
      <c r="AD192" s="14">
        <v>9.9524817177532281</v>
      </c>
      <c r="AE192" s="14">
        <v>0.65689600000000004</v>
      </c>
      <c r="AF192" s="14">
        <v>3501427.61</v>
      </c>
      <c r="AG192" s="14">
        <v>38884</v>
      </c>
      <c r="AH192" s="14">
        <v>3125</v>
      </c>
      <c r="AI192" s="14">
        <v>26.05</v>
      </c>
      <c r="AJ192" s="14">
        <v>18914</v>
      </c>
      <c r="AK192" s="14">
        <v>1420</v>
      </c>
      <c r="AL192" s="14">
        <v>516</v>
      </c>
      <c r="AM192" s="14">
        <v>234</v>
      </c>
      <c r="AN192" s="14">
        <v>670</v>
      </c>
      <c r="AO192" s="14">
        <v>19037</v>
      </c>
      <c r="AP192" s="14">
        <v>47.3</v>
      </c>
      <c r="AQ192" s="14">
        <f t="shared" si="5"/>
        <v>8.8485478241782045E-2</v>
      </c>
      <c r="AR192" s="14">
        <v>47577</v>
      </c>
      <c r="AS192" s="14">
        <v>15018</v>
      </c>
      <c r="AT192" s="14">
        <v>610</v>
      </c>
      <c r="AU192" s="14">
        <v>11834.3</v>
      </c>
    </row>
    <row r="193" spans="1:47" x14ac:dyDescent="0.2">
      <c r="A193" s="14" t="s">
        <v>73</v>
      </c>
      <c r="B193" s="14">
        <v>230000</v>
      </c>
      <c r="C193" s="14">
        <v>2022</v>
      </c>
      <c r="D193" s="14" t="str">
        <f t="shared" si="4"/>
        <v>2300002022</v>
      </c>
      <c r="E193" s="14">
        <v>15901</v>
      </c>
      <c r="F193" s="14">
        <v>3609.8</v>
      </c>
      <c r="G193" s="14">
        <v>4648.8999999999996</v>
      </c>
      <c r="H193" s="14">
        <v>7642.2</v>
      </c>
      <c r="I193" s="16">
        <v>19793.334260112679</v>
      </c>
      <c r="J193" s="16">
        <v>6211.677024112676</v>
      </c>
      <c r="K193" s="16">
        <v>1311.2067503098592</v>
      </c>
      <c r="L193" s="16">
        <v>3774.9158864225351</v>
      </c>
      <c r="M193" s="16">
        <v>910.86537915492954</v>
      </c>
      <c r="N193" s="16">
        <v>2572.4298288450705</v>
      </c>
      <c r="O193" s="16">
        <v>2037.4062249577464</v>
      </c>
      <c r="P193" s="16">
        <v>2477.8299878309858</v>
      </c>
      <c r="Q193" s="16">
        <v>497.0032784788732</v>
      </c>
      <c r="R193" s="16">
        <v>5210.0415999999996</v>
      </c>
      <c r="S193" s="14">
        <v>35042.080000000002</v>
      </c>
      <c r="T193" s="14">
        <v>102.7</v>
      </c>
      <c r="U193" s="14">
        <v>3969190.55</v>
      </c>
      <c r="V193" s="14">
        <v>154021</v>
      </c>
      <c r="W193" s="14">
        <v>672.61</v>
      </c>
      <c r="X193" s="14">
        <v>54519886</v>
      </c>
      <c r="Y193" s="14">
        <v>12685.149982036306</v>
      </c>
      <c r="Z193" s="14">
        <v>7229.6540000000005</v>
      </c>
      <c r="AA193" s="14">
        <v>168958.033</v>
      </c>
      <c r="AB193" s="14">
        <v>1139</v>
      </c>
      <c r="AC193" s="14">
        <v>5943875</v>
      </c>
      <c r="AD193" s="14">
        <v>9.7692208086497683</v>
      </c>
      <c r="AE193" s="14">
        <v>0.66214908034849951</v>
      </c>
      <c r="AF193" s="14">
        <v>4601814</v>
      </c>
      <c r="AG193" s="14">
        <v>36551</v>
      </c>
      <c r="AH193" s="14">
        <v>3099</v>
      </c>
      <c r="AI193" s="14">
        <v>26.13</v>
      </c>
      <c r="AJ193" s="14">
        <v>19333.46</v>
      </c>
      <c r="AK193" s="14">
        <v>1351</v>
      </c>
      <c r="AL193" s="14">
        <v>518</v>
      </c>
      <c r="AM193" s="14">
        <v>204</v>
      </c>
      <c r="AN193" s="14">
        <v>629</v>
      </c>
      <c r="AO193" s="14">
        <v>46142</v>
      </c>
      <c r="AP193" s="14">
        <v>0.63400000000000001</v>
      </c>
      <c r="AQ193" s="14">
        <f t="shared" si="5"/>
        <v>-6.0049765727844429E-2</v>
      </c>
      <c r="AR193" s="14">
        <v>49027</v>
      </c>
      <c r="AS193" s="14">
        <v>14770</v>
      </c>
      <c r="AT193" s="14">
        <v>720</v>
      </c>
      <c r="AU193" s="14">
        <v>13015.2</v>
      </c>
    </row>
    <row r="194" spans="1:47" x14ac:dyDescent="0.2">
      <c r="A194" s="14" t="s">
        <v>74</v>
      </c>
      <c r="B194" s="14">
        <v>310000</v>
      </c>
      <c r="C194" s="14">
        <v>1999</v>
      </c>
      <c r="D194" s="14" t="str">
        <f t="shared" ref="D194:D257" si="6">B194&amp;C194</f>
        <v>3100001999</v>
      </c>
      <c r="E194" s="14">
        <v>4222.3</v>
      </c>
      <c r="F194" s="14">
        <v>72.599999999999994</v>
      </c>
      <c r="G194" s="14">
        <v>1990.1</v>
      </c>
      <c r="H194" s="14">
        <v>2159.6</v>
      </c>
      <c r="I194" s="16">
        <v>7568.5935715990454</v>
      </c>
      <c r="J194" s="16">
        <v>3395.5012613365157</v>
      </c>
      <c r="K194" s="16">
        <v>496.74934367541766</v>
      </c>
      <c r="L194" s="16">
        <v>714.26283293556094</v>
      </c>
      <c r="M194" s="16">
        <v>815.13702744630075</v>
      </c>
      <c r="N194" s="16">
        <v>475.84296181384246</v>
      </c>
      <c r="O194" s="16">
        <v>948.09271121718382</v>
      </c>
      <c r="P194" s="16">
        <v>317.95361933174229</v>
      </c>
      <c r="Q194" s="16">
        <v>405.0538138424821</v>
      </c>
      <c r="R194" s="16">
        <v>1590.4</v>
      </c>
      <c r="S194" s="14">
        <v>10931.64</v>
      </c>
      <c r="T194" s="14">
        <v>110.2</v>
      </c>
      <c r="U194" s="14">
        <v>3861812</v>
      </c>
      <c r="V194" s="14">
        <v>2266907</v>
      </c>
      <c r="W194" s="14">
        <v>827.83</v>
      </c>
      <c r="X194" s="14">
        <v>5335364</v>
      </c>
      <c r="Y194" s="14">
        <v>1855.76</v>
      </c>
      <c r="Z194" s="14">
        <v>259.5</v>
      </c>
      <c r="AA194" s="14">
        <v>4231</v>
      </c>
      <c r="AB194" s="14">
        <v>501.2</v>
      </c>
      <c r="AC194" s="14">
        <v>750319</v>
      </c>
      <c r="AD194" s="14">
        <v>9.3538815302310194</v>
      </c>
      <c r="AE194" s="14">
        <v>0.76222080408423742</v>
      </c>
      <c r="AF194" s="14">
        <v>366324</v>
      </c>
      <c r="AG194" s="14">
        <v>3665</v>
      </c>
      <c r="AH194" s="14">
        <v>1567</v>
      </c>
      <c r="AI194" s="14">
        <v>7.24</v>
      </c>
      <c r="AJ194" s="14">
        <v>3179.81</v>
      </c>
      <c r="AK194" s="14">
        <v>677.3</v>
      </c>
      <c r="AL194" s="14">
        <v>93.5</v>
      </c>
      <c r="AM194" s="14">
        <v>299.8</v>
      </c>
      <c r="AN194" s="14">
        <v>284</v>
      </c>
      <c r="AO194" s="14">
        <v>27113</v>
      </c>
      <c r="AP194" s="14">
        <v>0.63400000000000001</v>
      </c>
      <c r="AQ194" s="14">
        <f t="shared" si="5"/>
        <v>-0.69474332028366137</v>
      </c>
      <c r="AR194" s="14">
        <v>4605</v>
      </c>
      <c r="AS194" s="14">
        <v>1047</v>
      </c>
      <c r="AT194" s="14">
        <v>805.29</v>
      </c>
      <c r="AU194" s="14">
        <v>5472.34</v>
      </c>
    </row>
    <row r="195" spans="1:47" x14ac:dyDescent="0.2">
      <c r="A195" s="14" t="s">
        <v>74</v>
      </c>
      <c r="B195" s="14">
        <v>310000</v>
      </c>
      <c r="C195" s="14">
        <v>2000</v>
      </c>
      <c r="D195" s="14" t="str">
        <f t="shared" si="6"/>
        <v>3100002000</v>
      </c>
      <c r="E195" s="14">
        <v>4812.1499999999996</v>
      </c>
      <c r="F195" s="14">
        <v>74.8</v>
      </c>
      <c r="G195" s="14">
        <v>2215.8000000000002</v>
      </c>
      <c r="H195" s="14">
        <v>2521.6</v>
      </c>
      <c r="I195" s="16">
        <v>7978.4503312806155</v>
      </c>
      <c r="J195" s="16">
        <v>3521.9256467459763</v>
      </c>
      <c r="K195" s="16">
        <v>498.50732673198041</v>
      </c>
      <c r="L195" s="16">
        <v>737.89103163051095</v>
      </c>
      <c r="M195" s="16">
        <v>639.72820286913918</v>
      </c>
      <c r="N195" s="16">
        <v>613.93565808257529</v>
      </c>
      <c r="O195" s="16">
        <v>1101.9517518544437</v>
      </c>
      <c r="P195" s="16">
        <v>445.95117298810356</v>
      </c>
      <c r="Q195" s="16">
        <v>418.5533020293912</v>
      </c>
      <c r="R195" s="16">
        <v>1722.3</v>
      </c>
      <c r="S195" s="14">
        <v>11718.01</v>
      </c>
      <c r="T195" s="14">
        <v>110.77209999999999</v>
      </c>
      <c r="U195" s="14">
        <v>5470802</v>
      </c>
      <c r="V195" s="14">
        <v>3341054</v>
      </c>
      <c r="W195" s="14">
        <v>827.84</v>
      </c>
      <c r="X195" s="14">
        <v>6085621</v>
      </c>
      <c r="Y195" s="14">
        <v>1869.38</v>
      </c>
      <c r="Z195" s="14">
        <v>256.5</v>
      </c>
      <c r="AA195" s="14">
        <v>4325</v>
      </c>
      <c r="AB195" s="14">
        <v>559.45000000000005</v>
      </c>
      <c r="AC195" s="14">
        <v>841031</v>
      </c>
      <c r="AD195" s="14">
        <v>9.5069714602332205</v>
      </c>
      <c r="AE195" s="14">
        <v>0.7722907069991235</v>
      </c>
      <c r="AF195" s="14">
        <v>738952</v>
      </c>
      <c r="AG195" s="14">
        <v>4050</v>
      </c>
      <c r="AH195" s="14">
        <v>1608.63</v>
      </c>
      <c r="AI195" s="14">
        <v>7.53</v>
      </c>
      <c r="AJ195" s="14">
        <v>4071.4</v>
      </c>
      <c r="AK195" s="14">
        <v>673.1</v>
      </c>
      <c r="AL195" s="14">
        <v>88</v>
      </c>
      <c r="AM195" s="14">
        <v>288.3</v>
      </c>
      <c r="AN195" s="14">
        <v>296.8</v>
      </c>
      <c r="AO195" s="14">
        <v>33565</v>
      </c>
      <c r="AP195" s="14">
        <v>0.63400000000000001</v>
      </c>
      <c r="AQ195" s="14">
        <f t="shared" ref="AQ195:AQ258" si="7">(R195-R194)/R194</f>
        <v>8.2935110663983819E-2</v>
      </c>
      <c r="AR195" s="14">
        <v>11337</v>
      </c>
      <c r="AS195" s="14">
        <v>4713</v>
      </c>
      <c r="AT195" s="14">
        <v>1051.76</v>
      </c>
      <c r="AU195" s="14">
        <v>6429.6787999999997</v>
      </c>
    </row>
    <row r="196" spans="1:47" x14ac:dyDescent="0.2">
      <c r="A196" s="14" t="s">
        <v>74</v>
      </c>
      <c r="B196" s="14">
        <v>310000</v>
      </c>
      <c r="C196" s="14">
        <v>2001</v>
      </c>
      <c r="D196" s="14" t="str">
        <f t="shared" si="6"/>
        <v>3100002001</v>
      </c>
      <c r="E196" s="14">
        <v>5257.66</v>
      </c>
      <c r="F196" s="14">
        <v>76.05</v>
      </c>
      <c r="G196" s="14">
        <v>2413.8000000000002</v>
      </c>
      <c r="H196" s="14">
        <v>2767.8</v>
      </c>
      <c r="I196" s="16">
        <v>7555.376882384533</v>
      </c>
      <c r="J196" s="16">
        <v>3202.9716058002145</v>
      </c>
      <c r="K196" s="16">
        <v>440.9779994629431</v>
      </c>
      <c r="L196" s="16">
        <v>793.48288399570356</v>
      </c>
      <c r="M196" s="16">
        <v>506.80259667024706</v>
      </c>
      <c r="N196" s="16">
        <v>667.40786251342649</v>
      </c>
      <c r="O196" s="16">
        <v>1092.8088077336197</v>
      </c>
      <c r="P196" s="16">
        <v>444.10783297529542</v>
      </c>
      <c r="Q196" s="16">
        <v>406.82729323308268</v>
      </c>
      <c r="R196" s="16">
        <v>1861.3</v>
      </c>
      <c r="S196" s="14">
        <v>12883.46</v>
      </c>
      <c r="T196" s="14">
        <v>110.501</v>
      </c>
      <c r="U196" s="14">
        <v>6089315</v>
      </c>
      <c r="V196" s="14">
        <v>3679699</v>
      </c>
      <c r="W196" s="14">
        <v>827.7</v>
      </c>
      <c r="X196" s="14">
        <v>7081382</v>
      </c>
      <c r="Y196" s="14">
        <v>2004.64</v>
      </c>
      <c r="Z196" s="14">
        <v>256.5</v>
      </c>
      <c r="AA196" s="14">
        <v>6078</v>
      </c>
      <c r="AB196" s="14">
        <v>592.98</v>
      </c>
      <c r="AC196" s="14">
        <v>997392</v>
      </c>
      <c r="AD196" s="14">
        <v>9.6600613902354198</v>
      </c>
      <c r="AE196" s="14">
        <v>0.78199756642870411</v>
      </c>
      <c r="AF196" s="14">
        <v>1061603</v>
      </c>
      <c r="AG196" s="14">
        <v>5371</v>
      </c>
      <c r="AH196" s="14">
        <v>1668.33</v>
      </c>
      <c r="AI196" s="14">
        <v>7.88</v>
      </c>
      <c r="AJ196" s="14">
        <v>5784.05</v>
      </c>
      <c r="AK196" s="14">
        <v>692.4</v>
      </c>
      <c r="AL196" s="14">
        <v>86.6</v>
      </c>
      <c r="AM196" s="14">
        <v>288.7</v>
      </c>
      <c r="AN196" s="14">
        <v>317.10000000000002</v>
      </c>
      <c r="AO196" s="14">
        <v>159199</v>
      </c>
      <c r="AP196" s="14">
        <v>0.63400000000000001</v>
      </c>
      <c r="AQ196" s="14">
        <f t="shared" si="7"/>
        <v>8.0706032630784422E-2</v>
      </c>
      <c r="AR196" s="14">
        <v>12777</v>
      </c>
      <c r="AS196" s="14">
        <v>3268</v>
      </c>
      <c r="AT196" s="14">
        <v>1261.77</v>
      </c>
      <c r="AU196" s="14">
        <v>7213.02</v>
      </c>
    </row>
    <row r="197" spans="1:47" x14ac:dyDescent="0.2">
      <c r="A197" s="14" t="s">
        <v>74</v>
      </c>
      <c r="B197" s="14">
        <v>310000</v>
      </c>
      <c r="C197" s="14">
        <v>2002</v>
      </c>
      <c r="D197" s="14" t="str">
        <f t="shared" si="6"/>
        <v>3100002002</v>
      </c>
      <c r="E197" s="14">
        <v>5795.02</v>
      </c>
      <c r="F197" s="14">
        <v>77.7</v>
      </c>
      <c r="G197" s="14">
        <v>2635.3</v>
      </c>
      <c r="H197" s="14">
        <v>3082.1</v>
      </c>
      <c r="I197" s="16">
        <v>7669.165810436918</v>
      </c>
      <c r="J197" s="16">
        <v>2902.3942791704631</v>
      </c>
      <c r="K197" s="16">
        <v>403.52168983474462</v>
      </c>
      <c r="L197" s="16">
        <v>1294.3798650873923</v>
      </c>
      <c r="M197" s="16">
        <v>451.56391798249638</v>
      </c>
      <c r="N197" s="16">
        <v>761.17627878595363</v>
      </c>
      <c r="O197" s="16">
        <v>1123.1742973928599</v>
      </c>
      <c r="P197" s="16">
        <v>488.05323547850509</v>
      </c>
      <c r="Q197" s="16">
        <v>244.90766076249861</v>
      </c>
      <c r="R197" s="16">
        <v>2035.2</v>
      </c>
      <c r="S197" s="14">
        <v>13250.17</v>
      </c>
      <c r="T197" s="14">
        <v>111.34229999999999</v>
      </c>
      <c r="U197" s="14">
        <v>7262711</v>
      </c>
      <c r="V197" s="14">
        <v>4501428</v>
      </c>
      <c r="W197" s="14">
        <v>827.7</v>
      </c>
      <c r="X197" s="14">
        <v>8623847</v>
      </c>
      <c r="Y197" s="14">
        <v>2213.7199999999998</v>
      </c>
      <c r="Z197" s="14">
        <v>256.5</v>
      </c>
      <c r="AA197" s="14">
        <v>6286</v>
      </c>
      <c r="AB197" s="14">
        <v>645.71</v>
      </c>
      <c r="AC197" s="14">
        <v>1160659</v>
      </c>
      <c r="AD197" s="14">
        <v>9.671407330790613</v>
      </c>
      <c r="AE197" s="14">
        <v>0.78943005423329071</v>
      </c>
      <c r="AF197" s="14">
        <v>1202170</v>
      </c>
      <c r="AG197" s="14">
        <v>6695</v>
      </c>
      <c r="AH197" s="14">
        <v>1712.97</v>
      </c>
      <c r="AI197" s="14">
        <v>8.35</v>
      </c>
      <c r="AJ197" s="14">
        <v>7761.84</v>
      </c>
      <c r="AK197" s="14">
        <v>742.8</v>
      </c>
      <c r="AL197" s="14">
        <v>84.2</v>
      </c>
      <c r="AM197" s="14">
        <v>306</v>
      </c>
      <c r="AN197" s="14">
        <v>352.5</v>
      </c>
      <c r="AO197" s="14">
        <v>79492</v>
      </c>
      <c r="AP197" s="14">
        <v>0.63400000000000001</v>
      </c>
      <c r="AQ197" s="14">
        <f t="shared" si="7"/>
        <v>9.3429323591038574E-2</v>
      </c>
      <c r="AR197" s="14">
        <v>19970</v>
      </c>
      <c r="AS197" s="14">
        <v>3968</v>
      </c>
      <c r="AT197" s="14">
        <v>1451.84</v>
      </c>
      <c r="AU197" s="14">
        <v>7976.61</v>
      </c>
    </row>
    <row r="198" spans="1:47" x14ac:dyDescent="0.2">
      <c r="A198" s="14" t="s">
        <v>74</v>
      </c>
      <c r="B198" s="14">
        <v>310000</v>
      </c>
      <c r="C198" s="14">
        <v>2003</v>
      </c>
      <c r="D198" s="14" t="str">
        <f t="shared" si="6"/>
        <v>3100002003</v>
      </c>
      <c r="E198" s="14">
        <v>6804.04</v>
      </c>
      <c r="F198" s="14">
        <v>79</v>
      </c>
      <c r="G198" s="14">
        <v>3239.6</v>
      </c>
      <c r="H198" s="14">
        <v>3485.4</v>
      </c>
      <c r="I198" s="16">
        <v>9107.7826624115096</v>
      </c>
      <c r="J198" s="16">
        <v>3347.5458159625482</v>
      </c>
      <c r="K198" s="16">
        <v>570.71212333866174</v>
      </c>
      <c r="L198" s="16">
        <v>1336.6676319022608</v>
      </c>
      <c r="M198" s="16">
        <v>614.03495090203239</v>
      </c>
      <c r="N198" s="16">
        <v>1017.0230433889016</v>
      </c>
      <c r="O198" s="16">
        <v>1417.0255723452842</v>
      </c>
      <c r="P198" s="16">
        <v>505.5906365836949</v>
      </c>
      <c r="Q198" s="16">
        <v>299.18928970084494</v>
      </c>
      <c r="R198" s="16">
        <v>2220.6</v>
      </c>
      <c r="S198" s="14">
        <v>14867.49</v>
      </c>
      <c r="T198" s="14">
        <v>112.3</v>
      </c>
      <c r="U198" s="14">
        <v>11233955</v>
      </c>
      <c r="V198" s="14">
        <v>7195226.5</v>
      </c>
      <c r="W198" s="14">
        <v>827.7</v>
      </c>
      <c r="X198" s="14">
        <v>10884386</v>
      </c>
      <c r="Y198" s="14">
        <v>2499.14</v>
      </c>
      <c r="Z198" s="14">
        <v>256.5</v>
      </c>
      <c r="AA198" s="14">
        <v>6484</v>
      </c>
      <c r="AB198" s="14">
        <v>745.97</v>
      </c>
      <c r="AC198" s="14">
        <v>1313724</v>
      </c>
      <c r="AD198" s="14">
        <v>10.182188813861639</v>
      </c>
      <c r="AE198" s="14">
        <v>0.79845286096135559</v>
      </c>
      <c r="AF198" s="14">
        <v>1427790.2</v>
      </c>
      <c r="AG198" s="14">
        <v>16671</v>
      </c>
      <c r="AH198" s="14">
        <v>1765.84</v>
      </c>
      <c r="AI198" s="14">
        <v>8.34</v>
      </c>
      <c r="AJ198" s="14">
        <v>9400.17</v>
      </c>
      <c r="AK198" s="14">
        <v>771.5</v>
      </c>
      <c r="AL198" s="14">
        <v>73.7</v>
      </c>
      <c r="AM198" s="14">
        <v>316.5</v>
      </c>
      <c r="AN198" s="14">
        <v>381.3</v>
      </c>
      <c r="AO198" s="14">
        <v>105657</v>
      </c>
      <c r="AP198" s="14">
        <v>0.63400000000000001</v>
      </c>
      <c r="AQ198" s="14">
        <f t="shared" si="7"/>
        <v>9.1096698113207475E-2</v>
      </c>
      <c r="AR198" s="14">
        <v>22374</v>
      </c>
      <c r="AS198" s="14">
        <v>5936</v>
      </c>
      <c r="AT198" s="14">
        <v>2536.42</v>
      </c>
      <c r="AU198" s="14">
        <v>10982.62</v>
      </c>
    </row>
    <row r="199" spans="1:47" x14ac:dyDescent="0.2">
      <c r="A199" s="14" t="s">
        <v>74</v>
      </c>
      <c r="B199" s="14">
        <v>310000</v>
      </c>
      <c r="C199" s="14">
        <v>2004</v>
      </c>
      <c r="D199" s="14" t="str">
        <f t="shared" si="6"/>
        <v>3100002004</v>
      </c>
      <c r="E199" s="14">
        <v>8101.55</v>
      </c>
      <c r="F199" s="14">
        <v>81.400000000000006</v>
      </c>
      <c r="G199" s="14">
        <v>3872.2</v>
      </c>
      <c r="H199" s="14">
        <v>4148</v>
      </c>
      <c r="I199" s="16">
        <v>10163.386204928342</v>
      </c>
      <c r="J199" s="16">
        <v>3652.7416816030591</v>
      </c>
      <c r="K199" s="16">
        <v>594.29173966264091</v>
      </c>
      <c r="L199" s="16">
        <v>1373.4632723067634</v>
      </c>
      <c r="M199" s="16">
        <v>609.60093887520134</v>
      </c>
      <c r="N199" s="16">
        <v>1318.1629474396136</v>
      </c>
      <c r="O199" s="16">
        <v>1651.0485562954912</v>
      </c>
      <c r="P199" s="16">
        <v>629.68570790016111</v>
      </c>
      <c r="Q199" s="16">
        <v>334.39132169001607</v>
      </c>
      <c r="R199" s="16">
        <v>2454.6127000000001</v>
      </c>
      <c r="S199" s="14">
        <v>16682.82</v>
      </c>
      <c r="T199" s="14">
        <v>114.2</v>
      </c>
      <c r="U199" s="14">
        <v>16000992</v>
      </c>
      <c r="V199" s="14">
        <v>10723174</v>
      </c>
      <c r="W199" s="14">
        <v>827.68</v>
      </c>
      <c r="X199" s="14">
        <v>13825254</v>
      </c>
      <c r="Y199" s="14">
        <v>3050.26</v>
      </c>
      <c r="Z199" s="14">
        <v>263.5</v>
      </c>
      <c r="AA199" s="14">
        <v>7805</v>
      </c>
      <c r="AB199" s="14">
        <v>821.44</v>
      </c>
      <c r="AC199" s="14">
        <v>1553500</v>
      </c>
      <c r="AD199" s="14">
        <v>10.174730354391372</v>
      </c>
      <c r="AE199" s="14">
        <v>0.81040665293354697</v>
      </c>
      <c r="AF199" s="14">
        <v>1716963.39</v>
      </c>
      <c r="AG199" s="14">
        <v>10625</v>
      </c>
      <c r="AH199" s="14">
        <v>1834.98</v>
      </c>
      <c r="AI199" s="14">
        <v>8.5299999999999994</v>
      </c>
      <c r="AJ199" s="14">
        <v>10923.75</v>
      </c>
      <c r="AK199" s="14">
        <v>812.30489999999998</v>
      </c>
      <c r="AL199" s="14">
        <v>67.328699999999998</v>
      </c>
      <c r="AM199" s="14">
        <v>320.9726</v>
      </c>
      <c r="AN199" s="14">
        <v>424.00360000000001</v>
      </c>
      <c r="AO199" s="14">
        <v>25687</v>
      </c>
      <c r="AP199" s="14">
        <v>0.63400000000000001</v>
      </c>
      <c r="AQ199" s="14">
        <f t="shared" si="7"/>
        <v>0.10538264433036126</v>
      </c>
      <c r="AR199" s="14">
        <v>20471</v>
      </c>
      <c r="AS199" s="14">
        <v>6737</v>
      </c>
      <c r="AT199" s="14">
        <v>3850.9</v>
      </c>
      <c r="AU199" s="14">
        <v>13863.25</v>
      </c>
    </row>
    <row r="200" spans="1:47" x14ac:dyDescent="0.2">
      <c r="A200" s="14" t="s">
        <v>74</v>
      </c>
      <c r="B200" s="14">
        <v>310000</v>
      </c>
      <c r="C200" s="14">
        <v>2005</v>
      </c>
      <c r="D200" s="14" t="str">
        <f t="shared" si="6"/>
        <v>3100002005</v>
      </c>
      <c r="E200" s="14">
        <v>9197.1299999999992</v>
      </c>
      <c r="F200" s="14">
        <v>88.1</v>
      </c>
      <c r="G200" s="14">
        <v>4314.8999999999996</v>
      </c>
      <c r="H200" s="14">
        <v>4794.2</v>
      </c>
      <c r="I200" s="16">
        <v>12357.382430418442</v>
      </c>
      <c r="J200" s="16">
        <v>4448.2096456516392</v>
      </c>
      <c r="K200" s="16">
        <v>815.31490271109431</v>
      </c>
      <c r="L200" s="16">
        <v>1391.9782382682083</v>
      </c>
      <c r="M200" s="16">
        <v>725.70218326110535</v>
      </c>
      <c r="N200" s="16">
        <v>1714.2302530734326</v>
      </c>
      <c r="O200" s="16">
        <v>1981.4531581281883</v>
      </c>
      <c r="P200" s="16">
        <v>745.56662505619397</v>
      </c>
      <c r="Q200" s="16">
        <v>534.93520064375753</v>
      </c>
      <c r="R200" s="16">
        <v>2973</v>
      </c>
      <c r="S200" s="14">
        <v>18645.03</v>
      </c>
      <c r="T200" s="14">
        <v>111.4</v>
      </c>
      <c r="U200" s="14">
        <v>18633673.800000001</v>
      </c>
      <c r="V200" s="14">
        <v>12543267</v>
      </c>
      <c r="W200" s="14">
        <v>819.17</v>
      </c>
      <c r="X200" s="14">
        <v>16462550</v>
      </c>
      <c r="Y200" s="14">
        <v>3509.6561000000002</v>
      </c>
      <c r="Z200" s="14">
        <v>269.10000000000002</v>
      </c>
      <c r="AA200" s="14">
        <v>8110</v>
      </c>
      <c r="AB200" s="14">
        <v>921.97</v>
      </c>
      <c r="AC200" s="14">
        <v>1829415</v>
      </c>
      <c r="AD200" s="14">
        <v>10.080756028868157</v>
      </c>
      <c r="AE200" s="14">
        <v>0.89102028292404223</v>
      </c>
      <c r="AF200" s="14">
        <v>2317328.17</v>
      </c>
      <c r="AG200" s="14">
        <v>12603</v>
      </c>
      <c r="AH200" s="14">
        <v>1890.26</v>
      </c>
      <c r="AI200" s="14">
        <v>8.98</v>
      </c>
      <c r="AJ200" s="14">
        <v>11976.07</v>
      </c>
      <c r="AK200" s="14">
        <v>855.86120000000005</v>
      </c>
      <c r="AL200" s="14">
        <v>61.094200000000001</v>
      </c>
      <c r="AM200" s="14">
        <v>331.29770000000002</v>
      </c>
      <c r="AN200" s="14">
        <v>463.46929999999998</v>
      </c>
      <c r="AO200" s="14">
        <v>46787</v>
      </c>
      <c r="AP200" s="14">
        <v>0.63400000000000001</v>
      </c>
      <c r="AQ200" s="14">
        <f t="shared" si="7"/>
        <v>0.21118904012840797</v>
      </c>
      <c r="AR200" s="14">
        <v>32741</v>
      </c>
      <c r="AS200" s="14">
        <v>10441</v>
      </c>
      <c r="AT200" s="14">
        <v>4030.28</v>
      </c>
      <c r="AU200" s="14">
        <v>15266.68334</v>
      </c>
    </row>
    <row r="201" spans="1:47" x14ac:dyDescent="0.2">
      <c r="A201" s="14" t="s">
        <v>74</v>
      </c>
      <c r="B201" s="14">
        <v>310000</v>
      </c>
      <c r="C201" s="14">
        <v>2006</v>
      </c>
      <c r="D201" s="14" t="str">
        <f t="shared" si="6"/>
        <v>3100002006</v>
      </c>
      <c r="E201" s="14">
        <v>10598.86</v>
      </c>
      <c r="F201" s="14">
        <v>91.55</v>
      </c>
      <c r="G201" s="14">
        <v>4929.2</v>
      </c>
      <c r="H201" s="14">
        <v>5578.2</v>
      </c>
      <c r="I201" s="16">
        <v>11674.766812925765</v>
      </c>
      <c r="J201" s="16">
        <v>4232.0630334635325</v>
      </c>
      <c r="K201" s="16">
        <v>748.45548556646838</v>
      </c>
      <c r="L201" s="16">
        <v>1537.3209638672176</v>
      </c>
      <c r="M201" s="16">
        <v>696.38981011223223</v>
      </c>
      <c r="N201" s="16">
        <v>1623.2225485154229</v>
      </c>
      <c r="O201" s="16">
        <v>1740.9356951901971</v>
      </c>
      <c r="P201" s="16">
        <v>665.37210808916734</v>
      </c>
      <c r="Q201" s="16">
        <v>431.00259870556829</v>
      </c>
      <c r="R201" s="16">
        <v>3360.4142000000002</v>
      </c>
      <c r="S201" s="14">
        <v>20667.91</v>
      </c>
      <c r="T201" s="14">
        <v>112.7</v>
      </c>
      <c r="U201" s="14">
        <v>22752419.600000001</v>
      </c>
      <c r="V201" s="14">
        <v>15347362.6</v>
      </c>
      <c r="W201" s="14">
        <v>797.18</v>
      </c>
      <c r="X201" s="14">
        <v>17955660</v>
      </c>
      <c r="Y201" s="14">
        <v>3900.0367999999999</v>
      </c>
      <c r="Z201" s="14">
        <v>310.3</v>
      </c>
      <c r="AA201" s="14">
        <v>10392</v>
      </c>
      <c r="AB201" s="14">
        <v>990.15</v>
      </c>
      <c r="AC201" s="14">
        <v>2054600</v>
      </c>
      <c r="AD201" s="14">
        <v>10.487573373298364</v>
      </c>
      <c r="AE201" s="14">
        <v>0.88697170728727004</v>
      </c>
      <c r="AF201" s="14">
        <v>3095095.33</v>
      </c>
      <c r="AG201" s="14">
        <v>16602</v>
      </c>
      <c r="AH201" s="14">
        <v>1964.11</v>
      </c>
      <c r="AI201" s="14">
        <v>9.32</v>
      </c>
      <c r="AJ201" s="14">
        <v>13306.81</v>
      </c>
      <c r="AK201" s="14">
        <v>885.51</v>
      </c>
      <c r="AL201" s="14">
        <v>55.33</v>
      </c>
      <c r="AM201" s="14">
        <v>327.63</v>
      </c>
      <c r="AN201" s="14">
        <v>502.55</v>
      </c>
      <c r="AO201" s="14">
        <v>22053</v>
      </c>
      <c r="AP201" s="14">
        <v>0.63400000000000001</v>
      </c>
      <c r="AQ201" s="14">
        <f t="shared" si="7"/>
        <v>0.13031086444668691</v>
      </c>
      <c r="AR201" s="14">
        <v>36042</v>
      </c>
      <c r="AS201" s="14">
        <v>12050</v>
      </c>
      <c r="AT201" s="14">
        <v>4609.91</v>
      </c>
      <c r="AU201" s="14">
        <v>19266.93</v>
      </c>
    </row>
    <row r="202" spans="1:47" x14ac:dyDescent="0.2">
      <c r="A202" s="14" t="s">
        <v>74</v>
      </c>
      <c r="B202" s="14">
        <v>310000</v>
      </c>
      <c r="C202" s="14">
        <v>2007</v>
      </c>
      <c r="D202" s="14" t="str">
        <f t="shared" si="6"/>
        <v>3100002007</v>
      </c>
      <c r="E202" s="14">
        <v>12878.68</v>
      </c>
      <c r="F202" s="14">
        <v>99.4</v>
      </c>
      <c r="G202" s="14">
        <v>5677.5</v>
      </c>
      <c r="H202" s="14">
        <v>7101.8</v>
      </c>
      <c r="I202" s="16">
        <v>14593.333789473685</v>
      </c>
      <c r="J202" s="16">
        <v>5218.3285948538005</v>
      </c>
      <c r="K202" s="16">
        <v>1059.5755967251462</v>
      </c>
      <c r="L202" s="16">
        <v>1628.9473312280702</v>
      </c>
      <c r="M202" s="16">
        <v>798.67208678362567</v>
      </c>
      <c r="N202" s="16">
        <v>2435.2286477192984</v>
      </c>
      <c r="O202" s="16">
        <v>2085.146439766082</v>
      </c>
      <c r="P202" s="16">
        <v>766.57099298245612</v>
      </c>
      <c r="Q202" s="16">
        <v>600.87093426900583</v>
      </c>
      <c r="R202" s="16">
        <v>3847.8</v>
      </c>
      <c r="S202" s="14">
        <v>23622.73</v>
      </c>
      <c r="T202" s="14">
        <v>115.2</v>
      </c>
      <c r="U202" s="14">
        <v>28285387.800000001</v>
      </c>
      <c r="V202" s="14">
        <v>19313538.940000001</v>
      </c>
      <c r="W202" s="14">
        <v>760.4</v>
      </c>
      <c r="X202" s="14">
        <v>21816780</v>
      </c>
      <c r="Y202" s="14">
        <v>4420.3747000000003</v>
      </c>
      <c r="Z202" s="14">
        <v>331.2</v>
      </c>
      <c r="AA202" s="14">
        <v>11163</v>
      </c>
      <c r="AB202" s="14">
        <v>1072.3800000000001</v>
      </c>
      <c r="AC202" s="14">
        <v>2833335</v>
      </c>
      <c r="AD202" s="14">
        <v>10.497870238903635</v>
      </c>
      <c r="AE202" s="14">
        <v>0.8870899742681444</v>
      </c>
      <c r="AF202" s="14">
        <v>3548876.57</v>
      </c>
      <c r="AG202" s="14">
        <v>24481</v>
      </c>
      <c r="AH202" s="14">
        <v>2063.59</v>
      </c>
      <c r="AI202" s="14">
        <v>9.6</v>
      </c>
      <c r="AJ202" s="14">
        <v>13898.83</v>
      </c>
      <c r="AK202" s="14">
        <v>876.58420000000001</v>
      </c>
      <c r="AL202" s="14">
        <v>53.762</v>
      </c>
      <c r="AM202" s="14">
        <v>348.52870000000001</v>
      </c>
      <c r="AN202" s="14">
        <v>474.29349999999999</v>
      </c>
      <c r="AO202" s="14">
        <v>76471</v>
      </c>
      <c r="AP202" s="14">
        <v>0.63400000000000001</v>
      </c>
      <c r="AQ202" s="14">
        <f t="shared" si="7"/>
        <v>0.1450374183039698</v>
      </c>
      <c r="AR202" s="14">
        <v>47205</v>
      </c>
      <c r="AS202" s="14">
        <v>15212</v>
      </c>
      <c r="AT202" s="14">
        <v>5792.14</v>
      </c>
      <c r="AU202" s="14">
        <v>23112.35</v>
      </c>
    </row>
    <row r="203" spans="1:47" x14ac:dyDescent="0.2">
      <c r="A203" s="14" t="s">
        <v>74</v>
      </c>
      <c r="B203" s="14">
        <v>310000</v>
      </c>
      <c r="C203" s="14">
        <v>2008</v>
      </c>
      <c r="D203" s="14" t="str">
        <f t="shared" si="6"/>
        <v>3100002008</v>
      </c>
      <c r="E203" s="14">
        <v>14536.9</v>
      </c>
      <c r="F203" s="14">
        <v>109.4</v>
      </c>
      <c r="G203" s="14">
        <v>6215.5</v>
      </c>
      <c r="H203" s="14">
        <v>8212.1</v>
      </c>
      <c r="I203" s="16">
        <v>15303.041783907296</v>
      </c>
      <c r="J203" s="16">
        <v>5763.0819960829112</v>
      </c>
      <c r="K203" s="16">
        <v>1100.982697894565</v>
      </c>
      <c r="L203" s="16">
        <v>1709.8902595070997</v>
      </c>
      <c r="M203" s="16">
        <v>912.01289374897988</v>
      </c>
      <c r="N203" s="16">
        <v>2379.7304896360374</v>
      </c>
      <c r="O203" s="16">
        <v>2070.0737293944835</v>
      </c>
      <c r="P203" s="16">
        <v>732.11105761384033</v>
      </c>
      <c r="Q203" s="16">
        <v>635.16264403460093</v>
      </c>
      <c r="R203" s="16">
        <v>4577.2</v>
      </c>
      <c r="S203" s="14">
        <v>26674.9</v>
      </c>
      <c r="T203" s="14">
        <v>109.7</v>
      </c>
      <c r="U203" s="14">
        <v>32205531</v>
      </c>
      <c r="V203" s="14">
        <v>21768520.57</v>
      </c>
      <c r="W203" s="14">
        <v>694.51</v>
      </c>
      <c r="X203" s="14">
        <v>25939161</v>
      </c>
      <c r="Y203" s="14">
        <v>4823.1477999999997</v>
      </c>
      <c r="Z203" s="14">
        <v>316.10000000000002</v>
      </c>
      <c r="AA203" s="14">
        <v>11497</v>
      </c>
      <c r="AB203" s="14">
        <v>1138.22</v>
      </c>
      <c r="AC203" s="14">
        <v>3260628</v>
      </c>
      <c r="AD203" s="14">
        <v>10.586685413864776</v>
      </c>
      <c r="AE203" s="14">
        <v>0.88601539726436951</v>
      </c>
      <c r="AF203" s="14">
        <v>3861694.51</v>
      </c>
      <c r="AG203" s="14">
        <v>24468</v>
      </c>
      <c r="AH203" s="14">
        <v>2140.64</v>
      </c>
      <c r="AI203" s="14">
        <v>9.74</v>
      </c>
      <c r="AJ203" s="14">
        <v>14777.35</v>
      </c>
      <c r="AK203" s="14">
        <v>896.00379999999996</v>
      </c>
      <c r="AL203" s="14">
        <v>49.389699999999998</v>
      </c>
      <c r="AM203" s="14">
        <v>352.14420000000001</v>
      </c>
      <c r="AN203" s="14">
        <v>494.4699</v>
      </c>
      <c r="AO203" s="14">
        <v>42928</v>
      </c>
      <c r="AP203" s="14">
        <v>0.63400000000000001</v>
      </c>
      <c r="AQ203" s="14">
        <f t="shared" si="7"/>
        <v>0.18956286709288414</v>
      </c>
      <c r="AR203" s="14">
        <v>52835</v>
      </c>
      <c r="AS203" s="14">
        <v>17831</v>
      </c>
      <c r="AT203" s="14">
        <v>6063.54</v>
      </c>
      <c r="AU203" s="14">
        <v>26058.02</v>
      </c>
    </row>
    <row r="204" spans="1:47" x14ac:dyDescent="0.2">
      <c r="A204" s="14" t="s">
        <v>74</v>
      </c>
      <c r="B204" s="14">
        <v>310000</v>
      </c>
      <c r="C204" s="14">
        <v>2009</v>
      </c>
      <c r="D204" s="14" t="str">
        <f t="shared" si="6"/>
        <v>3100002009</v>
      </c>
      <c r="E204" s="14">
        <v>15742.44</v>
      </c>
      <c r="F204" s="14">
        <v>112.4</v>
      </c>
      <c r="G204" s="14">
        <v>6184.8</v>
      </c>
      <c r="H204" s="14">
        <v>9445.2999999999993</v>
      </c>
      <c r="I204" s="16">
        <v>13955.110476197104</v>
      </c>
      <c r="J204" s="16">
        <v>5013.9509556183375</v>
      </c>
      <c r="K204" s="16">
        <v>903.10472982251042</v>
      </c>
      <c r="L204" s="16">
        <v>2032.5664617604216</v>
      </c>
      <c r="M204" s="16">
        <v>808.86966179103933</v>
      </c>
      <c r="N204" s="16">
        <v>2060.5861487878201</v>
      </c>
      <c r="O204" s="16">
        <v>1757.5575996233101</v>
      </c>
      <c r="P204" s="16">
        <v>836.58719755801121</v>
      </c>
      <c r="Q204" s="16">
        <v>541.89401123574658</v>
      </c>
      <c r="R204" s="16">
        <v>5173.2</v>
      </c>
      <c r="S204" s="14">
        <v>28837.78</v>
      </c>
      <c r="T204" s="14">
        <v>108.2</v>
      </c>
      <c r="U204" s="14">
        <v>27771361.100000001</v>
      </c>
      <c r="V204" s="14">
        <v>18670214.989999998</v>
      </c>
      <c r="W204" s="14">
        <v>683.1</v>
      </c>
      <c r="X204" s="14">
        <v>29896500</v>
      </c>
      <c r="Y204" s="14">
        <v>5043.7528000000002</v>
      </c>
      <c r="Z204" s="14">
        <v>317.7</v>
      </c>
      <c r="AA204" s="14">
        <v>11671</v>
      </c>
      <c r="AB204" s="14">
        <v>1153.3800000000001</v>
      </c>
      <c r="AC204" s="14">
        <v>3469518</v>
      </c>
      <c r="AD204" s="14">
        <v>10.687592047128129</v>
      </c>
      <c r="AE204" s="14">
        <v>0.88598729572723822</v>
      </c>
      <c r="AF204" s="14">
        <v>4354108.4400000004</v>
      </c>
      <c r="AG204" s="14">
        <v>34913</v>
      </c>
      <c r="AH204" s="14">
        <v>2210.2800000000002</v>
      </c>
      <c r="AI204" s="14">
        <v>9.9700000000000006</v>
      </c>
      <c r="AJ204" s="14">
        <v>15406.1</v>
      </c>
      <c r="AK204" s="14">
        <v>929.23929999999996</v>
      </c>
      <c r="AL204" s="14">
        <v>47.568199999999997</v>
      </c>
      <c r="AM204" s="14">
        <v>347.45229999999998</v>
      </c>
      <c r="AN204" s="14">
        <v>534.21879999999999</v>
      </c>
      <c r="AO204" s="14">
        <v>25760</v>
      </c>
      <c r="AP204" s="14">
        <v>0.63400000000000001</v>
      </c>
      <c r="AQ204" s="14">
        <f t="shared" si="7"/>
        <v>0.13021060910600368</v>
      </c>
      <c r="AR204" s="14">
        <v>62241</v>
      </c>
      <c r="AS204" s="14">
        <v>22012</v>
      </c>
      <c r="AT204" s="14">
        <v>5785.7</v>
      </c>
      <c r="AU204" s="14">
        <v>25421.08</v>
      </c>
    </row>
    <row r="205" spans="1:47" x14ac:dyDescent="0.2">
      <c r="A205" s="14" t="s">
        <v>74</v>
      </c>
      <c r="B205" s="14">
        <v>310000</v>
      </c>
      <c r="C205" s="14">
        <v>2010</v>
      </c>
      <c r="D205" s="14" t="str">
        <f t="shared" si="6"/>
        <v>3100002010</v>
      </c>
      <c r="E205" s="14">
        <v>17915.41</v>
      </c>
      <c r="F205" s="14">
        <v>114.5</v>
      </c>
      <c r="G205" s="14">
        <v>7434.9</v>
      </c>
      <c r="H205" s="14">
        <v>10366.1</v>
      </c>
      <c r="I205" s="16">
        <v>16969.028906056861</v>
      </c>
      <c r="J205" s="16">
        <v>5872.4646394725996</v>
      </c>
      <c r="K205" s="16">
        <v>1199.2563318912237</v>
      </c>
      <c r="L205" s="16">
        <v>2120.1824752781213</v>
      </c>
      <c r="M205" s="16">
        <v>1189.9157663782448</v>
      </c>
      <c r="N205" s="16">
        <v>2821.0607859497322</v>
      </c>
      <c r="O205" s="16">
        <v>2228.4540379068812</v>
      </c>
      <c r="P205" s="16">
        <v>803.56876905644822</v>
      </c>
      <c r="Q205" s="16">
        <v>734.13569427276479</v>
      </c>
      <c r="R205" s="16">
        <v>6070.491</v>
      </c>
      <c r="S205" s="14">
        <v>31838.080000000002</v>
      </c>
      <c r="T205" s="14">
        <v>110.3</v>
      </c>
      <c r="U205" s="14">
        <v>36895065.200000003</v>
      </c>
      <c r="V205" s="14">
        <v>24991841.620000001</v>
      </c>
      <c r="W205" s="14">
        <v>676.95</v>
      </c>
      <c r="X205" s="14">
        <v>33028862</v>
      </c>
      <c r="Y205" s="14">
        <v>5108.8955999999998</v>
      </c>
      <c r="Z205" s="14">
        <v>422.40699999999998</v>
      </c>
      <c r="AA205" s="14">
        <v>11974</v>
      </c>
      <c r="AB205" s="14">
        <v>1295.8699999999999</v>
      </c>
      <c r="AC205" s="14">
        <v>4172775</v>
      </c>
      <c r="AD205" s="14">
        <f>AD204-(AD204-AD206)/2</f>
        <v>10.598761357453446</v>
      </c>
      <c r="AE205" s="14">
        <v>0.89316703290976518</v>
      </c>
      <c r="AF205" s="14">
        <v>4314373.7699999996</v>
      </c>
      <c r="AG205" s="14">
        <v>48215</v>
      </c>
      <c r="AH205" s="14">
        <v>2302.66</v>
      </c>
      <c r="AI205" s="14">
        <v>10.51</v>
      </c>
      <c r="AJ205" s="14">
        <v>16053.05</v>
      </c>
      <c r="AK205" s="14">
        <v>924.7183</v>
      </c>
      <c r="AL205" s="14">
        <v>36.344999999999999</v>
      </c>
      <c r="AM205" s="14">
        <v>347.44709999999998</v>
      </c>
      <c r="AN205" s="14">
        <v>540.92619999999999</v>
      </c>
      <c r="AO205" s="14">
        <v>26129</v>
      </c>
      <c r="AP205" s="14">
        <v>0.63400000000000001</v>
      </c>
      <c r="AQ205" s="14">
        <f t="shared" si="7"/>
        <v>0.17344989561586643</v>
      </c>
      <c r="AR205" s="14">
        <v>71196</v>
      </c>
      <c r="AS205" s="14">
        <v>26165</v>
      </c>
      <c r="AT205" s="14">
        <v>7019.7</v>
      </c>
      <c r="AU205" s="14">
        <v>32084.080000000002</v>
      </c>
    </row>
    <row r="206" spans="1:47" x14ac:dyDescent="0.2">
      <c r="A206" s="14" t="s">
        <v>74</v>
      </c>
      <c r="B206" s="14">
        <v>310000</v>
      </c>
      <c r="C206" s="14">
        <v>2011</v>
      </c>
      <c r="D206" s="14" t="str">
        <f t="shared" si="6"/>
        <v>3100002011</v>
      </c>
      <c r="E206" s="14">
        <v>20009.68</v>
      </c>
      <c r="F206" s="14">
        <v>126.4</v>
      </c>
      <c r="G206" s="14">
        <v>8169.3</v>
      </c>
      <c r="H206" s="14">
        <v>11713.9</v>
      </c>
      <c r="I206" s="16">
        <v>18699.527029592969</v>
      </c>
      <c r="J206" s="16">
        <v>6906.3709988890023</v>
      </c>
      <c r="K206" s="16">
        <v>1411.7226158973842</v>
      </c>
      <c r="L206" s="16">
        <v>2034.4283617816382</v>
      </c>
      <c r="M206" s="16">
        <v>1289.8160377739623</v>
      </c>
      <c r="N206" s="16">
        <v>2669.6160004039998</v>
      </c>
      <c r="O206" s="16">
        <v>2456.8609201090799</v>
      </c>
      <c r="P206" s="16">
        <v>1035.0317876982122</v>
      </c>
      <c r="Q206" s="16">
        <v>895.67030703969294</v>
      </c>
      <c r="R206" s="16">
        <v>6814.8105999999998</v>
      </c>
      <c r="S206" s="14">
        <v>36230.480000000003</v>
      </c>
      <c r="T206" s="14">
        <v>108.2</v>
      </c>
      <c r="U206" s="14">
        <v>43754861.5</v>
      </c>
      <c r="V206" s="14">
        <v>29232878.82</v>
      </c>
      <c r="W206" s="14">
        <v>645.88</v>
      </c>
      <c r="X206" s="14">
        <v>39148800</v>
      </c>
      <c r="Y206" s="14">
        <v>4962.0742</v>
      </c>
      <c r="Z206" s="14">
        <v>461.27</v>
      </c>
      <c r="AA206" s="14">
        <v>12084</v>
      </c>
      <c r="AB206" s="14">
        <v>1339.62</v>
      </c>
      <c r="AC206" s="14">
        <v>5492400</v>
      </c>
      <c r="AD206" s="14">
        <v>10.509930667778763</v>
      </c>
      <c r="AE206" s="14">
        <v>0.89338709677419359</v>
      </c>
      <c r="AF206" s="14">
        <v>4807491.37</v>
      </c>
      <c r="AG206" s="14">
        <v>47960</v>
      </c>
      <c r="AH206" s="14">
        <v>2356</v>
      </c>
      <c r="AI206" s="14">
        <v>10.71</v>
      </c>
      <c r="AJ206" s="14">
        <v>16445.72</v>
      </c>
      <c r="AK206" s="14">
        <v>1170.4311799185543</v>
      </c>
      <c r="AL206" s="14">
        <v>33.921999999999997</v>
      </c>
      <c r="AM206" s="14">
        <v>505.0179859582542</v>
      </c>
      <c r="AN206" s="14">
        <v>617.73725628485624</v>
      </c>
      <c r="AO206" s="14">
        <v>160063</v>
      </c>
      <c r="AP206" s="14">
        <v>0.63400000000000001</v>
      </c>
      <c r="AQ206" s="14">
        <f t="shared" si="7"/>
        <v>0.12261275076431212</v>
      </c>
      <c r="AR206" s="14">
        <v>80215</v>
      </c>
      <c r="AS206" s="14">
        <v>32142</v>
      </c>
      <c r="AT206" s="14">
        <v>7063.6</v>
      </c>
      <c r="AU206" s="14">
        <v>34299.949999999997</v>
      </c>
    </row>
    <row r="207" spans="1:47" x14ac:dyDescent="0.2">
      <c r="A207" s="14" t="s">
        <v>74</v>
      </c>
      <c r="B207" s="14">
        <v>310000</v>
      </c>
      <c r="C207" s="14">
        <v>2012</v>
      </c>
      <c r="D207" s="14" t="str">
        <f t="shared" si="6"/>
        <v>3100002012</v>
      </c>
      <c r="E207" s="14">
        <v>21305.59</v>
      </c>
      <c r="F207" s="14">
        <v>129.30000000000001</v>
      </c>
      <c r="G207" s="14">
        <v>8174.1</v>
      </c>
      <c r="H207" s="14">
        <v>13002.1</v>
      </c>
      <c r="I207" s="16">
        <v>14574.528207222807</v>
      </c>
      <c r="J207" s="16">
        <v>5723.8997295036961</v>
      </c>
      <c r="K207" s="16">
        <v>960.82038834213313</v>
      </c>
      <c r="L207" s="16">
        <v>1826.1214533474129</v>
      </c>
      <c r="M207" s="16">
        <v>875.8390774234424</v>
      </c>
      <c r="N207" s="16">
        <v>2225.9061893136218</v>
      </c>
      <c r="O207" s="16">
        <v>1457.2591984794085</v>
      </c>
      <c r="P207" s="16">
        <v>1026.7172817740231</v>
      </c>
      <c r="Q207" s="16">
        <v>477.96298466737062</v>
      </c>
      <c r="R207" s="16">
        <v>7412.3167000000003</v>
      </c>
      <c r="S207" s="14">
        <v>40188.339999999997</v>
      </c>
      <c r="T207" s="14">
        <v>107.5</v>
      </c>
      <c r="U207" s="14">
        <v>43658695</v>
      </c>
      <c r="V207" s="14">
        <v>28991183.399999999</v>
      </c>
      <c r="W207" s="14">
        <v>631.25</v>
      </c>
      <c r="X207" s="14">
        <v>41840170</v>
      </c>
      <c r="Y207" s="14">
        <v>5117.6156000000001</v>
      </c>
      <c r="Z207" s="14">
        <v>465.87</v>
      </c>
      <c r="AA207" s="14">
        <v>12541</v>
      </c>
      <c r="AB207" s="14">
        <v>1353.45</v>
      </c>
      <c r="AC207" s="14">
        <v>6489518</v>
      </c>
      <c r="AD207" s="14">
        <v>10.678785331512032</v>
      </c>
      <c r="AE207" s="14">
        <v>0.89382659441433931</v>
      </c>
      <c r="AF207" s="14">
        <v>5187473.24</v>
      </c>
      <c r="AG207" s="14">
        <v>51508</v>
      </c>
      <c r="AH207" s="14">
        <v>2399</v>
      </c>
      <c r="AI207" s="14">
        <v>10.98</v>
      </c>
      <c r="AJ207" s="14">
        <v>16848.02</v>
      </c>
      <c r="AK207" s="14">
        <v>1307.8797640875541</v>
      </c>
      <c r="AL207" s="14">
        <v>29.075999999999997</v>
      </c>
      <c r="AM207" s="14">
        <v>601.05491366223896</v>
      </c>
      <c r="AN207" s="14">
        <v>652.31383449163434</v>
      </c>
      <c r="AO207" s="14">
        <v>40725</v>
      </c>
      <c r="AP207" s="14">
        <v>0.63400000000000001</v>
      </c>
      <c r="AQ207" s="14">
        <f t="shared" si="7"/>
        <v>8.7677579770155389E-2</v>
      </c>
      <c r="AR207" s="14">
        <v>82682</v>
      </c>
      <c r="AS207" s="14">
        <v>37139</v>
      </c>
      <c r="AT207" s="14">
        <v>7051.6</v>
      </c>
      <c r="AU207" s="14">
        <v>34096.29</v>
      </c>
    </row>
    <row r="208" spans="1:47" x14ac:dyDescent="0.2">
      <c r="A208" s="14" t="s">
        <v>74</v>
      </c>
      <c r="B208" s="14">
        <v>310000</v>
      </c>
      <c r="C208" s="14">
        <v>2013</v>
      </c>
      <c r="D208" s="14" t="str">
        <f t="shared" si="6"/>
        <v>3100002013</v>
      </c>
      <c r="E208" s="14">
        <v>23204.12</v>
      </c>
      <c r="F208" s="14">
        <v>131.6</v>
      </c>
      <c r="G208" s="14">
        <v>8286.5</v>
      </c>
      <c r="H208" s="14">
        <v>14786</v>
      </c>
      <c r="I208" s="16">
        <v>25781.424331393293</v>
      </c>
      <c r="J208" s="16">
        <v>8005.3059449144585</v>
      </c>
      <c r="K208" s="16">
        <v>1490.3392783581553</v>
      </c>
      <c r="L208" s="16">
        <v>5078.9849274275221</v>
      </c>
      <c r="M208" s="16">
        <v>1374.7684262224104</v>
      </c>
      <c r="N208" s="16">
        <v>3280.8578563141464</v>
      </c>
      <c r="O208" s="16">
        <v>2675.9175904677008</v>
      </c>
      <c r="P208" s="16">
        <v>1788.8083996755242</v>
      </c>
      <c r="Q208" s="16">
        <v>990.10538473602173</v>
      </c>
      <c r="R208" s="16">
        <v>8051.9567999999999</v>
      </c>
      <c r="S208" s="14">
        <v>44878.32</v>
      </c>
      <c r="T208" s="14">
        <v>107.7</v>
      </c>
      <c r="U208" s="14">
        <v>44126821.600000001</v>
      </c>
      <c r="V208" s="14">
        <v>28856052.899999999</v>
      </c>
      <c r="W208" s="14">
        <v>619.32000000000005</v>
      </c>
      <c r="X208" s="14">
        <v>45286079</v>
      </c>
      <c r="Y208" s="14">
        <v>5647.7911000000004</v>
      </c>
      <c r="Z208" s="14">
        <v>465.01</v>
      </c>
      <c r="AA208" s="14">
        <v>12633</v>
      </c>
      <c r="AB208" s="14">
        <v>1410.6</v>
      </c>
      <c r="AC208" s="14">
        <v>6795418</v>
      </c>
      <c r="AD208" s="14">
        <v>10.601333613357134</v>
      </c>
      <c r="AE208" s="14">
        <v>0.8973937908496733</v>
      </c>
      <c r="AF208" s="14">
        <v>5316803.99</v>
      </c>
      <c r="AG208" s="14">
        <v>48680</v>
      </c>
      <c r="AH208" s="14">
        <v>2448</v>
      </c>
      <c r="AI208" s="14">
        <v>11.43</v>
      </c>
      <c r="AJ208" s="14">
        <v>17142.39</v>
      </c>
      <c r="AK208" s="14">
        <v>1456.390134996182</v>
      </c>
      <c r="AL208" s="14">
        <v>31.499000000000002</v>
      </c>
      <c r="AM208" s="14">
        <v>558.86019943073995</v>
      </c>
      <c r="AN208" s="14">
        <v>843.06515855855844</v>
      </c>
      <c r="AO208" s="14">
        <v>5402</v>
      </c>
      <c r="AP208" s="14">
        <v>0.63400000000000001</v>
      </c>
      <c r="AQ208" s="14">
        <f t="shared" si="7"/>
        <v>8.6294221616299752E-2</v>
      </c>
      <c r="AR208" s="14">
        <v>86450</v>
      </c>
      <c r="AS208" s="14">
        <v>39157</v>
      </c>
      <c r="AT208" s="14">
        <v>6823.4</v>
      </c>
      <c r="AU208" s="14">
        <v>34533.53</v>
      </c>
    </row>
    <row r="209" spans="1:47" x14ac:dyDescent="0.2">
      <c r="A209" s="14" t="s">
        <v>74</v>
      </c>
      <c r="B209" s="14">
        <v>310000</v>
      </c>
      <c r="C209" s="14">
        <v>2014</v>
      </c>
      <c r="D209" s="14" t="str">
        <f t="shared" si="6"/>
        <v>3100002014</v>
      </c>
      <c r="E209" s="14">
        <v>25269.75</v>
      </c>
      <c r="F209" s="14">
        <v>131.96</v>
      </c>
      <c r="G209" s="14">
        <v>8633.2999999999993</v>
      </c>
      <c r="H209" s="14">
        <v>16504.5</v>
      </c>
      <c r="I209" s="16">
        <v>24848.238688614372</v>
      </c>
      <c r="J209" s="16">
        <v>7354.8080624459544</v>
      </c>
      <c r="K209" s="16">
        <v>1274.0975411982706</v>
      </c>
      <c r="L209" s="16">
        <v>7558.5511590899732</v>
      </c>
      <c r="M209" s="16">
        <v>1152.3452133827466</v>
      </c>
      <c r="N209" s="16">
        <v>2801.1126194152771</v>
      </c>
      <c r="O209" s="16">
        <v>2172.6412041383569</v>
      </c>
      <c r="P209" s="16">
        <v>1821.4808208564957</v>
      </c>
      <c r="Q209" s="16">
        <v>713.20211733580413</v>
      </c>
      <c r="R209" s="16">
        <v>9303.4907000000003</v>
      </c>
      <c r="S209" s="14">
        <v>48841.4</v>
      </c>
      <c r="T209" s="14">
        <v>107</v>
      </c>
      <c r="U209" s="14">
        <v>46639983.799999997</v>
      </c>
      <c r="V209" s="14">
        <v>31011513.75</v>
      </c>
      <c r="W209" s="14">
        <v>614.28</v>
      </c>
      <c r="X209" s="14">
        <v>49234372</v>
      </c>
      <c r="Y209" s="14">
        <v>6016.4282999999996</v>
      </c>
      <c r="Z209" s="14">
        <v>465.01</v>
      </c>
      <c r="AA209" s="14">
        <v>12945</v>
      </c>
      <c r="AB209" s="14">
        <v>1369.03</v>
      </c>
      <c r="AC209" s="14">
        <v>6956268</v>
      </c>
      <c r="AD209" s="14">
        <v>10.849957912457912</v>
      </c>
      <c r="AE209" s="14">
        <v>0.89774219700040536</v>
      </c>
      <c r="AF209" s="14">
        <v>5924480.8700000001</v>
      </c>
      <c r="AG209" s="14">
        <v>50488</v>
      </c>
      <c r="AH209" s="14">
        <v>2467</v>
      </c>
      <c r="AI209" s="14">
        <v>11.75</v>
      </c>
      <c r="AJ209" s="14">
        <v>17788.97</v>
      </c>
      <c r="AK209" s="14">
        <v>1527.2326415627383</v>
      </c>
      <c r="AL209" s="14">
        <v>58.152000000000001</v>
      </c>
      <c r="AM209" s="14">
        <v>545.23482296015163</v>
      </c>
      <c r="AN209" s="14">
        <v>924.51736628056608</v>
      </c>
      <c r="AO209" s="14">
        <v>10855</v>
      </c>
      <c r="AP209" s="14">
        <v>0.63400000000000001</v>
      </c>
      <c r="AQ209" s="14">
        <f t="shared" si="7"/>
        <v>0.1554322670981047</v>
      </c>
      <c r="AR209" s="14">
        <v>81664</v>
      </c>
      <c r="AS209" s="14">
        <v>39133</v>
      </c>
      <c r="AT209" s="14">
        <v>7056.9</v>
      </c>
      <c r="AU209" s="14">
        <v>35473.82</v>
      </c>
    </row>
    <row r="210" spans="1:47" x14ac:dyDescent="0.2">
      <c r="A210" s="14" t="s">
        <v>74</v>
      </c>
      <c r="B210" s="14">
        <v>310000</v>
      </c>
      <c r="C210" s="14">
        <v>2015</v>
      </c>
      <c r="D210" s="14" t="str">
        <f t="shared" si="6"/>
        <v>3100002015</v>
      </c>
      <c r="E210" s="14">
        <v>26887.02</v>
      </c>
      <c r="F210" s="14">
        <v>125.53</v>
      </c>
      <c r="G210" s="14">
        <v>8408.7000000000007</v>
      </c>
      <c r="H210" s="14">
        <v>18352.8</v>
      </c>
      <c r="I210" s="16">
        <v>23284.591893255769</v>
      </c>
      <c r="J210" s="16">
        <v>7042.5474414303044</v>
      </c>
      <c r="K210" s="16">
        <v>1150.2078943549261</v>
      </c>
      <c r="L210" s="16">
        <v>6896.9653697193025</v>
      </c>
      <c r="M210" s="16">
        <v>1014.2623063995218</v>
      </c>
      <c r="N210" s="16">
        <v>2873.1120308879617</v>
      </c>
      <c r="O210" s="16">
        <v>1974.6753464027379</v>
      </c>
      <c r="P210" s="16">
        <v>1772.0876369134064</v>
      </c>
      <c r="Q210" s="16">
        <v>560.73389854739071</v>
      </c>
      <c r="R210" s="16">
        <v>10131.5</v>
      </c>
      <c r="S210" s="14">
        <v>52961.86</v>
      </c>
      <c r="T210" s="14">
        <v>106.94</v>
      </c>
      <c r="U210" s="14">
        <v>44924072.299999997</v>
      </c>
      <c r="V210" s="14">
        <v>30070259.609999999</v>
      </c>
      <c r="W210" s="14">
        <v>622.84</v>
      </c>
      <c r="X210" s="14">
        <v>61915600</v>
      </c>
      <c r="Y210" s="14">
        <v>6352.6995999999999</v>
      </c>
      <c r="Z210" s="14">
        <v>465.089</v>
      </c>
      <c r="AA210" s="14">
        <v>13195</v>
      </c>
      <c r="AB210" s="14">
        <v>1405.55</v>
      </c>
      <c r="AC210" s="14">
        <v>7673200</v>
      </c>
      <c r="AD210" s="14">
        <v>10.983797570759222</v>
      </c>
      <c r="AE210" s="14">
        <v>0.8781570382424736</v>
      </c>
      <c r="AF210" s="14">
        <v>6637837.9699999997</v>
      </c>
      <c r="AG210" s="14">
        <v>60623</v>
      </c>
      <c r="AH210" s="14">
        <v>2458</v>
      </c>
      <c r="AI210" s="14">
        <v>12.28</v>
      </c>
      <c r="AJ210" s="14">
        <v>18395.27</v>
      </c>
      <c r="AK210" s="14">
        <v>1499.6958532960041</v>
      </c>
      <c r="AL210" s="14">
        <v>60.575000000000003</v>
      </c>
      <c r="AM210" s="14">
        <v>510.73185351043634</v>
      </c>
      <c r="AN210" s="14">
        <v>933.33555401115404</v>
      </c>
      <c r="AO210" s="14">
        <v>48974</v>
      </c>
      <c r="AP210" s="14">
        <v>0.63400000000000001</v>
      </c>
      <c r="AQ210" s="14">
        <f t="shared" si="7"/>
        <v>8.8999852496224857E-2</v>
      </c>
      <c r="AR210" s="14">
        <v>100006</v>
      </c>
      <c r="AS210" s="14">
        <v>46976</v>
      </c>
      <c r="AT210" s="14">
        <v>7213</v>
      </c>
      <c r="AU210" s="14">
        <v>34172.22</v>
      </c>
    </row>
    <row r="211" spans="1:47" x14ac:dyDescent="0.2">
      <c r="A211" s="14" t="s">
        <v>74</v>
      </c>
      <c r="B211" s="14">
        <v>310000</v>
      </c>
      <c r="C211" s="14">
        <v>2016</v>
      </c>
      <c r="D211" s="14" t="str">
        <f t="shared" si="6"/>
        <v>3100002016</v>
      </c>
      <c r="E211" s="14">
        <v>29887.02</v>
      </c>
      <c r="F211" s="14">
        <v>114.34</v>
      </c>
      <c r="G211" s="14">
        <v>8570.2000000000007</v>
      </c>
      <c r="H211" s="14">
        <v>21202.400000000001</v>
      </c>
      <c r="I211" s="16">
        <v>24886.421006643774</v>
      </c>
      <c r="J211" s="16">
        <v>7200.9394923374957</v>
      </c>
      <c r="K211" s="16">
        <v>1205.5624026210062</v>
      </c>
      <c r="L211" s="16">
        <v>7273.2484818215198</v>
      </c>
      <c r="M211" s="16">
        <v>1163.0108240569225</v>
      </c>
      <c r="N211" s="16">
        <v>3080.3332535960335</v>
      </c>
      <c r="O211" s="16">
        <v>2292.8866945475579</v>
      </c>
      <c r="P211" s="16">
        <v>2095.6715460154242</v>
      </c>
      <c r="Q211" s="16">
        <v>574.76837734777814</v>
      </c>
      <c r="R211" s="16">
        <v>10946.6</v>
      </c>
      <c r="S211" s="14">
        <v>57691.67</v>
      </c>
      <c r="T211" s="14">
        <v>106.9</v>
      </c>
      <c r="U211" s="14">
        <v>43376819.100000001</v>
      </c>
      <c r="V211" s="14">
        <v>28626091.16</v>
      </c>
      <c r="W211" s="14">
        <v>664.23</v>
      </c>
      <c r="X211" s="14">
        <v>69189400</v>
      </c>
      <c r="Y211" s="14">
        <v>6755.8846000000003</v>
      </c>
      <c r="Z211" s="14">
        <v>465.1</v>
      </c>
      <c r="AA211" s="14">
        <v>13292</v>
      </c>
      <c r="AB211" s="14">
        <v>1486.02</v>
      </c>
      <c r="AC211" s="14">
        <v>8409700</v>
      </c>
      <c r="AD211" s="14">
        <v>11.077825049289199</v>
      </c>
      <c r="AE211" s="14">
        <v>0.88130522902310493</v>
      </c>
      <c r="AF211" s="14">
        <v>7809858.0800000001</v>
      </c>
      <c r="AG211" s="14">
        <v>64230</v>
      </c>
      <c r="AH211" s="14">
        <v>2467</v>
      </c>
      <c r="AI211" s="14">
        <v>12.92</v>
      </c>
      <c r="AJ211" s="14">
        <v>18956.990000000002</v>
      </c>
      <c r="AK211" s="14">
        <v>1477.5722798167469</v>
      </c>
      <c r="AL211" s="14">
        <v>60.575000000000003</v>
      </c>
      <c r="AM211" s="14">
        <v>479.96487438330166</v>
      </c>
      <c r="AN211" s="14">
        <v>944.24225988846001</v>
      </c>
      <c r="AO211" s="14">
        <v>30452</v>
      </c>
      <c r="AP211" s="14">
        <v>0.63400000000000001</v>
      </c>
      <c r="AQ211" s="14">
        <f t="shared" si="7"/>
        <v>8.0452055470562139E-2</v>
      </c>
      <c r="AR211" s="14">
        <v>119937</v>
      </c>
      <c r="AS211" s="14">
        <v>54339</v>
      </c>
      <c r="AT211" s="14">
        <v>7010.2</v>
      </c>
      <c r="AU211" s="14">
        <v>34315.15</v>
      </c>
    </row>
    <row r="212" spans="1:47" x14ac:dyDescent="0.2">
      <c r="A212" s="14" t="s">
        <v>74</v>
      </c>
      <c r="B212" s="14">
        <v>310000</v>
      </c>
      <c r="C212" s="14">
        <v>2017</v>
      </c>
      <c r="D212" s="14" t="str">
        <f t="shared" si="6"/>
        <v>3100002017</v>
      </c>
      <c r="E212" s="14">
        <v>32925.01</v>
      </c>
      <c r="F212" s="14">
        <v>110.78</v>
      </c>
      <c r="G212" s="14">
        <v>9525.9</v>
      </c>
      <c r="H212" s="14">
        <v>23288.3</v>
      </c>
      <c r="I212" s="16">
        <v>27264.6474555022</v>
      </c>
      <c r="J212" s="16">
        <v>7759.4451985814976</v>
      </c>
      <c r="K212" s="16">
        <v>1266.9584955110131</v>
      </c>
      <c r="L212" s="16">
        <v>8521.7672535859019</v>
      </c>
      <c r="M212" s="16">
        <v>1311.314828493392</v>
      </c>
      <c r="N212" s="16">
        <v>3081.1095350925107</v>
      </c>
      <c r="O212" s="16">
        <v>2685.1458522863431</v>
      </c>
      <c r="P212" s="16">
        <v>1940.748734295154</v>
      </c>
      <c r="Q212" s="16">
        <v>698.1574818766519</v>
      </c>
      <c r="R212" s="16">
        <v>11830.3</v>
      </c>
      <c r="S212" s="14">
        <v>62595.74</v>
      </c>
      <c r="T212" s="14">
        <v>106.9</v>
      </c>
      <c r="U212" s="14">
        <v>47619664.899999999</v>
      </c>
      <c r="V212" s="14">
        <v>31735805.550000001</v>
      </c>
      <c r="W212" s="14">
        <v>675.18</v>
      </c>
      <c r="X212" s="14">
        <v>75476208</v>
      </c>
      <c r="Y212" s="14">
        <v>7246.6031000000003</v>
      </c>
      <c r="Z212" s="14">
        <v>465.09500000000003</v>
      </c>
      <c r="AA212" s="14">
        <v>13321.991</v>
      </c>
      <c r="AB212" s="14">
        <v>1526.77</v>
      </c>
      <c r="AC212" s="14">
        <v>8741040</v>
      </c>
      <c r="AD212" s="14">
        <v>11.455514316012724</v>
      </c>
      <c r="AE212" s="14">
        <v>0.8793957826439579</v>
      </c>
      <c r="AF212" s="14">
        <v>8106176.5099999998</v>
      </c>
      <c r="AG212" s="14">
        <v>72806</v>
      </c>
      <c r="AH212" s="14">
        <v>2466</v>
      </c>
      <c r="AI212" s="14">
        <v>13.46</v>
      </c>
      <c r="AJ212" s="14">
        <v>19805.02</v>
      </c>
      <c r="AK212" s="14">
        <v>1488.1633522270295</v>
      </c>
      <c r="AL212" s="14">
        <v>67.843999999999994</v>
      </c>
      <c r="AM212" s="14">
        <v>456.23034762808345</v>
      </c>
      <c r="AN212" s="14">
        <v>979.28295323895304</v>
      </c>
      <c r="AO212" s="14">
        <v>44405</v>
      </c>
      <c r="AP212" s="14">
        <v>0.63400000000000001</v>
      </c>
      <c r="AQ212" s="14">
        <f t="shared" si="7"/>
        <v>8.0728262656897934E-2</v>
      </c>
      <c r="AR212" s="14">
        <v>131740</v>
      </c>
      <c r="AS212" s="14">
        <v>54630</v>
      </c>
      <c r="AT212" s="14">
        <v>7288.1</v>
      </c>
      <c r="AU212" s="14">
        <v>37910.5</v>
      </c>
    </row>
    <row r="213" spans="1:47" x14ac:dyDescent="0.2">
      <c r="A213" s="14" t="s">
        <v>74</v>
      </c>
      <c r="B213" s="14">
        <v>310000</v>
      </c>
      <c r="C213" s="14">
        <v>2018</v>
      </c>
      <c r="D213" s="14" t="str">
        <f t="shared" si="6"/>
        <v>3100002018</v>
      </c>
      <c r="E213" s="14">
        <v>36011.82</v>
      </c>
      <c r="F213" s="14">
        <v>104.78</v>
      </c>
      <c r="G213" s="14">
        <v>10360.780000000001</v>
      </c>
      <c r="H213" s="14">
        <v>25546.26</v>
      </c>
      <c r="I213" s="16">
        <v>33006.740488646021</v>
      </c>
      <c r="J213" s="16">
        <v>9269.1752673191841</v>
      </c>
      <c r="K213" s="16">
        <v>1638.3202395388187</v>
      </c>
      <c r="L213" s="16">
        <v>9672.5548404013371</v>
      </c>
      <c r="M213" s="16">
        <v>1671.614563010618</v>
      </c>
      <c r="N213" s="16">
        <v>4001.44013114065</v>
      </c>
      <c r="O213" s="16">
        <v>3334.9114977853633</v>
      </c>
      <c r="P213" s="16">
        <v>2481.6196823364858</v>
      </c>
      <c r="Q213" s="16">
        <v>937.10431717793745</v>
      </c>
      <c r="R213" s="16">
        <v>12668.7</v>
      </c>
      <c r="S213" s="14">
        <v>68033.62</v>
      </c>
      <c r="T213" s="14">
        <v>106.6</v>
      </c>
      <c r="U213" s="14">
        <v>51567970</v>
      </c>
      <c r="V213" s="14">
        <v>33261367.25</v>
      </c>
      <c r="W213" s="14">
        <v>661.74</v>
      </c>
      <c r="X213" s="14">
        <v>83515376</v>
      </c>
      <c r="Y213" s="14">
        <v>7623.4264612000006</v>
      </c>
      <c r="Z213" s="14">
        <v>466.07299999999998</v>
      </c>
      <c r="AA213" s="14">
        <v>13106.395</v>
      </c>
      <c r="AB213" s="14">
        <v>1566.66</v>
      </c>
      <c r="AC213" s="14">
        <v>9179868</v>
      </c>
      <c r="AD213" s="14">
        <v>11.267001852341888</v>
      </c>
      <c r="AE213" s="14">
        <v>0.88363636363636366</v>
      </c>
      <c r="AF213" s="14">
        <v>12251857.390000001</v>
      </c>
      <c r="AG213" s="14">
        <v>92460</v>
      </c>
      <c r="AH213" s="14">
        <v>2475</v>
      </c>
      <c r="AI213" s="14">
        <v>13.9</v>
      </c>
      <c r="AJ213" s="14">
        <v>20577.88</v>
      </c>
      <c r="AK213" s="14">
        <v>1507.9333540595571</v>
      </c>
      <c r="AL213" s="14">
        <v>75.113</v>
      </c>
      <c r="AM213" s="14">
        <v>431.39700018975327</v>
      </c>
      <c r="AN213" s="14">
        <v>1024.5341797511794</v>
      </c>
      <c r="AO213" s="14">
        <v>2800</v>
      </c>
      <c r="AP213" s="14">
        <v>0.63400000000000001</v>
      </c>
      <c r="AQ213" s="14">
        <f t="shared" si="7"/>
        <v>7.0868870611903459E-2</v>
      </c>
      <c r="AR213" s="14">
        <v>150233</v>
      </c>
      <c r="AS213" s="14">
        <v>62755</v>
      </c>
      <c r="AT213" s="14">
        <v>7566</v>
      </c>
      <c r="AU213" s="14">
        <v>39814.800000000003</v>
      </c>
    </row>
    <row r="214" spans="1:47" x14ac:dyDescent="0.2">
      <c r="A214" s="14" t="s">
        <v>74</v>
      </c>
      <c r="B214" s="14">
        <v>310000</v>
      </c>
      <c r="C214" s="14">
        <v>2019</v>
      </c>
      <c r="D214" s="14" t="str">
        <f t="shared" si="6"/>
        <v>3100002019</v>
      </c>
      <c r="E214" s="14">
        <v>37987.550000000003</v>
      </c>
      <c r="F214" s="14">
        <v>107.1</v>
      </c>
      <c r="G214" s="14">
        <v>10193.6</v>
      </c>
      <c r="H214" s="14">
        <v>27686.9</v>
      </c>
      <c r="I214" s="16">
        <v>31624.892452116434</v>
      </c>
      <c r="J214" s="16">
        <v>9275.4185062972865</v>
      </c>
      <c r="K214" s="16">
        <v>1601.13208315567</v>
      </c>
      <c r="L214" s="16">
        <v>8719.479857358092</v>
      </c>
      <c r="M214" s="16">
        <v>1638.3917402386878</v>
      </c>
      <c r="N214" s="16">
        <v>3938.748545436224</v>
      </c>
      <c r="O214" s="16">
        <v>3023.9216933862417</v>
      </c>
      <c r="P214" s="16">
        <v>2540.2011407087648</v>
      </c>
      <c r="Q214" s="16">
        <v>887.59885660477039</v>
      </c>
      <c r="R214" s="16">
        <v>15847.6</v>
      </c>
      <c r="S214" s="14">
        <v>73615.320000000007</v>
      </c>
      <c r="T214" s="14">
        <v>106</v>
      </c>
      <c r="U214" s="14">
        <v>49390502.600000001</v>
      </c>
      <c r="V214" s="14">
        <v>31669451.649999999</v>
      </c>
      <c r="W214" s="14">
        <v>689.85</v>
      </c>
      <c r="X214" s="14">
        <v>81792840</v>
      </c>
      <c r="Y214" s="14">
        <v>8012.2212107211999</v>
      </c>
      <c r="Z214" s="14">
        <v>466.53699999999998</v>
      </c>
      <c r="AA214" s="14">
        <v>13044.643</v>
      </c>
      <c r="AB214" s="14">
        <v>1568.58</v>
      </c>
      <c r="AC214" s="14">
        <v>9956956</v>
      </c>
      <c r="AD214" s="14">
        <v>11.173526451179958</v>
      </c>
      <c r="AE214" s="14">
        <v>0.88553002821442972</v>
      </c>
      <c r="AF214" s="14">
        <v>14223539.1</v>
      </c>
      <c r="AG214" s="14">
        <v>100587</v>
      </c>
      <c r="AH214" s="14">
        <v>2481</v>
      </c>
      <c r="AI214" s="14">
        <v>14.65</v>
      </c>
      <c r="AJ214" s="14">
        <v>21205.5</v>
      </c>
      <c r="AK214" s="14">
        <v>1685.3926562229574</v>
      </c>
      <c r="AL214" s="14">
        <v>184.148</v>
      </c>
      <c r="AM214" s="14">
        <v>394.47662523719168</v>
      </c>
      <c r="AN214" s="14">
        <v>1227.584555126555</v>
      </c>
      <c r="AO214" s="14">
        <v>24048</v>
      </c>
      <c r="AP214" s="14">
        <v>0.63400000000000001</v>
      </c>
      <c r="AQ214" s="14">
        <f t="shared" si="7"/>
        <v>0.25092550932613444</v>
      </c>
      <c r="AR214" s="14">
        <v>173586</v>
      </c>
      <c r="AS214" s="14">
        <v>71398</v>
      </c>
      <c r="AT214" s="14">
        <v>7438</v>
      </c>
      <c r="AU214" s="14">
        <v>39937.4</v>
      </c>
    </row>
    <row r="215" spans="1:47" x14ac:dyDescent="0.2">
      <c r="A215" s="14" t="s">
        <v>74</v>
      </c>
      <c r="B215" s="14">
        <v>310000</v>
      </c>
      <c r="C215" s="14">
        <v>2020</v>
      </c>
      <c r="D215" s="14" t="str">
        <f t="shared" si="6"/>
        <v>3100002020</v>
      </c>
      <c r="E215" s="14">
        <v>38963.300000000003</v>
      </c>
      <c r="F215" s="14">
        <v>107.7</v>
      </c>
      <c r="G215" s="14">
        <v>10258.6</v>
      </c>
      <c r="H215" s="14">
        <v>28597.1</v>
      </c>
      <c r="I215" s="16">
        <v>30310.518320357973</v>
      </c>
      <c r="J215" s="16">
        <v>9683.461370948211</v>
      </c>
      <c r="K215" s="16">
        <v>1325.290566255205</v>
      </c>
      <c r="L215" s="16">
        <v>8783.0131133641662</v>
      </c>
      <c r="M215" s="16">
        <v>1633.0458459144211</v>
      </c>
      <c r="N215" s="16">
        <v>3922.2631507019587</v>
      </c>
      <c r="O215" s="16">
        <v>2072.0497571832593</v>
      </c>
      <c r="P215" s="16">
        <v>2209.1391017453261</v>
      </c>
      <c r="Q215" s="16">
        <v>682.25555036523724</v>
      </c>
      <c r="R215" s="16">
        <v>15932.503000000001</v>
      </c>
      <c r="S215" s="14">
        <v>76437.259999999995</v>
      </c>
      <c r="T215" s="14">
        <v>101.7</v>
      </c>
      <c r="U215" s="14">
        <v>50383136.32</v>
      </c>
      <c r="V215" s="14">
        <v>32529042.460000001</v>
      </c>
      <c r="W215" s="14">
        <v>689.76</v>
      </c>
      <c r="X215" s="14">
        <v>81021100</v>
      </c>
      <c r="Y215" s="14">
        <v>8837.4799954254831</v>
      </c>
      <c r="Z215" s="14">
        <v>490.85</v>
      </c>
      <c r="AA215" s="14">
        <v>12916.607</v>
      </c>
      <c r="AB215" s="14">
        <v>1576</v>
      </c>
      <c r="AC215" s="14">
        <v>10005900</v>
      </c>
      <c r="AD215" s="14">
        <f>AD214-(AD214-AD216)/2</f>
        <v>11.466163280775442</v>
      </c>
      <c r="AE215" s="14">
        <v>0.89303598556397745</v>
      </c>
      <c r="AF215" s="14">
        <v>15832248.380000001</v>
      </c>
      <c r="AG215" s="14">
        <v>139780</v>
      </c>
      <c r="AH215" s="14">
        <v>2488.2199999999998</v>
      </c>
      <c r="AI215" s="14">
        <v>15.22</v>
      </c>
      <c r="AJ215" s="14">
        <v>21980.84</v>
      </c>
      <c r="AK215" s="14">
        <v>1519.4658551285313</v>
      </c>
      <c r="AL215" s="14">
        <v>21.807000000000002</v>
      </c>
      <c r="AM215" s="14">
        <v>357.11672201138521</v>
      </c>
      <c r="AN215" s="14">
        <v>1118.7495539253541</v>
      </c>
      <c r="AO215" s="14">
        <v>19916</v>
      </c>
      <c r="AP215" s="14">
        <v>0.63400000000000001</v>
      </c>
      <c r="AQ215" s="14">
        <f t="shared" si="7"/>
        <v>5.3574673767636891E-3</v>
      </c>
      <c r="AR215" s="14">
        <v>210293</v>
      </c>
      <c r="AS215" s="14">
        <v>81042</v>
      </c>
      <c r="AT215" s="14">
        <v>7913</v>
      </c>
      <c r="AU215" s="14">
        <v>39524.9</v>
      </c>
    </row>
    <row r="216" spans="1:47" x14ac:dyDescent="0.2">
      <c r="A216" s="14" t="s">
        <v>74</v>
      </c>
      <c r="B216" s="14">
        <v>310000</v>
      </c>
      <c r="C216" s="14">
        <v>2021</v>
      </c>
      <c r="D216" s="14" t="str">
        <f t="shared" si="6"/>
        <v>3100002021</v>
      </c>
      <c r="E216" s="14">
        <v>43653.17</v>
      </c>
      <c r="F216" s="14">
        <v>96.1</v>
      </c>
      <c r="G216" s="14">
        <v>11366.7</v>
      </c>
      <c r="H216" s="14">
        <v>32190.400000000001</v>
      </c>
      <c r="I216" s="16">
        <v>39759.229521389963</v>
      </c>
      <c r="J216" s="16">
        <v>11573.113163327593</v>
      </c>
      <c r="K216" s="16">
        <v>1835.5149366741123</v>
      </c>
      <c r="L216" s="16">
        <v>11482.328970229672</v>
      </c>
      <c r="M216" s="16">
        <v>1945.6334065798223</v>
      </c>
      <c r="N216" s="16">
        <v>5267.4933684888056</v>
      </c>
      <c r="O216" s="16">
        <v>3274.3622453068251</v>
      </c>
      <c r="P216" s="16">
        <v>3178.787510307081</v>
      </c>
      <c r="Q216" s="16">
        <v>1201.9763773039608</v>
      </c>
      <c r="R216" s="16">
        <v>18079.251499999998</v>
      </c>
      <c r="S216" s="14">
        <v>82428.899999999994</v>
      </c>
      <c r="T216" s="14">
        <v>108.1</v>
      </c>
      <c r="U216" s="14">
        <v>62852000</v>
      </c>
      <c r="V216" s="14">
        <v>38745294</v>
      </c>
      <c r="W216" s="14">
        <v>645.15</v>
      </c>
      <c r="X216" s="14">
        <v>84308562</v>
      </c>
      <c r="Y216" s="14">
        <v>9544.4783950595229</v>
      </c>
      <c r="Z216" s="14">
        <v>490.85</v>
      </c>
      <c r="AA216" s="14">
        <v>13082.496999999999</v>
      </c>
      <c r="AB216" s="14">
        <v>1750</v>
      </c>
      <c r="AC216" s="14">
        <v>10394696</v>
      </c>
      <c r="AD216" s="14">
        <v>11.758800110370926</v>
      </c>
      <c r="AE216" s="14">
        <v>0.89314823071948202</v>
      </c>
      <c r="AF216" s="14">
        <v>25454910.48</v>
      </c>
      <c r="AG216" s="14">
        <v>179317</v>
      </c>
      <c r="AH216" s="14">
        <v>2489.4299999999998</v>
      </c>
      <c r="AI216" s="14">
        <v>16.04</v>
      </c>
      <c r="AJ216" s="14">
        <v>22463</v>
      </c>
      <c r="AK216" s="14">
        <v>1607.7247918808855</v>
      </c>
      <c r="AL216" s="14">
        <v>19.384000000000004</v>
      </c>
      <c r="AM216" s="14">
        <v>364.14917438330167</v>
      </c>
      <c r="AN216" s="14">
        <v>1198.5773586443586</v>
      </c>
      <c r="AO216" s="14">
        <v>4810</v>
      </c>
      <c r="AP216" s="14">
        <v>0.63400000000000001</v>
      </c>
      <c r="AQ216" s="14">
        <f t="shared" si="7"/>
        <v>0.13474019116770278</v>
      </c>
      <c r="AR216" s="14">
        <v>232918</v>
      </c>
      <c r="AS216" s="14">
        <v>92527</v>
      </c>
      <c r="AT216" s="14">
        <v>8411</v>
      </c>
      <c r="AU216" s="14">
        <v>45402.3</v>
      </c>
    </row>
    <row r="217" spans="1:47" x14ac:dyDescent="0.2">
      <c r="A217" s="14" t="s">
        <v>74</v>
      </c>
      <c r="B217" s="14">
        <v>310000</v>
      </c>
      <c r="C217" s="14">
        <v>2022</v>
      </c>
      <c r="D217" s="14" t="str">
        <f t="shared" si="6"/>
        <v>3100002022</v>
      </c>
      <c r="E217" s="14">
        <v>44652.800000000003</v>
      </c>
      <c r="F217" s="14">
        <v>96.95</v>
      </c>
      <c r="G217" s="14">
        <v>11458.43</v>
      </c>
      <c r="H217" s="14">
        <v>33097.42</v>
      </c>
      <c r="I217" s="16">
        <v>34409.920654857502</v>
      </c>
      <c r="J217" s="16">
        <v>11372.236322150307</v>
      </c>
      <c r="K217" s="16">
        <v>1453.4276137589827</v>
      </c>
      <c r="L217" s="16">
        <v>10170.544001283113</v>
      </c>
      <c r="M217" s="16">
        <v>1655.6189512385033</v>
      </c>
      <c r="N217" s="16">
        <v>4062.7833388340068</v>
      </c>
      <c r="O217" s="16">
        <v>1893.1518913020909</v>
      </c>
      <c r="P217" s="16">
        <v>3037.4596179927657</v>
      </c>
      <c r="Q217" s="16">
        <v>764.69885204795048</v>
      </c>
      <c r="R217" s="16">
        <v>16442.135999999999</v>
      </c>
      <c r="S217" s="14">
        <v>84034</v>
      </c>
      <c r="T217" s="14">
        <v>99.8</v>
      </c>
      <c r="U217" s="14">
        <v>62581000</v>
      </c>
      <c r="V217" s="14">
        <v>38264744</v>
      </c>
      <c r="W217" s="14">
        <v>672.61</v>
      </c>
      <c r="X217" s="14">
        <v>93931579</v>
      </c>
      <c r="Y217" s="14">
        <v>9449.0336111089273</v>
      </c>
      <c r="Z217" s="14">
        <v>490.85</v>
      </c>
      <c r="AA217" s="14">
        <v>13004.808000000001</v>
      </c>
      <c r="AB217" s="14">
        <v>1746</v>
      </c>
      <c r="AC217" s="14">
        <v>11225692</v>
      </c>
      <c r="AD217" s="14">
        <v>11.756234159103915</v>
      </c>
      <c r="AE217" s="14">
        <v>0.89333333333333331</v>
      </c>
      <c r="AF217" s="14">
        <v>38707329</v>
      </c>
      <c r="AG217" s="14">
        <v>178323</v>
      </c>
      <c r="AH217" s="14">
        <v>2475</v>
      </c>
      <c r="AI217" s="14">
        <v>16.53</v>
      </c>
      <c r="AJ217" s="14">
        <v>22976.3</v>
      </c>
      <c r="AK217" s="14">
        <v>1582.3062180962074</v>
      </c>
      <c r="AL217" s="14">
        <v>19.384000000000004</v>
      </c>
      <c r="AM217" s="14">
        <v>347.66686413662239</v>
      </c>
      <c r="AN217" s="14">
        <v>1191.6156314886314</v>
      </c>
      <c r="AO217" s="14">
        <v>7513</v>
      </c>
      <c r="AP217" s="14">
        <v>10.72</v>
      </c>
      <c r="AQ217" s="14">
        <f t="shared" si="7"/>
        <v>-9.0552172472405726E-2</v>
      </c>
      <c r="AR217" s="14">
        <v>224409</v>
      </c>
      <c r="AS217" s="14">
        <v>89448</v>
      </c>
      <c r="AT217" s="14">
        <v>9176</v>
      </c>
      <c r="AU217" s="14">
        <v>45185.599999999999</v>
      </c>
    </row>
    <row r="218" spans="1:47" x14ac:dyDescent="0.2">
      <c r="A218" s="14" t="s">
        <v>75</v>
      </c>
      <c r="B218" s="14">
        <v>320000</v>
      </c>
      <c r="C218" s="14">
        <v>1999</v>
      </c>
      <c r="D218" s="14" t="str">
        <f t="shared" si="6"/>
        <v>3200001999</v>
      </c>
      <c r="E218" s="14">
        <v>7697.82</v>
      </c>
      <c r="F218" s="14">
        <v>1037.3699999999999</v>
      </c>
      <c r="G218" s="14">
        <v>3920.15</v>
      </c>
      <c r="H218" s="14">
        <v>2740.3</v>
      </c>
      <c r="I218" s="16">
        <v>4600.6238814229246</v>
      </c>
      <c r="J218" s="16">
        <v>2029.0727588932805</v>
      </c>
      <c r="K218" s="16">
        <v>399.89269565217387</v>
      </c>
      <c r="L218" s="16">
        <v>432.91659288537545</v>
      </c>
      <c r="M218" s="16">
        <v>509.21901185770747</v>
      </c>
      <c r="N218" s="16">
        <v>276.1577865612648</v>
      </c>
      <c r="O218" s="16">
        <v>535.02040316205535</v>
      </c>
      <c r="P218" s="16">
        <v>196.19609486166007</v>
      </c>
      <c r="Q218" s="16">
        <v>222.14155731225296</v>
      </c>
      <c r="R218" s="16">
        <v>2394.1</v>
      </c>
      <c r="S218" s="14">
        <v>6510</v>
      </c>
      <c r="T218" s="14">
        <v>110.1</v>
      </c>
      <c r="U218" s="14">
        <v>3125741</v>
      </c>
      <c r="V218" s="14">
        <v>1963675</v>
      </c>
      <c r="W218" s="14">
        <v>827.83</v>
      </c>
      <c r="X218" s="14">
        <v>4846506</v>
      </c>
      <c r="Y218" s="14">
        <v>2441.88</v>
      </c>
      <c r="Z218" s="14">
        <v>757</v>
      </c>
      <c r="AA218" s="14">
        <v>27749</v>
      </c>
      <c r="AB218" s="14">
        <v>848.74</v>
      </c>
      <c r="AC218" s="14">
        <v>1024573</v>
      </c>
      <c r="AD218" s="14">
        <v>7.1678285164610296</v>
      </c>
      <c r="AE218" s="14">
        <v>0.34937537518386608</v>
      </c>
      <c r="AF218" s="14">
        <v>416683</v>
      </c>
      <c r="AG218" s="14">
        <v>6143</v>
      </c>
      <c r="AH218" s="14">
        <v>7213.13</v>
      </c>
      <c r="AI218" s="14">
        <v>17.25</v>
      </c>
      <c r="AJ218" s="14">
        <v>9581.33</v>
      </c>
      <c r="AK218" s="14">
        <v>4390.71</v>
      </c>
      <c r="AL218" s="14">
        <v>1908.6415999999999</v>
      </c>
      <c r="AM218" s="14">
        <v>1330.3851</v>
      </c>
      <c r="AN218" s="14">
        <v>1151.6831999999999</v>
      </c>
      <c r="AO218" s="14">
        <v>23612</v>
      </c>
      <c r="AP218" s="14">
        <v>10.72</v>
      </c>
      <c r="AQ218" s="14">
        <f t="shared" si="7"/>
        <v>-0.85439239767874442</v>
      </c>
      <c r="AR218" s="14">
        <v>7091</v>
      </c>
      <c r="AS218" s="14">
        <v>827</v>
      </c>
      <c r="AT218" s="14">
        <v>911.07</v>
      </c>
      <c r="AU218" s="14">
        <v>8257.75</v>
      </c>
    </row>
    <row r="219" spans="1:47" x14ac:dyDescent="0.2">
      <c r="A219" s="14" t="s">
        <v>75</v>
      </c>
      <c r="B219" s="14">
        <v>320000</v>
      </c>
      <c r="C219" s="14">
        <v>2000</v>
      </c>
      <c r="D219" s="14" t="str">
        <f t="shared" si="6"/>
        <v>3200002000</v>
      </c>
      <c r="E219" s="14">
        <v>8553.69</v>
      </c>
      <c r="F219" s="14">
        <v>1048.3399999999999</v>
      </c>
      <c r="G219" s="14">
        <v>4435.8900000000003</v>
      </c>
      <c r="H219" s="14">
        <v>3069.46</v>
      </c>
      <c r="I219" s="16">
        <v>4765.9770076441982</v>
      </c>
      <c r="J219" s="16">
        <v>1971.035325573315</v>
      </c>
      <c r="K219" s="16">
        <v>423.90061709520506</v>
      </c>
      <c r="L219" s="16">
        <v>437.25096629603888</v>
      </c>
      <c r="M219" s="16">
        <v>485.38204308547603</v>
      </c>
      <c r="N219" s="16">
        <v>348.16722689367617</v>
      </c>
      <c r="O219" s="16">
        <v>595.61794058373869</v>
      </c>
      <c r="P219" s="16">
        <v>263.62152293259209</v>
      </c>
      <c r="Q219" s="16">
        <v>241.00323141070189</v>
      </c>
      <c r="R219" s="16">
        <v>2604.1</v>
      </c>
      <c r="S219" s="14">
        <v>6756</v>
      </c>
      <c r="T219" s="14">
        <v>110.6365</v>
      </c>
      <c r="U219" s="14">
        <v>4563636</v>
      </c>
      <c r="V219" s="14">
        <v>3018082</v>
      </c>
      <c r="W219" s="14">
        <v>827.84</v>
      </c>
      <c r="X219" s="14">
        <v>5912810</v>
      </c>
      <c r="Y219" s="14">
        <v>2569.9699999999998</v>
      </c>
      <c r="Z219" s="14">
        <v>757.1</v>
      </c>
      <c r="AA219" s="14">
        <v>28198</v>
      </c>
      <c r="AB219" s="14">
        <v>971.34</v>
      </c>
      <c r="AC219" s="14">
        <v>1174225</v>
      </c>
      <c r="AD219" s="14">
        <v>7.3356673338023901</v>
      </c>
      <c r="AE219" s="14">
        <v>0.41500073697599638</v>
      </c>
      <c r="AF219" s="14">
        <v>449568</v>
      </c>
      <c r="AG219" s="14">
        <v>6432</v>
      </c>
      <c r="AH219" s="14">
        <v>7327.24</v>
      </c>
      <c r="AI219" s="14">
        <v>17.309999999999999</v>
      </c>
      <c r="AJ219" s="14">
        <v>10247.99</v>
      </c>
      <c r="AK219" s="14">
        <v>4418.1400000000003</v>
      </c>
      <c r="AL219" s="14">
        <v>1890.96</v>
      </c>
      <c r="AM219" s="14">
        <v>1335.16</v>
      </c>
      <c r="AN219" s="14">
        <v>1192.02</v>
      </c>
      <c r="AO219" s="14">
        <v>193238</v>
      </c>
      <c r="AP219" s="14">
        <v>10.72</v>
      </c>
      <c r="AQ219" s="14">
        <f t="shared" si="7"/>
        <v>8.7715634267574463E-2</v>
      </c>
      <c r="AR219" s="14">
        <v>8211</v>
      </c>
      <c r="AS219" s="14">
        <v>1160</v>
      </c>
      <c r="AT219" s="14">
        <v>1229.28</v>
      </c>
      <c r="AU219" s="14">
        <v>9971.0058399999998</v>
      </c>
    </row>
    <row r="220" spans="1:47" x14ac:dyDescent="0.2">
      <c r="A220" s="14" t="s">
        <v>75</v>
      </c>
      <c r="B220" s="14">
        <v>320000</v>
      </c>
      <c r="C220" s="14">
        <v>2001</v>
      </c>
      <c r="D220" s="14" t="str">
        <f t="shared" si="6"/>
        <v>3200002001</v>
      </c>
      <c r="E220" s="14">
        <v>9456.84</v>
      </c>
      <c r="F220" s="14">
        <v>1094.48</v>
      </c>
      <c r="G220" s="14">
        <v>4907.46</v>
      </c>
      <c r="H220" s="14">
        <v>3454.9</v>
      </c>
      <c r="I220" s="16">
        <v>4321.8589218328834</v>
      </c>
      <c r="J220" s="16">
        <v>1740.7647843665768</v>
      </c>
      <c r="K220" s="16">
        <v>373.26607142857137</v>
      </c>
      <c r="L220" s="16">
        <v>438.53192048517519</v>
      </c>
      <c r="M220" s="16">
        <v>415.79321428571427</v>
      </c>
      <c r="N220" s="16">
        <v>366.05141509433957</v>
      </c>
      <c r="O220" s="16">
        <v>533.11938679245281</v>
      </c>
      <c r="P220" s="16">
        <v>239.76247978436658</v>
      </c>
      <c r="Q220" s="16">
        <v>214.57581536388136</v>
      </c>
      <c r="R220" s="16">
        <v>2869</v>
      </c>
      <c r="S220" s="14">
        <v>7311</v>
      </c>
      <c r="T220" s="14">
        <v>110.1514</v>
      </c>
      <c r="U220" s="14">
        <v>5135093</v>
      </c>
      <c r="V220" s="14">
        <v>3419132</v>
      </c>
      <c r="W220" s="14">
        <v>827.7</v>
      </c>
      <c r="X220" s="14">
        <v>7296421</v>
      </c>
      <c r="Y220" s="14">
        <v>2823.2</v>
      </c>
      <c r="Z220" s="14">
        <v>897.7</v>
      </c>
      <c r="AA220" s="14">
        <v>58866</v>
      </c>
      <c r="AB220" s="14">
        <v>1078.44</v>
      </c>
      <c r="AC220" s="14">
        <v>1446083</v>
      </c>
      <c r="AD220" s="14">
        <v>7.5035061511437497</v>
      </c>
      <c r="AE220" s="14">
        <v>0.42600006523050837</v>
      </c>
      <c r="AF220" s="14">
        <v>529165</v>
      </c>
      <c r="AG220" s="14">
        <v>6158</v>
      </c>
      <c r="AH220" s="14">
        <v>7358.52</v>
      </c>
      <c r="AI220" s="14">
        <v>17.32</v>
      </c>
      <c r="AJ220" s="14">
        <v>12731.69</v>
      </c>
      <c r="AK220" s="14">
        <v>4436.4503999999997</v>
      </c>
      <c r="AL220" s="14">
        <v>1832.2539999999999</v>
      </c>
      <c r="AM220" s="14">
        <v>1375.2996000000001</v>
      </c>
      <c r="AN220" s="14">
        <v>1228.8968</v>
      </c>
      <c r="AO220" s="14">
        <v>33063</v>
      </c>
      <c r="AP220" s="14">
        <v>10.72</v>
      </c>
      <c r="AQ220" s="14">
        <f t="shared" si="7"/>
        <v>0.10172420413962602</v>
      </c>
      <c r="AR220" s="14">
        <v>10352</v>
      </c>
      <c r="AS220" s="14">
        <v>1394</v>
      </c>
      <c r="AT220" s="14">
        <v>1395.02</v>
      </c>
      <c r="AU220" s="14">
        <v>11247.52</v>
      </c>
    </row>
    <row r="221" spans="1:47" x14ac:dyDescent="0.2">
      <c r="A221" s="14" t="s">
        <v>75</v>
      </c>
      <c r="B221" s="14">
        <v>320000</v>
      </c>
      <c r="C221" s="14">
        <v>2002</v>
      </c>
      <c r="D221" s="14" t="str">
        <f t="shared" si="6"/>
        <v>3200002002</v>
      </c>
      <c r="E221" s="14">
        <v>10606.85</v>
      </c>
      <c r="F221" s="14">
        <v>1110.44</v>
      </c>
      <c r="G221" s="14">
        <v>5604.49</v>
      </c>
      <c r="H221" s="14">
        <v>3891.92</v>
      </c>
      <c r="I221" s="16">
        <v>4235.6802468467949</v>
      </c>
      <c r="J221" s="16">
        <v>1704.4415772894292</v>
      </c>
      <c r="K221" s="16">
        <v>324.95014909845997</v>
      </c>
      <c r="L221" s="16">
        <v>618.54340150887811</v>
      </c>
      <c r="M221" s="16">
        <v>274.45738014489558</v>
      </c>
      <c r="N221" s="16">
        <v>343.53445859740089</v>
      </c>
      <c r="O221" s="16">
        <v>582.11746012458866</v>
      </c>
      <c r="P221" s="16">
        <v>252.75385013586563</v>
      </c>
      <c r="Q221" s="16">
        <v>134.82532784599957</v>
      </c>
      <c r="R221" s="16">
        <v>3215.8</v>
      </c>
      <c r="S221" s="14">
        <v>8088</v>
      </c>
      <c r="T221" s="14">
        <v>111.6643</v>
      </c>
      <c r="U221" s="14">
        <v>7028854</v>
      </c>
      <c r="V221" s="14">
        <v>4988156</v>
      </c>
      <c r="W221" s="14">
        <v>827.7</v>
      </c>
      <c r="X221" s="14">
        <v>8602526</v>
      </c>
      <c r="Y221" s="14">
        <v>3450.12</v>
      </c>
      <c r="Z221" s="14">
        <v>1340.4</v>
      </c>
      <c r="AA221" s="14">
        <v>60141</v>
      </c>
      <c r="AB221" s="14">
        <v>1245.1400000000001</v>
      </c>
      <c r="AC221" s="14">
        <v>1624070</v>
      </c>
      <c r="AD221" s="14">
        <v>7.7124029556224514</v>
      </c>
      <c r="AE221" s="14">
        <v>0.44699885220444263</v>
      </c>
      <c r="AF221" s="14">
        <v>594873</v>
      </c>
      <c r="AG221" s="14">
        <v>7595</v>
      </c>
      <c r="AH221" s="14">
        <v>7405.5</v>
      </c>
      <c r="AI221" s="14">
        <v>17.190000000000001</v>
      </c>
      <c r="AJ221" s="14">
        <v>16252.17</v>
      </c>
      <c r="AK221" s="14">
        <v>4472.8357999999998</v>
      </c>
      <c r="AL221" s="14">
        <v>1744.4059999999999</v>
      </c>
      <c r="AM221" s="14">
        <v>1453.6715999999999</v>
      </c>
      <c r="AN221" s="14">
        <v>1274.7582</v>
      </c>
      <c r="AO221" s="14">
        <v>39768</v>
      </c>
      <c r="AP221" s="14">
        <v>10.72</v>
      </c>
      <c r="AQ221" s="14">
        <f t="shared" si="7"/>
        <v>0.12087835482746608</v>
      </c>
      <c r="AR221" s="14">
        <v>13075</v>
      </c>
      <c r="AS221" s="14">
        <v>1940</v>
      </c>
      <c r="AT221" s="14">
        <v>1789.33</v>
      </c>
      <c r="AU221" s="14">
        <v>13534.78</v>
      </c>
    </row>
    <row r="222" spans="1:47" x14ac:dyDescent="0.2">
      <c r="A222" s="14" t="s">
        <v>75</v>
      </c>
      <c r="B222" s="14">
        <v>320000</v>
      </c>
      <c r="C222" s="14">
        <v>2003</v>
      </c>
      <c r="D222" s="14" t="str">
        <f t="shared" si="6"/>
        <v>3200002003</v>
      </c>
      <c r="E222" s="14">
        <v>12442.87</v>
      </c>
      <c r="F222" s="14">
        <v>1162.45</v>
      </c>
      <c r="G222" s="14">
        <v>6787.11</v>
      </c>
      <c r="H222" s="14">
        <v>4493.3100000000004</v>
      </c>
      <c r="I222" s="16">
        <v>5328.7338102400008</v>
      </c>
      <c r="J222" s="16">
        <v>2067.7936912457144</v>
      </c>
      <c r="K222" s="16">
        <v>433.7209312</v>
      </c>
      <c r="L222" s="16">
        <v>621.52200726857143</v>
      </c>
      <c r="M222" s="16">
        <v>343.74568722285716</v>
      </c>
      <c r="N222" s="16">
        <v>542.44835364571429</v>
      </c>
      <c r="O222" s="16">
        <v>767.64558144</v>
      </c>
      <c r="P222" s="16">
        <v>372.60802793142864</v>
      </c>
      <c r="Q222" s="16">
        <v>179.24953028571429</v>
      </c>
      <c r="R222" s="16">
        <v>3566.5</v>
      </c>
      <c r="S222" s="14">
        <v>9140</v>
      </c>
      <c r="T222" s="14">
        <v>113.6</v>
      </c>
      <c r="U222" s="14">
        <v>11361740</v>
      </c>
      <c r="V222" s="14">
        <v>8598190.8000000007</v>
      </c>
      <c r="W222" s="14">
        <v>827.7</v>
      </c>
      <c r="X222" s="14">
        <v>10476812</v>
      </c>
      <c r="Y222" s="14">
        <v>5233</v>
      </c>
      <c r="Z222" s="14">
        <v>1393.6</v>
      </c>
      <c r="AA222" s="14">
        <v>65565</v>
      </c>
      <c r="AB222" s="14">
        <v>1505.11</v>
      </c>
      <c r="AC222" s="14">
        <v>1790766</v>
      </c>
      <c r="AD222" s="14">
        <v>7.8190127182582456</v>
      </c>
      <c r="AE222" s="14">
        <v>0.46770049747241105</v>
      </c>
      <c r="AF222" s="14">
        <v>765163.17</v>
      </c>
      <c r="AG222" s="14">
        <v>9840</v>
      </c>
      <c r="AH222" s="14">
        <v>7457.7</v>
      </c>
      <c r="AI222" s="14">
        <v>17.61</v>
      </c>
      <c r="AJ222" s="14">
        <v>18742.509999999998</v>
      </c>
      <c r="AK222" s="14">
        <v>4499.9744000000001</v>
      </c>
      <c r="AL222" s="14">
        <v>1615.4908</v>
      </c>
      <c r="AM222" s="14">
        <v>1547.9911999999999</v>
      </c>
      <c r="AN222" s="14">
        <v>1336.4924000000001</v>
      </c>
      <c r="AO222" s="14">
        <v>24942</v>
      </c>
      <c r="AP222" s="14">
        <v>10.72</v>
      </c>
      <c r="AQ222" s="14">
        <f t="shared" si="7"/>
        <v>0.10905528950805392</v>
      </c>
      <c r="AR222" s="14">
        <v>18393</v>
      </c>
      <c r="AS222" s="14">
        <v>3279</v>
      </c>
      <c r="AT222" s="14">
        <v>3128.55</v>
      </c>
      <c r="AU222" s="14">
        <v>18020.169999999998</v>
      </c>
    </row>
    <row r="223" spans="1:47" x14ac:dyDescent="0.2">
      <c r="A223" s="14" t="s">
        <v>75</v>
      </c>
      <c r="B223" s="14">
        <v>320000</v>
      </c>
      <c r="C223" s="14">
        <v>2004</v>
      </c>
      <c r="D223" s="14" t="str">
        <f t="shared" si="6"/>
        <v>3200002004</v>
      </c>
      <c r="E223" s="14">
        <v>14823.13</v>
      </c>
      <c r="F223" s="14">
        <v>1300.4000000000001</v>
      </c>
      <c r="G223" s="14">
        <v>8325.7999999999993</v>
      </c>
      <c r="H223" s="14">
        <v>5197</v>
      </c>
      <c r="I223" s="16">
        <v>5667.4444995976301</v>
      </c>
      <c r="J223" s="16">
        <v>2312.6012079971406</v>
      </c>
      <c r="K223" s="16">
        <v>439.31501372140525</v>
      </c>
      <c r="L223" s="16">
        <v>648.27275350980392</v>
      </c>
      <c r="M223" s="16">
        <v>358.45487014501634</v>
      </c>
      <c r="N223" s="16">
        <v>584.06114036887254</v>
      </c>
      <c r="O223" s="16">
        <v>778.81280515032688</v>
      </c>
      <c r="P223" s="16">
        <v>368.7904062851307</v>
      </c>
      <c r="Q223" s="16">
        <v>177.13637914460784</v>
      </c>
      <c r="R223" s="16">
        <v>4159.6968999999999</v>
      </c>
      <c r="S223" s="14">
        <v>10319</v>
      </c>
      <c r="T223" s="14">
        <v>114.8</v>
      </c>
      <c r="U223" s="14">
        <v>17084900.699999999</v>
      </c>
      <c r="V223" s="14">
        <v>13553814</v>
      </c>
      <c r="W223" s="14">
        <v>827.68</v>
      </c>
      <c r="X223" s="14">
        <v>13120404</v>
      </c>
      <c r="Y223" s="14">
        <v>6557.05</v>
      </c>
      <c r="Z223" s="14">
        <v>1606.4</v>
      </c>
      <c r="AA223" s="14">
        <v>78262</v>
      </c>
      <c r="AB223" s="14">
        <v>1820.09</v>
      </c>
      <c r="AC223" s="14">
        <v>2143705</v>
      </c>
      <c r="AD223" s="14">
        <v>7.9244606925766341</v>
      </c>
      <c r="AE223" s="14">
        <v>0.48180035757249484</v>
      </c>
      <c r="AF223" s="14">
        <v>897854.56</v>
      </c>
      <c r="AG223" s="14">
        <v>11330</v>
      </c>
      <c r="AH223" s="14">
        <v>7522.95</v>
      </c>
      <c r="AI223" s="14">
        <v>18.63</v>
      </c>
      <c r="AJ223" s="14">
        <v>21617.13</v>
      </c>
      <c r="AK223" s="14">
        <v>4537.0700999999999</v>
      </c>
      <c r="AL223" s="14">
        <v>1506.3072999999999</v>
      </c>
      <c r="AM223" s="14">
        <v>1633.3453</v>
      </c>
      <c r="AN223" s="14">
        <v>1397.4176</v>
      </c>
      <c r="AO223" s="14">
        <v>21354</v>
      </c>
      <c r="AP223" s="14">
        <v>10.72</v>
      </c>
      <c r="AQ223" s="14">
        <f t="shared" si="7"/>
        <v>0.16632466003084254</v>
      </c>
      <c r="AR223" s="14">
        <v>23532</v>
      </c>
      <c r="AS223" s="14">
        <v>4423</v>
      </c>
      <c r="AT223" s="14">
        <v>4916.1000000000004</v>
      </c>
      <c r="AU223" s="14">
        <v>24492.28</v>
      </c>
    </row>
    <row r="224" spans="1:47" x14ac:dyDescent="0.2">
      <c r="A224" s="14" t="s">
        <v>75</v>
      </c>
      <c r="B224" s="14">
        <v>320000</v>
      </c>
      <c r="C224" s="14">
        <v>2005</v>
      </c>
      <c r="D224" s="14" t="str">
        <f t="shared" si="6"/>
        <v>3200002005</v>
      </c>
      <c r="E224" s="14">
        <v>18121.330000000002</v>
      </c>
      <c r="F224" s="14">
        <v>1390.2</v>
      </c>
      <c r="G224" s="14">
        <v>10234.1</v>
      </c>
      <c r="H224" s="14">
        <v>6497.1</v>
      </c>
      <c r="I224" s="16">
        <v>7557.4498209775993</v>
      </c>
      <c r="J224" s="16">
        <v>2861.1872932450656</v>
      </c>
      <c r="K224" s="16">
        <v>675.13394610530258</v>
      </c>
      <c r="L224" s="16">
        <v>735.46133921201192</v>
      </c>
      <c r="M224" s="16">
        <v>498.63791404986659</v>
      </c>
      <c r="N224" s="16">
        <v>906.19408431554564</v>
      </c>
      <c r="O224" s="16">
        <v>1117.5576946414708</v>
      </c>
      <c r="P224" s="16">
        <v>499.14427184364001</v>
      </c>
      <c r="Q224" s="16">
        <v>264.13325650770298</v>
      </c>
      <c r="R224" s="16">
        <v>5699.9</v>
      </c>
      <c r="S224" s="14">
        <v>12098</v>
      </c>
      <c r="T224" s="14">
        <v>114.5</v>
      </c>
      <c r="U224" s="14">
        <v>22792276.199999999</v>
      </c>
      <c r="V224" s="14">
        <v>18474464</v>
      </c>
      <c r="W224" s="14">
        <v>819.17</v>
      </c>
      <c r="X224" s="14">
        <v>16733965</v>
      </c>
      <c r="Y224" s="14">
        <v>8165.3792999999996</v>
      </c>
      <c r="Z224" s="14">
        <v>1615.6</v>
      </c>
      <c r="AA224" s="14">
        <v>82739</v>
      </c>
      <c r="AB224" s="14">
        <v>2193.4499999999998</v>
      </c>
      <c r="AC224" s="14">
        <v>2582399</v>
      </c>
      <c r="AD224" s="14">
        <v>8.236266495846909</v>
      </c>
      <c r="AE224" s="14">
        <v>0.50502356277608507</v>
      </c>
      <c r="AF224" s="14">
        <v>1008295.95</v>
      </c>
      <c r="AG224" s="14">
        <v>13580</v>
      </c>
      <c r="AH224" s="14">
        <v>7588.24</v>
      </c>
      <c r="AI224" s="14">
        <v>19.75</v>
      </c>
      <c r="AJ224" s="14">
        <v>25687.03</v>
      </c>
      <c r="AK224" s="14">
        <v>4578.7497999999996</v>
      </c>
      <c r="AL224" s="14">
        <v>1414.8336999999999</v>
      </c>
      <c r="AM224" s="14">
        <v>1703.2949000000001</v>
      </c>
      <c r="AN224" s="14">
        <v>1460.6212</v>
      </c>
      <c r="AO224" s="14">
        <v>53972</v>
      </c>
      <c r="AP224" s="14">
        <v>10.72</v>
      </c>
      <c r="AQ224" s="14">
        <f t="shared" si="7"/>
        <v>0.37026810775563956</v>
      </c>
      <c r="AR224" s="14">
        <v>34811</v>
      </c>
      <c r="AS224" s="14">
        <v>6582</v>
      </c>
      <c r="AT224" s="14">
        <v>6137.52</v>
      </c>
      <c r="AU224" s="14">
        <v>28639.414499999999</v>
      </c>
    </row>
    <row r="225" spans="1:47" x14ac:dyDescent="0.2">
      <c r="A225" s="14" t="s">
        <v>75</v>
      </c>
      <c r="B225" s="14">
        <v>320000</v>
      </c>
      <c r="C225" s="14">
        <v>2006</v>
      </c>
      <c r="D225" s="14" t="str">
        <f t="shared" si="6"/>
        <v>3200002006</v>
      </c>
      <c r="E225" s="14">
        <v>21240.79</v>
      </c>
      <c r="F225" s="14">
        <v>1468.3</v>
      </c>
      <c r="G225" s="14">
        <v>11991.1</v>
      </c>
      <c r="H225" s="14">
        <v>7781.4</v>
      </c>
      <c r="I225" s="16">
        <v>7189.3603907803445</v>
      </c>
      <c r="J225" s="16">
        <v>2692.8572198144238</v>
      </c>
      <c r="K225" s="16">
        <v>592.17895942137727</v>
      </c>
      <c r="L225" s="16">
        <v>839.24636063798039</v>
      </c>
      <c r="M225" s="16">
        <v>448.57646539748305</v>
      </c>
      <c r="N225" s="16">
        <v>875.63098221956488</v>
      </c>
      <c r="O225" s="16">
        <v>1057.4219363991258</v>
      </c>
      <c r="P225" s="16">
        <v>437.11351416788409</v>
      </c>
      <c r="Q225" s="16">
        <v>246.33051241506377</v>
      </c>
      <c r="R225" s="16">
        <v>6623.1803</v>
      </c>
      <c r="S225" s="14">
        <v>13799</v>
      </c>
      <c r="T225" s="14">
        <v>114.9</v>
      </c>
      <c r="U225" s="14">
        <v>28397838.399999999</v>
      </c>
      <c r="V225" s="14">
        <v>23101760.399999999</v>
      </c>
      <c r="W225" s="14">
        <v>797.18</v>
      </c>
      <c r="X225" s="14">
        <v>20132502</v>
      </c>
      <c r="Y225" s="14">
        <v>10069.223</v>
      </c>
      <c r="Z225" s="14">
        <v>1616.1</v>
      </c>
      <c r="AA225" s="14">
        <v>126972</v>
      </c>
      <c r="AB225" s="14">
        <v>2569.75</v>
      </c>
      <c r="AC225" s="14">
        <v>2982252</v>
      </c>
      <c r="AD225" s="14">
        <v>8.3429701535349281</v>
      </c>
      <c r="AE225" s="14">
        <v>0.51904865158588542</v>
      </c>
      <c r="AF225" s="14">
        <v>688297.45</v>
      </c>
      <c r="AG225" s="14">
        <v>19352</v>
      </c>
      <c r="AH225" s="14">
        <v>7655.66</v>
      </c>
      <c r="AI225" s="14">
        <v>20.89</v>
      </c>
      <c r="AJ225" s="14">
        <v>25868</v>
      </c>
      <c r="AK225" s="14">
        <v>4628.9513999999999</v>
      </c>
      <c r="AL225" s="14">
        <v>1323.8801000000001</v>
      </c>
      <c r="AM225" s="14">
        <v>1777.5173</v>
      </c>
      <c r="AN225" s="14">
        <v>1527.5540000000001</v>
      </c>
      <c r="AO225" s="14">
        <v>32480</v>
      </c>
      <c r="AP225" s="14">
        <v>10.72</v>
      </c>
      <c r="AQ225" s="14">
        <f t="shared" si="7"/>
        <v>0.16198184178669808</v>
      </c>
      <c r="AR225" s="14">
        <v>53267</v>
      </c>
      <c r="AS225" s="14">
        <v>10214</v>
      </c>
      <c r="AT225" s="14">
        <v>7536.66</v>
      </c>
      <c r="AU225" s="14">
        <v>41015.279999999999</v>
      </c>
    </row>
    <row r="226" spans="1:47" x14ac:dyDescent="0.2">
      <c r="A226" s="14" t="s">
        <v>75</v>
      </c>
      <c r="B226" s="14">
        <v>320000</v>
      </c>
      <c r="C226" s="14">
        <v>2007</v>
      </c>
      <c r="D226" s="14" t="str">
        <f t="shared" si="6"/>
        <v>3200002007</v>
      </c>
      <c r="E226" s="14">
        <v>25988.36</v>
      </c>
      <c r="F226" s="14">
        <v>1715.6</v>
      </c>
      <c r="G226" s="14">
        <v>14497.4</v>
      </c>
      <c r="H226" s="14">
        <v>9775.4</v>
      </c>
      <c r="I226" s="16">
        <v>8913.8940217391319</v>
      </c>
      <c r="J226" s="16">
        <v>3333.3051250000003</v>
      </c>
      <c r="K226" s="16">
        <v>765.59757608695656</v>
      </c>
      <c r="L226" s="16">
        <v>938.86486956521742</v>
      </c>
      <c r="M226" s="16">
        <v>561.84847826086957</v>
      </c>
      <c r="N226" s="16">
        <v>1072.4173097826088</v>
      </c>
      <c r="O226" s="16">
        <v>1378.217793478261</v>
      </c>
      <c r="P226" s="16">
        <v>560.09517391304348</v>
      </c>
      <c r="Q226" s="16">
        <v>303.55769565217395</v>
      </c>
      <c r="R226" s="16">
        <v>7838.1</v>
      </c>
      <c r="S226" s="14">
        <v>16009</v>
      </c>
      <c r="T226" s="14">
        <v>114.9</v>
      </c>
      <c r="U226" s="14">
        <v>34947178.600000001</v>
      </c>
      <c r="V226" s="14">
        <v>28005208.75</v>
      </c>
      <c r="W226" s="14">
        <v>760.4</v>
      </c>
      <c r="X226" s="14">
        <v>25537217</v>
      </c>
      <c r="Y226" s="14">
        <v>12268.0635</v>
      </c>
      <c r="Z226" s="14">
        <v>1618.7670000000001</v>
      </c>
      <c r="AA226" s="14">
        <v>133732</v>
      </c>
      <c r="AB226" s="14">
        <v>2952.02</v>
      </c>
      <c r="AC226" s="14">
        <v>4928972</v>
      </c>
      <c r="AD226" s="14">
        <v>8.5133357580166091</v>
      </c>
      <c r="AE226" s="14">
        <v>0.53205500878529821</v>
      </c>
      <c r="AF226" s="14">
        <v>784173.07</v>
      </c>
      <c r="AG226" s="14">
        <v>31770</v>
      </c>
      <c r="AH226" s="14">
        <v>7723.13</v>
      </c>
      <c r="AI226" s="14">
        <v>22.04</v>
      </c>
      <c r="AJ226" s="14">
        <v>29125</v>
      </c>
      <c r="AK226" s="14">
        <v>4677.8787000000002</v>
      </c>
      <c r="AL226" s="14">
        <v>1230.2820999999999</v>
      </c>
      <c r="AM226" s="14">
        <v>1857.1179</v>
      </c>
      <c r="AN226" s="14">
        <v>1590.4788000000001</v>
      </c>
      <c r="AO226" s="14">
        <v>38465</v>
      </c>
      <c r="AP226" s="14">
        <v>10.72</v>
      </c>
      <c r="AQ226" s="14">
        <f t="shared" si="7"/>
        <v>0.18343448992321715</v>
      </c>
      <c r="AR226" s="14">
        <v>88950</v>
      </c>
      <c r="AS226" s="14">
        <v>16578</v>
      </c>
      <c r="AT226" s="14">
        <v>9557.31</v>
      </c>
      <c r="AU226" s="14">
        <v>52594.3</v>
      </c>
    </row>
    <row r="227" spans="1:47" x14ac:dyDescent="0.2">
      <c r="A227" s="14" t="s">
        <v>75</v>
      </c>
      <c r="B227" s="14">
        <v>320000</v>
      </c>
      <c r="C227" s="14">
        <v>2008</v>
      </c>
      <c r="D227" s="14" t="str">
        <f t="shared" si="6"/>
        <v>3200002008</v>
      </c>
      <c r="E227" s="14">
        <v>30945.45</v>
      </c>
      <c r="F227" s="14">
        <v>1988.2</v>
      </c>
      <c r="G227" s="14">
        <v>17051.099999999999</v>
      </c>
      <c r="H227" s="14">
        <v>11906.2</v>
      </c>
      <c r="I227" s="16">
        <v>6615.0946097708074</v>
      </c>
      <c r="J227" s="16">
        <v>2655.8067496984318</v>
      </c>
      <c r="K227" s="16">
        <v>448.72012183353434</v>
      </c>
      <c r="L227" s="16">
        <v>895.52158474065141</v>
      </c>
      <c r="M227" s="16">
        <v>359.12546381182142</v>
      </c>
      <c r="N227" s="16">
        <v>758.15386640530755</v>
      </c>
      <c r="O227" s="16">
        <v>923.48931363088059</v>
      </c>
      <c r="P227" s="16">
        <v>388.40415259348606</v>
      </c>
      <c r="Q227" s="16">
        <v>185.87948673100118</v>
      </c>
      <c r="R227" s="16">
        <v>9905.1</v>
      </c>
      <c r="S227" s="14">
        <v>18215</v>
      </c>
      <c r="T227" s="14">
        <v>112.7</v>
      </c>
      <c r="U227" s="14">
        <v>39227193</v>
      </c>
      <c r="V227" s="14">
        <v>30349017.84</v>
      </c>
      <c r="W227" s="14">
        <v>694.51</v>
      </c>
      <c r="X227" s="14">
        <v>32474927</v>
      </c>
      <c r="Y227" s="14">
        <v>15300.5502</v>
      </c>
      <c r="Z227" s="14">
        <v>1656.982</v>
      </c>
      <c r="AA227" s="14">
        <v>140930</v>
      </c>
      <c r="AB227" s="14">
        <v>3118.32</v>
      </c>
      <c r="AC227" s="14">
        <v>5926032</v>
      </c>
      <c r="AD227" s="14">
        <v>8.5203932327389111</v>
      </c>
      <c r="AE227" s="14">
        <v>0.54305840401521166</v>
      </c>
      <c r="AF227" s="14">
        <v>940246.1</v>
      </c>
      <c r="AG227" s="14">
        <v>44438</v>
      </c>
      <c r="AH227" s="14">
        <v>7762.48</v>
      </c>
      <c r="AI227" s="14">
        <v>23.65</v>
      </c>
      <c r="AJ227" s="14">
        <v>30612</v>
      </c>
      <c r="AK227" s="14">
        <v>4700.9606999999996</v>
      </c>
      <c r="AL227" s="14">
        <v>1179.9411</v>
      </c>
      <c r="AM227" s="14">
        <v>1889.7862</v>
      </c>
      <c r="AN227" s="14">
        <v>1631.2334000000001</v>
      </c>
      <c r="AO227" s="14">
        <v>202682</v>
      </c>
      <c r="AP227" s="14">
        <v>10.72</v>
      </c>
      <c r="AQ227" s="14">
        <f t="shared" si="7"/>
        <v>0.26371186894783172</v>
      </c>
      <c r="AR227" s="14">
        <v>128002</v>
      </c>
      <c r="AS227" s="14">
        <v>22601</v>
      </c>
      <c r="AT227" s="14">
        <v>11670.72</v>
      </c>
      <c r="AU227" s="14">
        <v>66481.84</v>
      </c>
    </row>
    <row r="228" spans="1:47" x14ac:dyDescent="0.2">
      <c r="A228" s="14" t="s">
        <v>75</v>
      </c>
      <c r="B228" s="14">
        <v>320000</v>
      </c>
      <c r="C228" s="14">
        <v>2009</v>
      </c>
      <c r="D228" s="14" t="str">
        <f t="shared" si="6"/>
        <v>3200002009</v>
      </c>
      <c r="E228" s="14">
        <v>34471.67</v>
      </c>
      <c r="F228" s="14">
        <v>2143.6</v>
      </c>
      <c r="G228" s="14">
        <v>18667.2</v>
      </c>
      <c r="H228" s="14">
        <v>13660.9</v>
      </c>
      <c r="I228" s="16">
        <v>8646.8767880888572</v>
      </c>
      <c r="J228" s="16">
        <v>3241.6598522284421</v>
      </c>
      <c r="K228" s="16">
        <v>690.06747573822406</v>
      </c>
      <c r="L228" s="16">
        <v>1039.0321983899998</v>
      </c>
      <c r="M228" s="16">
        <v>532.74292291311849</v>
      </c>
      <c r="N228" s="16">
        <v>1090.0849803071123</v>
      </c>
      <c r="O228" s="16">
        <v>1263.1087404387515</v>
      </c>
      <c r="P228" s="16">
        <v>510.73548916487869</v>
      </c>
      <c r="Q228" s="16">
        <v>279.44512890832954</v>
      </c>
      <c r="R228" s="16">
        <v>11484.1</v>
      </c>
      <c r="S228" s="14">
        <v>19996</v>
      </c>
      <c r="T228" s="14">
        <v>112.4</v>
      </c>
      <c r="U228" s="14">
        <v>33873970.299999997</v>
      </c>
      <c r="V228" s="14">
        <v>25969711.620000001</v>
      </c>
      <c r="W228" s="14">
        <v>683.1</v>
      </c>
      <c r="X228" s="14">
        <v>40173640</v>
      </c>
      <c r="Y228" s="14">
        <v>18949.874599999999</v>
      </c>
      <c r="Z228" s="14">
        <v>1655.566</v>
      </c>
      <c r="AA228" s="14">
        <v>143803</v>
      </c>
      <c r="AB228" s="14">
        <v>3313.99</v>
      </c>
      <c r="AC228" s="14">
        <v>6806288</v>
      </c>
      <c r="AD228" s="14">
        <v>8.6155855057594568</v>
      </c>
      <c r="AE228" s="14">
        <v>0.55596925586439394</v>
      </c>
      <c r="AF228" s="14">
        <v>1082184.32</v>
      </c>
      <c r="AG228" s="14">
        <v>87286</v>
      </c>
      <c r="AH228" s="14">
        <v>7810.27</v>
      </c>
      <c r="AI228" s="14">
        <v>25.08</v>
      </c>
      <c r="AJ228" s="14">
        <v>32403</v>
      </c>
      <c r="AK228" s="14">
        <v>4726.5448999999999</v>
      </c>
      <c r="AL228" s="14">
        <v>1120.1911</v>
      </c>
      <c r="AM228" s="14">
        <v>1942.6098999999999</v>
      </c>
      <c r="AN228" s="14">
        <v>1663.7438</v>
      </c>
      <c r="AO228" s="14">
        <v>106015</v>
      </c>
      <c r="AP228" s="14">
        <v>10.72</v>
      </c>
      <c r="AQ228" s="14">
        <f t="shared" si="7"/>
        <v>0.1594128277352071</v>
      </c>
      <c r="AR228" s="14">
        <v>174329</v>
      </c>
      <c r="AS228" s="14">
        <v>31779</v>
      </c>
      <c r="AT228" s="14">
        <v>12781.8</v>
      </c>
      <c r="AU228" s="14">
        <v>71724.899999999994</v>
      </c>
    </row>
    <row r="229" spans="1:47" x14ac:dyDescent="0.2">
      <c r="A229" s="14" t="s">
        <v>75</v>
      </c>
      <c r="B229" s="14">
        <v>320000</v>
      </c>
      <c r="C229" s="14">
        <v>2010</v>
      </c>
      <c r="D229" s="14" t="str">
        <f t="shared" si="6"/>
        <v>3200002010</v>
      </c>
      <c r="E229" s="14">
        <v>41383.870000000003</v>
      </c>
      <c r="F229" s="14">
        <v>2409.1999999999998</v>
      </c>
      <c r="G229" s="14">
        <v>21853.599999999999</v>
      </c>
      <c r="H229" s="14">
        <v>17121</v>
      </c>
      <c r="I229" s="16">
        <v>10720.396185101579</v>
      </c>
      <c r="J229" s="16">
        <v>3962.4716560640263</v>
      </c>
      <c r="K229" s="16">
        <v>946.34811820233926</v>
      </c>
      <c r="L229" s="16">
        <v>1204.6493104863534</v>
      </c>
      <c r="M229" s="16">
        <v>701.16242971475469</v>
      </c>
      <c r="N229" s="16">
        <v>1400.0491257951981</v>
      </c>
      <c r="O229" s="16">
        <v>1563.0385901908476</v>
      </c>
      <c r="P229" s="16">
        <v>599.33874204801964</v>
      </c>
      <c r="Q229" s="16">
        <v>343.34890416581158</v>
      </c>
      <c r="R229" s="16">
        <v>13606.8431</v>
      </c>
      <c r="S229" s="14">
        <v>22273</v>
      </c>
      <c r="T229" s="14">
        <v>112.7</v>
      </c>
      <c r="U229" s="14">
        <v>46579895.899999999</v>
      </c>
      <c r="V229" s="14">
        <v>34720361.07</v>
      </c>
      <c r="W229" s="14">
        <v>676.95</v>
      </c>
      <c r="X229" s="14">
        <v>49140598</v>
      </c>
      <c r="Y229" s="14">
        <v>23184.2827</v>
      </c>
      <c r="Z229" s="14">
        <v>1921.2190000000001</v>
      </c>
      <c r="AA229" s="14">
        <v>150307</v>
      </c>
      <c r="AB229" s="14">
        <v>3864.37</v>
      </c>
      <c r="AC229" s="14">
        <v>8653615</v>
      </c>
      <c r="AD229" s="14">
        <f>AD228-(AD228-AD230)/2</f>
        <v>8.9158838266999432</v>
      </c>
      <c r="AE229" s="14">
        <v>0.60581192323625621</v>
      </c>
      <c r="AF229" s="14">
        <v>2493405.69</v>
      </c>
      <c r="AG229" s="14">
        <v>138382</v>
      </c>
      <c r="AH229" s="14">
        <v>7869.34</v>
      </c>
      <c r="AI229" s="14">
        <v>26.95</v>
      </c>
      <c r="AJ229" s="14">
        <v>33585</v>
      </c>
      <c r="AK229" s="14">
        <v>4724.68</v>
      </c>
      <c r="AL229" s="14">
        <v>1029.98</v>
      </c>
      <c r="AM229" s="14">
        <v>1998.54</v>
      </c>
      <c r="AN229" s="14">
        <v>1696.16</v>
      </c>
      <c r="AO229" s="14">
        <v>128065</v>
      </c>
      <c r="AP229" s="14">
        <v>10.72</v>
      </c>
      <c r="AQ229" s="14">
        <f t="shared" si="7"/>
        <v>0.18484192056843807</v>
      </c>
      <c r="AR229" s="14">
        <v>235873</v>
      </c>
      <c r="AS229" s="14">
        <v>50298</v>
      </c>
      <c r="AT229" s="14">
        <v>16169.6</v>
      </c>
      <c r="AU229" s="14">
        <v>91077.41</v>
      </c>
    </row>
    <row r="230" spans="1:47" x14ac:dyDescent="0.2">
      <c r="A230" s="14" t="s">
        <v>75</v>
      </c>
      <c r="B230" s="14">
        <v>320000</v>
      </c>
      <c r="C230" s="14">
        <v>2011</v>
      </c>
      <c r="D230" s="14" t="str">
        <f t="shared" si="6"/>
        <v>3200002011</v>
      </c>
      <c r="E230" s="14">
        <v>48839.21</v>
      </c>
      <c r="F230" s="14">
        <v>2908.8</v>
      </c>
      <c r="G230" s="14">
        <v>25231.200000000001</v>
      </c>
      <c r="H230" s="14">
        <v>20699.2</v>
      </c>
      <c r="I230" s="16">
        <v>12911.68549142606</v>
      </c>
      <c r="J230" s="16">
        <v>4625.9929705155428</v>
      </c>
      <c r="K230" s="16">
        <v>1229.7862963011396</v>
      </c>
      <c r="L230" s="16">
        <v>1270.1067981736555</v>
      </c>
      <c r="M230" s="16">
        <v>886.12730852605887</v>
      </c>
      <c r="N230" s="16">
        <v>1665.9896322364471</v>
      </c>
      <c r="O230" s="16">
        <v>1960.0681109366403</v>
      </c>
      <c r="P230" s="16">
        <v>821.29177797985551</v>
      </c>
      <c r="Q230" s="16">
        <v>452.32259675671975</v>
      </c>
      <c r="R230" s="16">
        <v>15988.3843</v>
      </c>
      <c r="S230" s="14">
        <v>25570</v>
      </c>
      <c r="T230" s="14">
        <v>111</v>
      </c>
      <c r="U230" s="14">
        <v>53958089.399999999</v>
      </c>
      <c r="V230" s="14">
        <v>38531121.490000002</v>
      </c>
      <c r="W230" s="14">
        <v>645.88</v>
      </c>
      <c r="X230" s="14">
        <v>62217200</v>
      </c>
      <c r="Y230" s="14">
        <v>26692.624500000002</v>
      </c>
      <c r="Z230" s="14">
        <v>2349.576</v>
      </c>
      <c r="AA230" s="14">
        <v>152247</v>
      </c>
      <c r="AB230" s="14">
        <v>4281.62</v>
      </c>
      <c r="AC230" s="14">
        <v>10932200</v>
      </c>
      <c r="AD230" s="14">
        <v>9.2161821476404313</v>
      </c>
      <c r="AE230" s="14">
        <v>0.62495325937928459</v>
      </c>
      <c r="AF230" s="14">
        <v>3334315.52</v>
      </c>
      <c r="AG230" s="14">
        <v>199814</v>
      </c>
      <c r="AH230" s="14">
        <v>8023</v>
      </c>
      <c r="AI230" s="14">
        <v>29.64</v>
      </c>
      <c r="AJ230" s="14">
        <v>35634</v>
      </c>
      <c r="AK230" s="14">
        <v>4749.2299999999996</v>
      </c>
      <c r="AL230" s="14">
        <v>992.59</v>
      </c>
      <c r="AM230" s="14">
        <v>2018.42</v>
      </c>
      <c r="AN230" s="14">
        <v>1738.22</v>
      </c>
      <c r="AO230" s="14">
        <v>33438</v>
      </c>
      <c r="AP230" s="14">
        <v>10.72</v>
      </c>
      <c r="AQ230" s="14">
        <f t="shared" si="7"/>
        <v>0.17502525622567072</v>
      </c>
      <c r="AR230" s="14">
        <v>348381</v>
      </c>
      <c r="AS230" s="14">
        <v>84678</v>
      </c>
      <c r="AT230" s="14">
        <v>19396</v>
      </c>
      <c r="AU230" s="14">
        <v>107030.09</v>
      </c>
    </row>
    <row r="231" spans="1:47" x14ac:dyDescent="0.2">
      <c r="A231" s="14" t="s">
        <v>75</v>
      </c>
      <c r="B231" s="14">
        <v>320000</v>
      </c>
      <c r="C231" s="14">
        <v>2012</v>
      </c>
      <c r="D231" s="14" t="str">
        <f t="shared" si="6"/>
        <v>3200002012</v>
      </c>
      <c r="E231" s="14">
        <v>53701.919999999998</v>
      </c>
      <c r="F231" s="14">
        <v>3241.4</v>
      </c>
      <c r="G231" s="14">
        <v>27150.799999999999</v>
      </c>
      <c r="H231" s="14">
        <v>23309.8</v>
      </c>
      <c r="I231" s="16">
        <v>10936.517262176563</v>
      </c>
      <c r="J231" s="16">
        <v>3719.1387641351985</v>
      </c>
      <c r="K231" s="16">
        <v>853.01071690280378</v>
      </c>
      <c r="L231" s="16">
        <v>1482.7938671294351</v>
      </c>
      <c r="M231" s="16">
        <v>673.19689993246095</v>
      </c>
      <c r="N231" s="16">
        <v>1566.9538489298795</v>
      </c>
      <c r="O231" s="16">
        <v>1535.709170830582</v>
      </c>
      <c r="P231" s="16">
        <v>786.21612162154042</v>
      </c>
      <c r="Q231" s="16">
        <v>319.49779125893019</v>
      </c>
      <c r="R231" s="16">
        <v>18331.326799999999</v>
      </c>
      <c r="S231" s="14">
        <v>28808</v>
      </c>
      <c r="T231" s="14">
        <v>110.1</v>
      </c>
      <c r="U231" s="14">
        <v>54796149</v>
      </c>
      <c r="V231" s="14">
        <v>35777574</v>
      </c>
      <c r="W231" s="14">
        <v>631.25</v>
      </c>
      <c r="X231" s="14">
        <v>70276665</v>
      </c>
      <c r="Y231" s="14">
        <v>30854.239399999999</v>
      </c>
      <c r="Z231" s="14">
        <v>2354.6219999999998</v>
      </c>
      <c r="AA231" s="14">
        <v>154118</v>
      </c>
      <c r="AB231" s="14">
        <v>4580.8999999999996</v>
      </c>
      <c r="AC231" s="14">
        <v>13506067</v>
      </c>
      <c r="AD231" s="14">
        <v>9.3174995982645026</v>
      </c>
      <c r="AE231" s="14">
        <v>0.63010837438423639</v>
      </c>
      <c r="AF231" s="14">
        <v>4009140.76</v>
      </c>
      <c r="AG231" s="14">
        <v>269944</v>
      </c>
      <c r="AH231" s="14">
        <v>8120</v>
      </c>
      <c r="AI231" s="14">
        <v>33.31</v>
      </c>
      <c r="AJ231" s="14">
        <v>38069</v>
      </c>
      <c r="AK231" s="14">
        <v>4770.54</v>
      </c>
      <c r="AL231" s="14">
        <v>958.88</v>
      </c>
      <c r="AM231" s="14">
        <v>2032.25</v>
      </c>
      <c r="AN231" s="14">
        <v>1779.41</v>
      </c>
      <c r="AO231" s="14">
        <v>52315</v>
      </c>
      <c r="AP231" s="14">
        <v>10.72</v>
      </c>
      <c r="AQ231" s="14">
        <f t="shared" si="7"/>
        <v>0.14654029175418301</v>
      </c>
      <c r="AR231" s="14">
        <v>472656</v>
      </c>
      <c r="AS231" s="14">
        <v>110091</v>
      </c>
      <c r="AT231" s="14">
        <v>22863.599999999999</v>
      </c>
      <c r="AU231" s="14">
        <v>119286.78</v>
      </c>
    </row>
    <row r="232" spans="1:47" x14ac:dyDescent="0.2">
      <c r="A232" s="14" t="s">
        <v>75</v>
      </c>
      <c r="B232" s="14">
        <v>320000</v>
      </c>
      <c r="C232" s="14">
        <v>2013</v>
      </c>
      <c r="D232" s="14" t="str">
        <f t="shared" si="6"/>
        <v>3200002013</v>
      </c>
      <c r="E232" s="14">
        <v>59349.41</v>
      </c>
      <c r="F232" s="14">
        <v>3447.49</v>
      </c>
      <c r="G232" s="14">
        <v>29149.42</v>
      </c>
      <c r="H232" s="14">
        <v>26752.5</v>
      </c>
      <c r="I232" s="16">
        <v>18084.76486534284</v>
      </c>
      <c r="J232" s="16">
        <v>5529.2755703063222</v>
      </c>
      <c r="K232" s="16">
        <v>1445.7576706268389</v>
      </c>
      <c r="L232" s="16">
        <v>2768.5500537943349</v>
      </c>
      <c r="M232" s="16">
        <v>1056.3446950993011</v>
      </c>
      <c r="N232" s="16">
        <v>2529.9541125805963</v>
      </c>
      <c r="O232" s="16">
        <v>2303.5555620384048</v>
      </c>
      <c r="P232" s="16">
        <v>1159.0051335390135</v>
      </c>
      <c r="Q232" s="16">
        <v>556.68450230783367</v>
      </c>
      <c r="R232" s="16">
        <v>20796.523700000002</v>
      </c>
      <c r="S232" s="14">
        <v>31585.48</v>
      </c>
      <c r="T232" s="14">
        <v>109.6</v>
      </c>
      <c r="U232" s="14">
        <v>55080226.899999999</v>
      </c>
      <c r="V232" s="14">
        <v>33933015.600000001</v>
      </c>
      <c r="W232" s="14">
        <v>619.32000000000005</v>
      </c>
      <c r="X232" s="14">
        <v>77984737</v>
      </c>
      <c r="Y232" s="14">
        <v>36373.324000000001</v>
      </c>
      <c r="Z232" s="14">
        <v>2599.67</v>
      </c>
      <c r="AA232" s="14">
        <v>156094</v>
      </c>
      <c r="AB232" s="14">
        <v>4956.62</v>
      </c>
      <c r="AC232" s="14">
        <v>14349863</v>
      </c>
      <c r="AD232" s="14">
        <v>9.4650019470404985</v>
      </c>
      <c r="AE232" s="14">
        <v>0.64388061523437501</v>
      </c>
      <c r="AF232" s="14">
        <v>5275019.66</v>
      </c>
      <c r="AG232" s="14">
        <v>239645</v>
      </c>
      <c r="AH232" s="14">
        <v>8192</v>
      </c>
      <c r="AI232" s="14">
        <v>36.83</v>
      </c>
      <c r="AJ232" s="14">
        <v>40412.71</v>
      </c>
      <c r="AK232" s="14">
        <v>4791.8999999999996</v>
      </c>
      <c r="AL232" s="14">
        <v>929.63</v>
      </c>
      <c r="AM232" s="14">
        <v>2041.35</v>
      </c>
      <c r="AN232" s="14">
        <v>1820.92</v>
      </c>
      <c r="AO232" s="14">
        <v>26554</v>
      </c>
      <c r="AP232" s="14">
        <v>10.72</v>
      </c>
      <c r="AQ232" s="14">
        <f t="shared" si="7"/>
        <v>0.13448000392421147</v>
      </c>
      <c r="AR232" s="14">
        <v>504500</v>
      </c>
      <c r="AS232" s="14">
        <v>141259</v>
      </c>
      <c r="AT232" s="14">
        <v>24854</v>
      </c>
      <c r="AU232" s="14">
        <v>132270.41</v>
      </c>
    </row>
    <row r="233" spans="1:47" x14ac:dyDescent="0.2">
      <c r="A233" s="14" t="s">
        <v>75</v>
      </c>
      <c r="B233" s="14">
        <v>320000</v>
      </c>
      <c r="C233" s="14">
        <v>2014</v>
      </c>
      <c r="D233" s="14" t="str">
        <f t="shared" si="6"/>
        <v>3200002014</v>
      </c>
      <c r="E233" s="14">
        <v>64830.51</v>
      </c>
      <c r="F233" s="14">
        <v>3607.4</v>
      </c>
      <c r="G233" s="14">
        <v>31048.84</v>
      </c>
      <c r="H233" s="14">
        <v>30174.27</v>
      </c>
      <c r="I233" s="16">
        <v>17715.973668514365</v>
      </c>
      <c r="J233" s="16">
        <v>5221.1539630324032</v>
      </c>
      <c r="K233" s="16">
        <v>1261.6977239657631</v>
      </c>
      <c r="L233" s="16">
        <v>3799.5316800285304</v>
      </c>
      <c r="M233" s="16">
        <v>1030.6797442225393</v>
      </c>
      <c r="N233" s="16">
        <v>2656.231439820664</v>
      </c>
      <c r="O233" s="16">
        <v>2036.5669756266557</v>
      </c>
      <c r="P233" s="16">
        <v>1235.4956389647441</v>
      </c>
      <c r="Q233" s="16">
        <v>474.616502853067</v>
      </c>
      <c r="R233" s="16">
        <v>23458.070400000001</v>
      </c>
      <c r="S233" s="14">
        <v>34346.26</v>
      </c>
      <c r="T233" s="14">
        <v>108.7</v>
      </c>
      <c r="U233" s="14">
        <v>56355307.899999999</v>
      </c>
      <c r="V233" s="14">
        <v>34980319.289999999</v>
      </c>
      <c r="W233" s="14">
        <v>614.28</v>
      </c>
      <c r="X233" s="14">
        <v>84724466</v>
      </c>
      <c r="Y233" s="14">
        <v>41938.619500000001</v>
      </c>
      <c r="Z233" s="14">
        <v>2677.951</v>
      </c>
      <c r="AA233" s="14">
        <v>157521</v>
      </c>
      <c r="AB233" s="14">
        <v>5012.54</v>
      </c>
      <c r="AC233" s="14">
        <v>15048551</v>
      </c>
      <c r="AD233" s="14">
        <v>9.4037109787178785</v>
      </c>
      <c r="AE233" s="14">
        <v>0.65699673952421211</v>
      </c>
      <c r="AF233" s="14">
        <v>5431585.2199999997</v>
      </c>
      <c r="AG233" s="14">
        <v>200032</v>
      </c>
      <c r="AH233" s="14">
        <v>8281</v>
      </c>
      <c r="AI233" s="14">
        <v>39.229999999999997</v>
      </c>
      <c r="AJ233" s="14">
        <v>42900.71</v>
      </c>
      <c r="AK233" s="14">
        <v>4812.82</v>
      </c>
      <c r="AL233" s="14">
        <v>890.37</v>
      </c>
      <c r="AM233" s="14">
        <v>2045.45</v>
      </c>
      <c r="AN233" s="14">
        <v>1877</v>
      </c>
      <c r="AO233" s="14">
        <v>90544</v>
      </c>
      <c r="AP233" s="14">
        <v>10.72</v>
      </c>
      <c r="AQ233" s="14">
        <f t="shared" si="7"/>
        <v>0.12798036529537862</v>
      </c>
      <c r="AR233" s="14">
        <v>421907</v>
      </c>
      <c r="AS233" s="14">
        <v>146660</v>
      </c>
      <c r="AT233" s="14">
        <v>26113.9</v>
      </c>
      <c r="AU233" s="14">
        <v>141955.99</v>
      </c>
    </row>
    <row r="234" spans="1:47" x14ac:dyDescent="0.2">
      <c r="A234" s="14" t="s">
        <v>75</v>
      </c>
      <c r="B234" s="14">
        <v>320000</v>
      </c>
      <c r="C234" s="14">
        <v>2015</v>
      </c>
      <c r="D234" s="14" t="str">
        <f t="shared" si="6"/>
        <v>3200002015</v>
      </c>
      <c r="E234" s="14">
        <v>71255.929999999993</v>
      </c>
      <c r="F234" s="14">
        <v>3952.47</v>
      </c>
      <c r="G234" s="14">
        <v>33371.769999999997</v>
      </c>
      <c r="H234" s="14">
        <v>33931.69</v>
      </c>
      <c r="I234" s="16">
        <v>17183.000384109211</v>
      </c>
      <c r="J234" s="16">
        <v>5119.44186923077</v>
      </c>
      <c r="K234" s="16">
        <v>1135.0110089419477</v>
      </c>
      <c r="L234" s="16">
        <v>3715.7531098925169</v>
      </c>
      <c r="M234" s="16">
        <v>1025.4175409348431</v>
      </c>
      <c r="N234" s="16">
        <v>2499.1162429047818</v>
      </c>
      <c r="O234" s="16">
        <v>1938.5956319676216</v>
      </c>
      <c r="P234" s="16">
        <v>1268.3135206731208</v>
      </c>
      <c r="Q234" s="16">
        <v>481.35135956360881</v>
      </c>
      <c r="R234" s="16">
        <v>25876.799999999999</v>
      </c>
      <c r="S234" s="14">
        <v>37173.480000000003</v>
      </c>
      <c r="T234" s="14">
        <v>108.53319999999999</v>
      </c>
      <c r="U234" s="14">
        <v>54556044.700000003</v>
      </c>
      <c r="V234" s="14">
        <v>33729768.479999997</v>
      </c>
      <c r="W234" s="14">
        <v>622.84</v>
      </c>
      <c r="X234" s="14">
        <v>96875800</v>
      </c>
      <c r="Y234" s="14">
        <v>46246.868900000001</v>
      </c>
      <c r="Z234" s="14">
        <v>2723.837</v>
      </c>
      <c r="AA234" s="14">
        <v>158805</v>
      </c>
      <c r="AB234" s="14">
        <v>5114.7</v>
      </c>
      <c r="AC234" s="14">
        <v>17462200</v>
      </c>
      <c r="AD234" s="14">
        <v>9.5460714939696683</v>
      </c>
      <c r="AE234" s="14">
        <v>0.67489597113650035</v>
      </c>
      <c r="AF234" s="14">
        <v>5729178.2300000004</v>
      </c>
      <c r="AG234" s="14">
        <v>250290</v>
      </c>
      <c r="AH234" s="14">
        <v>8315</v>
      </c>
      <c r="AI234" s="14">
        <v>41.36</v>
      </c>
      <c r="AJ234" s="14">
        <v>44712.85</v>
      </c>
      <c r="AK234" s="14">
        <v>4832.5</v>
      </c>
      <c r="AL234" s="14">
        <v>845.69</v>
      </c>
      <c r="AM234" s="14">
        <v>2034.48</v>
      </c>
      <c r="AN234" s="14">
        <v>1952.33</v>
      </c>
      <c r="AO234" s="14">
        <v>55507</v>
      </c>
      <c r="AP234" s="14">
        <v>10.72</v>
      </c>
      <c r="AQ234" s="14">
        <f t="shared" si="7"/>
        <v>0.10310863420377486</v>
      </c>
      <c r="AR234" s="14">
        <v>428337</v>
      </c>
      <c r="AS234" s="14">
        <v>154608</v>
      </c>
      <c r="AT234" s="14">
        <v>28530.2</v>
      </c>
      <c r="AU234" s="14">
        <v>147074.45000000001</v>
      </c>
    </row>
    <row r="235" spans="1:47" x14ac:dyDescent="0.2">
      <c r="A235" s="14" t="s">
        <v>75</v>
      </c>
      <c r="B235" s="14">
        <v>320000</v>
      </c>
      <c r="C235" s="14">
        <v>2016</v>
      </c>
      <c r="D235" s="14" t="str">
        <f t="shared" si="6"/>
        <v>3200002016</v>
      </c>
      <c r="E235" s="14">
        <v>77350.850000000006</v>
      </c>
      <c r="F235" s="14">
        <v>4039.75</v>
      </c>
      <c r="G235" s="14">
        <v>35041.53</v>
      </c>
      <c r="H235" s="14">
        <v>38269.57</v>
      </c>
      <c r="I235" s="16">
        <v>18701.888545319431</v>
      </c>
      <c r="J235" s="16">
        <v>5370.5807942163156</v>
      </c>
      <c r="K235" s="16">
        <v>1169.5220210404823</v>
      </c>
      <c r="L235" s="16">
        <v>4284.0195609528728</v>
      </c>
      <c r="M235" s="16">
        <v>1161.5336338551742</v>
      </c>
      <c r="N235" s="16">
        <v>2909.9180464215578</v>
      </c>
      <c r="O235" s="16">
        <v>1997.1996313617574</v>
      </c>
      <c r="P235" s="16">
        <v>1317.6454623429308</v>
      </c>
      <c r="Q235" s="16">
        <v>491.46939512833762</v>
      </c>
      <c r="R235" s="16">
        <v>28707.1</v>
      </c>
      <c r="S235" s="14">
        <v>40151.589999999997</v>
      </c>
      <c r="T235" s="14">
        <v>107.8</v>
      </c>
      <c r="U235" s="14">
        <v>50929640.600000001</v>
      </c>
      <c r="V235" s="14">
        <v>32595839.91</v>
      </c>
      <c r="W235" s="14">
        <v>664.23</v>
      </c>
      <c r="X235" s="14">
        <v>99819600</v>
      </c>
      <c r="Y235" s="14">
        <v>49663.210200000001</v>
      </c>
      <c r="Z235" s="14">
        <v>2767.4</v>
      </c>
      <c r="AA235" s="14">
        <v>157304</v>
      </c>
      <c r="AB235" s="14">
        <v>5458.95</v>
      </c>
      <c r="AC235" s="14">
        <v>18429400</v>
      </c>
      <c r="AD235" s="14">
        <v>9.5722205454863136</v>
      </c>
      <c r="AE235" s="14">
        <v>0.68928290180169427</v>
      </c>
      <c r="AF235" s="14">
        <v>6356424.8099999996</v>
      </c>
      <c r="AG235" s="14">
        <v>231033</v>
      </c>
      <c r="AH235" s="14">
        <v>8381</v>
      </c>
      <c r="AI235" s="14">
        <v>44.31</v>
      </c>
      <c r="AJ235" s="14">
        <v>46476.1</v>
      </c>
      <c r="AK235" s="14">
        <v>4850.22</v>
      </c>
      <c r="AL235" s="14">
        <v>814.84</v>
      </c>
      <c r="AM235" s="14">
        <v>2027.39</v>
      </c>
      <c r="AN235" s="14">
        <v>2007.99</v>
      </c>
      <c r="AO235" s="14">
        <v>29183</v>
      </c>
      <c r="AP235" s="14">
        <v>10.72</v>
      </c>
      <c r="AQ235" s="14">
        <f t="shared" si="7"/>
        <v>0.10937596611636675</v>
      </c>
      <c r="AR235" s="14">
        <v>512429</v>
      </c>
      <c r="AS235" s="14">
        <v>184632</v>
      </c>
      <c r="AT235" s="14">
        <v>30707.9</v>
      </c>
      <c r="AU235" s="14">
        <v>156591.04000000001</v>
      </c>
    </row>
    <row r="236" spans="1:47" x14ac:dyDescent="0.2">
      <c r="A236" s="14" t="s">
        <v>75</v>
      </c>
      <c r="B236" s="14">
        <v>320000</v>
      </c>
      <c r="C236" s="14">
        <v>2017</v>
      </c>
      <c r="D236" s="14" t="str">
        <f t="shared" si="6"/>
        <v>3200002017</v>
      </c>
      <c r="E236" s="14">
        <v>85869.759999999995</v>
      </c>
      <c r="F236" s="14">
        <v>4045.16</v>
      </c>
      <c r="G236" s="14">
        <v>39124.11</v>
      </c>
      <c r="H236" s="14">
        <v>42700.49</v>
      </c>
      <c r="I236" s="16">
        <v>20486.499375418003</v>
      </c>
      <c r="J236" s="16">
        <v>5760.3536225939624</v>
      </c>
      <c r="K236" s="16">
        <v>1272.8906894903453</v>
      </c>
      <c r="L236" s="16">
        <v>4754.6285882148486</v>
      </c>
      <c r="M236" s="16">
        <v>1257.8408255257004</v>
      </c>
      <c r="N236" s="16">
        <v>3163.5682361191189</v>
      </c>
      <c r="O236" s="16">
        <v>2255.2723118400868</v>
      </c>
      <c r="P236" s="16">
        <v>1466.9150430013597</v>
      </c>
      <c r="Q236" s="16">
        <v>555.0298988724503</v>
      </c>
      <c r="R236" s="16">
        <v>31737.4</v>
      </c>
      <c r="S236" s="14">
        <v>43621.75</v>
      </c>
      <c r="T236" s="14">
        <v>107.1534</v>
      </c>
      <c r="U236" s="14">
        <v>59077813.600000001</v>
      </c>
      <c r="V236" s="14">
        <v>37680127.390000001</v>
      </c>
      <c r="W236" s="14">
        <v>675.18</v>
      </c>
      <c r="X236" s="14">
        <v>106210275</v>
      </c>
      <c r="Y236" s="14">
        <v>53277.034599999999</v>
      </c>
      <c r="Z236" s="14">
        <v>2816.4369999999999</v>
      </c>
      <c r="AA236" s="14">
        <v>158475.01300000001</v>
      </c>
      <c r="AB236" s="14">
        <v>5807.89</v>
      </c>
      <c r="AC236" s="14">
        <v>19795671</v>
      </c>
      <c r="AD236" s="14">
        <v>9.5848236562947697</v>
      </c>
      <c r="AE236" s="14">
        <v>0.70178202540662482</v>
      </c>
      <c r="AF236" s="14">
        <v>7784223.3200000003</v>
      </c>
      <c r="AG236" s="14">
        <v>227187</v>
      </c>
      <c r="AH236" s="14">
        <v>8423</v>
      </c>
      <c r="AI236" s="14">
        <v>46.92</v>
      </c>
      <c r="AJ236" s="14">
        <v>48060.37</v>
      </c>
      <c r="AK236" s="14">
        <v>4872.8</v>
      </c>
      <c r="AL236" s="14">
        <v>769.9</v>
      </c>
      <c r="AM236" s="14">
        <v>2012.47</v>
      </c>
      <c r="AN236" s="14">
        <v>2090.4299999999998</v>
      </c>
      <c r="AO236" s="14">
        <v>30522</v>
      </c>
      <c r="AP236" s="14">
        <v>10.72</v>
      </c>
      <c r="AQ236" s="14">
        <f t="shared" si="7"/>
        <v>0.1055592518923891</v>
      </c>
      <c r="AR236" s="14">
        <v>514402</v>
      </c>
      <c r="AS236" s="14">
        <v>187005</v>
      </c>
      <c r="AT236" s="14">
        <v>28433.95</v>
      </c>
      <c r="AU236" s="14">
        <v>148996.60999999999</v>
      </c>
    </row>
    <row r="237" spans="1:47" x14ac:dyDescent="0.2">
      <c r="A237" s="14" t="s">
        <v>75</v>
      </c>
      <c r="B237" s="14">
        <v>320000</v>
      </c>
      <c r="C237" s="14">
        <v>2018</v>
      </c>
      <c r="D237" s="14" t="str">
        <f t="shared" si="6"/>
        <v>3200002018</v>
      </c>
      <c r="E237" s="14">
        <v>93207.55</v>
      </c>
      <c r="F237" s="14">
        <v>4141.71</v>
      </c>
      <c r="G237" s="14">
        <v>42129.37</v>
      </c>
      <c r="H237" s="14">
        <v>46936.47</v>
      </c>
      <c r="I237" s="16">
        <v>23149.734315923241</v>
      </c>
      <c r="J237" s="16">
        <v>6047.3394750788902</v>
      </c>
      <c r="K237" s="16">
        <v>1380.5320062430703</v>
      </c>
      <c r="L237" s="16">
        <v>6158.7086074584222</v>
      </c>
      <c r="M237" s="16">
        <v>1371.3951845671641</v>
      </c>
      <c r="N237" s="16">
        <v>3398.8892762430705</v>
      </c>
      <c r="O237" s="16">
        <v>2354.7103150277185</v>
      </c>
      <c r="P237" s="16">
        <v>1909.2560471471215</v>
      </c>
      <c r="Q237" s="16">
        <v>528.90345310874193</v>
      </c>
      <c r="R237" s="16">
        <v>33230.400000000001</v>
      </c>
      <c r="S237" s="14">
        <v>47199.97</v>
      </c>
      <c r="T237" s="14">
        <v>106.7</v>
      </c>
      <c r="U237" s="14">
        <v>66391373.600000001</v>
      </c>
      <c r="V237" s="14">
        <v>40821044.289999999</v>
      </c>
      <c r="W237" s="14">
        <v>661.74</v>
      </c>
      <c r="X237" s="14">
        <v>116573521</v>
      </c>
      <c r="Y237" s="14">
        <v>56207.271502999996</v>
      </c>
      <c r="Z237" s="14">
        <v>3061.7669999999998</v>
      </c>
      <c r="AA237" s="14">
        <v>158728.658</v>
      </c>
      <c r="AB237" s="14">
        <v>6128.27</v>
      </c>
      <c r="AC237" s="14">
        <v>20555620</v>
      </c>
      <c r="AD237" s="14">
        <v>9.4354034670183005</v>
      </c>
      <c r="AE237" s="14">
        <v>0.71189320388349508</v>
      </c>
      <c r="AF237" s="14">
        <v>9914474.8800000008</v>
      </c>
      <c r="AG237" s="14">
        <v>306996</v>
      </c>
      <c r="AH237" s="14">
        <v>8446</v>
      </c>
      <c r="AI237" s="14">
        <v>49.15</v>
      </c>
      <c r="AJ237" s="14">
        <v>49580.26</v>
      </c>
      <c r="AK237" s="14">
        <v>4886.8999999999996</v>
      </c>
      <c r="AL237" s="14">
        <v>737.92</v>
      </c>
      <c r="AM237" s="14">
        <v>1993.86</v>
      </c>
      <c r="AN237" s="14">
        <v>2155.12</v>
      </c>
      <c r="AO237" s="14">
        <v>171660</v>
      </c>
      <c r="AP237" s="14">
        <v>10.72</v>
      </c>
      <c r="AQ237" s="14">
        <f t="shared" si="7"/>
        <v>4.7042290798868208E-2</v>
      </c>
      <c r="AR237" s="14">
        <v>600306</v>
      </c>
      <c r="AS237" s="14">
        <v>198801</v>
      </c>
      <c r="AT237" s="14">
        <v>26160</v>
      </c>
      <c r="AU237" s="14">
        <v>132155.4</v>
      </c>
    </row>
    <row r="238" spans="1:47" x14ac:dyDescent="0.2">
      <c r="A238" s="14" t="s">
        <v>75</v>
      </c>
      <c r="B238" s="14">
        <v>320000</v>
      </c>
      <c r="C238" s="14">
        <v>2019</v>
      </c>
      <c r="D238" s="14" t="str">
        <f t="shared" si="6"/>
        <v>3200002019</v>
      </c>
      <c r="E238" s="14">
        <v>98656.82</v>
      </c>
      <c r="F238" s="14">
        <v>4297.2</v>
      </c>
      <c r="G238" s="14">
        <v>43507.5</v>
      </c>
      <c r="H238" s="14">
        <v>50852.1</v>
      </c>
      <c r="I238" s="16">
        <v>22664.707730343391</v>
      </c>
      <c r="J238" s="16">
        <v>5859.4062058184354</v>
      </c>
      <c r="K238" s="16">
        <v>1262.4749042564576</v>
      </c>
      <c r="L238" s="16">
        <v>5906.5720290764239</v>
      </c>
      <c r="M238" s="16">
        <v>1309.3061456798407</v>
      </c>
      <c r="N238" s="16">
        <v>3454.1288949986829</v>
      </c>
      <c r="O238" s="16">
        <v>2372.6065329906041</v>
      </c>
      <c r="P238" s="16">
        <v>1945.8895949793955</v>
      </c>
      <c r="Q238" s="16">
        <v>554.32332254355208</v>
      </c>
      <c r="R238" s="16">
        <v>37672.5</v>
      </c>
      <c r="S238" s="14">
        <v>51056.11</v>
      </c>
      <c r="T238" s="14">
        <v>106.1</v>
      </c>
      <c r="U238" s="14">
        <v>62951593.399999999</v>
      </c>
      <c r="V238" s="14">
        <v>37537353.850000001</v>
      </c>
      <c r="W238" s="14">
        <v>689.85</v>
      </c>
      <c r="X238" s="14">
        <v>125735537</v>
      </c>
      <c r="Y238" s="14">
        <v>59073.842349652994</v>
      </c>
      <c r="Z238" s="14">
        <v>3586.7959999999998</v>
      </c>
      <c r="AA238" s="14">
        <v>159937.04699999999</v>
      </c>
      <c r="AB238" s="14">
        <v>6264.36</v>
      </c>
      <c r="AC238" s="14">
        <v>22138362</v>
      </c>
      <c r="AD238" s="14">
        <v>9.6799343107710012</v>
      </c>
      <c r="AE238" s="14">
        <v>0.71991970716731613</v>
      </c>
      <c r="AF238" s="14">
        <v>14715193.310000001</v>
      </c>
      <c r="AG238" s="14">
        <v>314395</v>
      </c>
      <c r="AH238" s="14">
        <v>8469</v>
      </c>
      <c r="AI238" s="14">
        <v>51.6</v>
      </c>
      <c r="AJ238" s="14">
        <v>51683.3</v>
      </c>
      <c r="AK238" s="14">
        <v>4903.2</v>
      </c>
      <c r="AL238" s="14">
        <v>706.06</v>
      </c>
      <c r="AM238" s="14">
        <v>1961.28</v>
      </c>
      <c r="AN238" s="14">
        <v>2235.86</v>
      </c>
      <c r="AO238" s="14">
        <v>50309</v>
      </c>
      <c r="AP238" s="14">
        <v>10.72</v>
      </c>
      <c r="AQ238" s="14">
        <f t="shared" si="7"/>
        <v>0.13367579084212042</v>
      </c>
      <c r="AR238" s="14">
        <v>594249</v>
      </c>
      <c r="AS238" s="14">
        <v>172409</v>
      </c>
      <c r="AT238" s="14">
        <v>23964</v>
      </c>
      <c r="AU238" s="14">
        <v>118485.2</v>
      </c>
    </row>
    <row r="239" spans="1:47" x14ac:dyDescent="0.2">
      <c r="A239" s="14" t="s">
        <v>75</v>
      </c>
      <c r="B239" s="14">
        <v>320000</v>
      </c>
      <c r="C239" s="14">
        <v>2020</v>
      </c>
      <c r="D239" s="14" t="str">
        <f t="shared" si="6"/>
        <v>3200002020</v>
      </c>
      <c r="E239" s="14">
        <v>102807.67999999999</v>
      </c>
      <c r="F239" s="14">
        <v>4537.6000000000004</v>
      </c>
      <c r="G239" s="14">
        <v>44631.3</v>
      </c>
      <c r="H239" s="14">
        <v>53638.9</v>
      </c>
      <c r="I239" s="16">
        <v>22185.674858810344</v>
      </c>
      <c r="J239" s="16">
        <v>6362.0896381951416</v>
      </c>
      <c r="K239" s="16">
        <v>1175.0637810838557</v>
      </c>
      <c r="L239" s="16">
        <v>5873.0233851630092</v>
      </c>
      <c r="M239" s="16">
        <v>1274.8695227382445</v>
      </c>
      <c r="N239" s="16">
        <v>3236.867725452586</v>
      </c>
      <c r="O239" s="16">
        <v>1925.2367292358931</v>
      </c>
      <c r="P239" s="16">
        <v>1884.1085224733542</v>
      </c>
      <c r="Q239" s="16">
        <v>454.41559172492168</v>
      </c>
      <c r="R239" s="16">
        <v>37086.055099999998</v>
      </c>
      <c r="S239" s="14">
        <v>53101.69</v>
      </c>
      <c r="T239" s="14">
        <v>103.7</v>
      </c>
      <c r="U239" s="14">
        <v>64283183.909999996</v>
      </c>
      <c r="V239" s="14">
        <v>36112619.780000001</v>
      </c>
      <c r="W239" s="14">
        <v>689.76</v>
      </c>
      <c r="X239" s="14">
        <v>136815500</v>
      </c>
      <c r="Y239" s="14">
        <v>59251.063876701948</v>
      </c>
      <c r="Z239" s="14">
        <v>4173.8609999999999</v>
      </c>
      <c r="AA239" s="14">
        <v>158101.375</v>
      </c>
      <c r="AB239" s="14">
        <v>6374</v>
      </c>
      <c r="AC239" s="14">
        <v>24065300</v>
      </c>
      <c r="AD239" s="14">
        <f>AD238-(AD238-AD240)/2</f>
        <v>9.8888653556236008</v>
      </c>
      <c r="AE239" s="14">
        <v>0.73441890422141121</v>
      </c>
      <c r="AF239" s="14">
        <v>20878467.670000002</v>
      </c>
      <c r="AG239" s="14">
        <v>499167</v>
      </c>
      <c r="AH239" s="14">
        <v>8477.26</v>
      </c>
      <c r="AI239" s="14">
        <v>53.5</v>
      </c>
      <c r="AJ239" s="14">
        <v>54269.82</v>
      </c>
      <c r="AK239" s="14">
        <v>4893</v>
      </c>
      <c r="AL239" s="14">
        <v>675.23</v>
      </c>
      <c r="AM239" s="14">
        <v>1942.52</v>
      </c>
      <c r="AN239" s="14">
        <v>2275.25</v>
      </c>
      <c r="AO239" s="14">
        <v>6676</v>
      </c>
      <c r="AP239" s="14">
        <v>10.72</v>
      </c>
      <c r="AQ239" s="14">
        <f t="shared" si="7"/>
        <v>-1.5566922821686965E-2</v>
      </c>
      <c r="AR239" s="14">
        <v>719452</v>
      </c>
      <c r="AS239" s="14">
        <v>177995</v>
      </c>
      <c r="AT239" s="14">
        <v>27193</v>
      </c>
      <c r="AU239" s="14">
        <v>125344.2</v>
      </c>
    </row>
    <row r="240" spans="1:47" x14ac:dyDescent="0.2">
      <c r="A240" s="14" t="s">
        <v>75</v>
      </c>
      <c r="B240" s="14">
        <v>320000</v>
      </c>
      <c r="C240" s="14">
        <v>2021</v>
      </c>
      <c r="D240" s="14" t="str">
        <f t="shared" si="6"/>
        <v>3200002021</v>
      </c>
      <c r="E240" s="14">
        <v>117392.36</v>
      </c>
      <c r="F240" s="14">
        <v>4721</v>
      </c>
      <c r="G240" s="14">
        <v>52678.7</v>
      </c>
      <c r="H240" s="14">
        <v>59992.7</v>
      </c>
      <c r="I240" s="16">
        <v>29343.14776612409</v>
      </c>
      <c r="J240" s="16">
        <v>8276.6991936150644</v>
      </c>
      <c r="K240" s="16">
        <v>1663.6015931723764</v>
      </c>
      <c r="L240" s="16">
        <v>7654.2000986719331</v>
      </c>
      <c r="M240" s="16">
        <v>1802.3756096233737</v>
      </c>
      <c r="N240" s="16">
        <v>4091.7433860927604</v>
      </c>
      <c r="O240" s="16">
        <v>2745.8193023803033</v>
      </c>
      <c r="P240" s="16">
        <v>2324.1785644418715</v>
      </c>
      <c r="Q240" s="16">
        <v>784.4761729006334</v>
      </c>
      <c r="R240" s="16">
        <v>42702.645299999996</v>
      </c>
      <c r="S240" s="14">
        <v>57743.5</v>
      </c>
      <c r="T240" s="14">
        <v>108.6</v>
      </c>
      <c r="U240" s="14">
        <v>80647000</v>
      </c>
      <c r="V240" s="14">
        <v>42376619</v>
      </c>
      <c r="W240" s="14">
        <v>645.15</v>
      </c>
      <c r="X240" s="14">
        <v>145852591</v>
      </c>
      <c r="Y240" s="14">
        <v>62687.625581550667</v>
      </c>
      <c r="Z240" s="14">
        <v>4398.1459999999997</v>
      </c>
      <c r="AA240" s="14">
        <v>158035.54999999999</v>
      </c>
      <c r="AB240" s="14">
        <v>7101</v>
      </c>
      <c r="AC240" s="14">
        <v>25634070</v>
      </c>
      <c r="AD240" s="14">
        <v>10.097796400476202</v>
      </c>
      <c r="AE240" s="14">
        <v>0.73945963740682386</v>
      </c>
      <c r="AF240" s="14">
        <v>26061663.09</v>
      </c>
      <c r="AG240" s="14">
        <v>640917</v>
      </c>
      <c r="AH240" s="14">
        <v>8505.4</v>
      </c>
      <c r="AI240" s="14">
        <v>54.86</v>
      </c>
      <c r="AJ240" s="14">
        <v>56620</v>
      </c>
      <c r="AK240" s="14">
        <v>4862.8599999999997</v>
      </c>
      <c r="AL240" s="14">
        <v>629.69000000000005</v>
      </c>
      <c r="AM240" s="14">
        <v>1956.88</v>
      </c>
      <c r="AN240" s="14">
        <v>2276.29</v>
      </c>
      <c r="AO240" s="14">
        <v>13548</v>
      </c>
      <c r="AP240" s="14">
        <v>10.72</v>
      </c>
      <c r="AQ240" s="14">
        <f t="shared" si="7"/>
        <v>0.15144749650118486</v>
      </c>
      <c r="AR240" s="14">
        <v>696693</v>
      </c>
      <c r="AS240" s="14">
        <v>188241</v>
      </c>
      <c r="AT240" s="14">
        <v>32196</v>
      </c>
      <c r="AU240" s="14">
        <v>153888.6</v>
      </c>
    </row>
    <row r="241" spans="1:47" x14ac:dyDescent="0.2">
      <c r="A241" s="14" t="s">
        <v>75</v>
      </c>
      <c r="B241" s="14">
        <v>320000</v>
      </c>
      <c r="C241" s="14">
        <v>2022</v>
      </c>
      <c r="D241" s="14" t="str">
        <f t="shared" si="6"/>
        <v>3200002022</v>
      </c>
      <c r="E241" s="14">
        <v>122875.6</v>
      </c>
      <c r="F241" s="14">
        <v>4959.3999999999996</v>
      </c>
      <c r="G241" s="14">
        <v>55888.7</v>
      </c>
      <c r="H241" s="14">
        <v>62027.5</v>
      </c>
      <c r="I241" s="16">
        <v>27726.487263805902</v>
      </c>
      <c r="J241" s="16">
        <v>8280.5445761697902</v>
      </c>
      <c r="K241" s="16">
        <v>1508.4091892372307</v>
      </c>
      <c r="L241" s="16">
        <v>7095.2741141264996</v>
      </c>
      <c r="M241" s="16">
        <v>1701.6842180349536</v>
      </c>
      <c r="N241" s="16">
        <v>3868.2338124171856</v>
      </c>
      <c r="O241" s="16">
        <v>2255.1518776664407</v>
      </c>
      <c r="P241" s="16">
        <v>2279.2482721280894</v>
      </c>
      <c r="Q241" s="16">
        <v>737.9412377754918</v>
      </c>
      <c r="R241" s="16">
        <v>42752.1224</v>
      </c>
      <c r="S241" s="14">
        <v>60178.15</v>
      </c>
      <c r="T241" s="14">
        <v>102.8</v>
      </c>
      <c r="U241" s="14">
        <v>81431000</v>
      </c>
      <c r="V241" s="14">
        <v>41124662</v>
      </c>
      <c r="W241" s="14">
        <v>672.61</v>
      </c>
      <c r="X241" s="14">
        <v>149013694</v>
      </c>
      <c r="Y241" s="14">
        <v>65069.755353649591</v>
      </c>
      <c r="Z241" s="14">
        <v>4404.1350000000002</v>
      </c>
      <c r="AA241" s="14">
        <v>157999.943</v>
      </c>
      <c r="AB241" s="14">
        <v>7400</v>
      </c>
      <c r="AC241" s="14">
        <v>25980473</v>
      </c>
      <c r="AD241" s="14">
        <v>10.23715595229525</v>
      </c>
      <c r="AE241" s="14">
        <v>0.7442160892542572</v>
      </c>
      <c r="AF241" s="14">
        <v>29867776</v>
      </c>
      <c r="AG241" s="14">
        <v>560127</v>
      </c>
      <c r="AH241" s="14">
        <v>8515</v>
      </c>
      <c r="AI241" s="14">
        <v>56.3</v>
      </c>
      <c r="AJ241" s="14">
        <v>59387.92</v>
      </c>
      <c r="AK241" s="14">
        <v>4805</v>
      </c>
      <c r="AL241" s="14">
        <v>626</v>
      </c>
      <c r="AM241" s="14">
        <v>1951</v>
      </c>
      <c r="AN241" s="14">
        <v>2228</v>
      </c>
      <c r="AO241" s="14">
        <v>59908</v>
      </c>
      <c r="AP241" s="14">
        <v>10.18</v>
      </c>
      <c r="AQ241" s="14">
        <f t="shared" si="7"/>
        <v>1.1586425068613655E-3</v>
      </c>
      <c r="AR241" s="14">
        <v>662509</v>
      </c>
      <c r="AS241" s="14">
        <v>194983</v>
      </c>
      <c r="AT241" s="14">
        <v>35747</v>
      </c>
      <c r="AU241" s="14">
        <v>164753.29999999999</v>
      </c>
    </row>
    <row r="242" spans="1:47" x14ac:dyDescent="0.2">
      <c r="A242" s="14" t="s">
        <v>76</v>
      </c>
      <c r="B242" s="14">
        <v>330000</v>
      </c>
      <c r="C242" s="14">
        <v>1999</v>
      </c>
      <c r="D242" s="14" t="str">
        <f t="shared" si="6"/>
        <v>3300001999</v>
      </c>
      <c r="E242" s="14">
        <v>5461.27</v>
      </c>
      <c r="F242" s="14">
        <v>606.32000000000005</v>
      </c>
      <c r="G242" s="14">
        <v>2983.27</v>
      </c>
      <c r="H242" s="14">
        <v>1871.68</v>
      </c>
      <c r="I242" s="16">
        <v>5964.5017268817201</v>
      </c>
      <c r="J242" s="16">
        <v>2428.8063370967739</v>
      </c>
      <c r="K242" s="16">
        <v>496.57378064516126</v>
      </c>
      <c r="L242" s="16">
        <v>556.70933064516123</v>
      </c>
      <c r="M242" s="16">
        <v>611.37409462365588</v>
      </c>
      <c r="N242" s="16">
        <v>467.22900645161286</v>
      </c>
      <c r="O242" s="16">
        <v>719.79027849462364</v>
      </c>
      <c r="P242" s="16">
        <v>394.4772768817204</v>
      </c>
      <c r="Q242" s="16">
        <v>289.54862311827958</v>
      </c>
      <c r="R242" s="16">
        <v>2075.8000000000002</v>
      </c>
      <c r="S242" s="14">
        <v>8427.9500000000007</v>
      </c>
      <c r="T242" s="14">
        <v>110</v>
      </c>
      <c r="U242" s="14">
        <v>1830561</v>
      </c>
      <c r="V242" s="14">
        <v>566368</v>
      </c>
      <c r="W242" s="14">
        <v>827.83</v>
      </c>
      <c r="X242" s="14">
        <v>3440424</v>
      </c>
      <c r="Y242" s="14">
        <v>1958.05</v>
      </c>
      <c r="Z242" s="14">
        <v>795.1</v>
      </c>
      <c r="AA242" s="14">
        <v>40266</v>
      </c>
      <c r="AB242" s="14">
        <v>611.66999999999996</v>
      </c>
      <c r="AC242" s="14">
        <v>637956</v>
      </c>
      <c r="AD242" s="14">
        <v>7.6405337573441301</v>
      </c>
      <c r="AE242" s="14">
        <v>0.20599276042364922</v>
      </c>
      <c r="AF242" s="14">
        <v>188496</v>
      </c>
      <c r="AG242" s="14">
        <v>7071</v>
      </c>
      <c r="AH242" s="14">
        <v>4475.3999999999996</v>
      </c>
      <c r="AI242" s="14">
        <v>11.11</v>
      </c>
      <c r="AJ242" s="14">
        <v>4083.49</v>
      </c>
      <c r="AK242" s="14">
        <v>2625.17</v>
      </c>
      <c r="AL242" s="14">
        <v>1078.1600000000001</v>
      </c>
      <c r="AM242" s="14">
        <v>784.29</v>
      </c>
      <c r="AN242" s="14">
        <v>762.73</v>
      </c>
      <c r="AO242" s="14">
        <v>32000</v>
      </c>
      <c r="AP242" s="14">
        <v>10.18</v>
      </c>
      <c r="AQ242" s="14">
        <f t="shared" si="7"/>
        <v>-0.95144568541935115</v>
      </c>
      <c r="AR242" s="14">
        <v>8177</v>
      </c>
      <c r="AS242" s="14">
        <v>587</v>
      </c>
      <c r="AT242" s="14">
        <v>355.01</v>
      </c>
      <c r="AU242" s="14">
        <v>5036.53</v>
      </c>
    </row>
    <row r="243" spans="1:47" x14ac:dyDescent="0.2">
      <c r="A243" s="14" t="s">
        <v>76</v>
      </c>
      <c r="B243" s="14">
        <v>330000</v>
      </c>
      <c r="C243" s="14">
        <v>2000</v>
      </c>
      <c r="D243" s="14" t="str">
        <f t="shared" si="6"/>
        <v>3300002000</v>
      </c>
      <c r="E243" s="14">
        <v>6164.79</v>
      </c>
      <c r="F243" s="14">
        <v>630.97</v>
      </c>
      <c r="G243" s="14">
        <v>3287.1</v>
      </c>
      <c r="H243" s="14">
        <v>2246.7199999999998</v>
      </c>
      <c r="I243" s="16">
        <v>6319.9930346500341</v>
      </c>
      <c r="J243" s="16">
        <v>2503.5466722106721</v>
      </c>
      <c r="K243" s="16">
        <v>495.56333506583508</v>
      </c>
      <c r="L243" s="16">
        <v>596.38586105336105</v>
      </c>
      <c r="M243" s="16">
        <v>566.88145322245316</v>
      </c>
      <c r="N243" s="16">
        <v>558.81931843381835</v>
      </c>
      <c r="O243" s="16">
        <v>808.34514483714486</v>
      </c>
      <c r="P243" s="16">
        <v>478.0470755370755</v>
      </c>
      <c r="Q243" s="16">
        <v>312.40417428967424</v>
      </c>
      <c r="R243" s="16">
        <v>2298.8000000000002</v>
      </c>
      <c r="S243" s="14">
        <v>9279.16</v>
      </c>
      <c r="T243" s="14">
        <v>111.0333</v>
      </c>
      <c r="U243" s="14">
        <v>2783262</v>
      </c>
      <c r="V243" s="14">
        <v>938993</v>
      </c>
      <c r="W243" s="14">
        <v>827.84</v>
      </c>
      <c r="X243" s="14">
        <v>4312958</v>
      </c>
      <c r="Y243" s="14">
        <v>2349.9499999999998</v>
      </c>
      <c r="Z243" s="14">
        <v>793.7</v>
      </c>
      <c r="AA243" s="14">
        <v>41605</v>
      </c>
      <c r="AB243" s="14">
        <v>738</v>
      </c>
      <c r="AC243" s="14">
        <v>781943</v>
      </c>
      <c r="AD243" s="14">
        <v>7.6981534416148598</v>
      </c>
      <c r="AE243" s="14">
        <v>0.24239996068300457</v>
      </c>
      <c r="AF243" s="14">
        <v>276275</v>
      </c>
      <c r="AG243" s="14">
        <v>7495</v>
      </c>
      <c r="AH243" s="14">
        <v>4679.91</v>
      </c>
      <c r="AI243" s="14">
        <v>11.37</v>
      </c>
      <c r="AJ243" s="14">
        <v>4723.4799999999996</v>
      </c>
      <c r="AK243" s="14">
        <v>2726.09</v>
      </c>
      <c r="AL243" s="14">
        <v>969.97</v>
      </c>
      <c r="AM243" s="14">
        <v>966.3</v>
      </c>
      <c r="AN243" s="14">
        <v>789.82</v>
      </c>
      <c r="AO243" s="14">
        <v>47653</v>
      </c>
      <c r="AP243" s="14">
        <v>10.18</v>
      </c>
      <c r="AQ243" s="14">
        <f t="shared" si="7"/>
        <v>0.10742846131611908</v>
      </c>
      <c r="AR243" s="14">
        <v>10316</v>
      </c>
      <c r="AS243" s="14">
        <v>859</v>
      </c>
      <c r="AT243" s="14">
        <v>493.77</v>
      </c>
      <c r="AU243" s="14">
        <v>6488.6748699999998</v>
      </c>
    </row>
    <row r="244" spans="1:47" x14ac:dyDescent="0.2">
      <c r="A244" s="14" t="s">
        <v>76</v>
      </c>
      <c r="B244" s="14">
        <v>330000</v>
      </c>
      <c r="C244" s="14">
        <v>2001</v>
      </c>
      <c r="D244" s="14" t="str">
        <f t="shared" si="6"/>
        <v>3300002001</v>
      </c>
      <c r="E244" s="14">
        <v>6927.7</v>
      </c>
      <c r="F244" s="14">
        <v>659.78</v>
      </c>
      <c r="G244" s="14">
        <v>3590.07</v>
      </c>
      <c r="H244" s="14">
        <v>2677.85</v>
      </c>
      <c r="I244" s="16">
        <v>4881.527255613164</v>
      </c>
      <c r="J244" s="16">
        <v>1899.8856565833134</v>
      </c>
      <c r="K244" s="16">
        <v>334.63615333231371</v>
      </c>
      <c r="L244" s="16">
        <v>660.98626757771649</v>
      </c>
      <c r="M244" s="16">
        <v>397.5537399762145</v>
      </c>
      <c r="N244" s="16">
        <v>421.80757737316736</v>
      </c>
      <c r="O244" s="16">
        <v>585.65569990916561</v>
      </c>
      <c r="P244" s="16">
        <v>340.01708477570759</v>
      </c>
      <c r="Q244" s="16">
        <v>240.98507608556548</v>
      </c>
      <c r="R244" s="16">
        <v>2555.5</v>
      </c>
      <c r="S244" s="14">
        <v>10464.67</v>
      </c>
      <c r="T244" s="14">
        <v>110.6463</v>
      </c>
      <c r="U244" s="14">
        <v>3279861</v>
      </c>
      <c r="V244" s="14">
        <v>1187146</v>
      </c>
      <c r="W244" s="14">
        <v>827.7</v>
      </c>
      <c r="X244" s="14">
        <v>5972991</v>
      </c>
      <c r="Y244" s="14">
        <v>2834.94</v>
      </c>
      <c r="Z244" s="14">
        <v>1220.8</v>
      </c>
      <c r="AA244" s="14">
        <v>44005</v>
      </c>
      <c r="AB244" s="14">
        <v>848.4</v>
      </c>
      <c r="AC244" s="14">
        <v>1082977</v>
      </c>
      <c r="AD244" s="14">
        <v>7.7557731258855904</v>
      </c>
      <c r="AE244" s="14">
        <v>0.23208847910675012</v>
      </c>
      <c r="AF244" s="14">
        <v>316652</v>
      </c>
      <c r="AG244" s="14">
        <v>8312</v>
      </c>
      <c r="AH244" s="14">
        <v>4728.8</v>
      </c>
      <c r="AI244" s="14">
        <v>11.54</v>
      </c>
      <c r="AJ244" s="14">
        <v>6249.54</v>
      </c>
      <c r="AK244" s="14">
        <v>2796.65</v>
      </c>
      <c r="AL244" s="14">
        <v>935.24</v>
      </c>
      <c r="AM244" s="14">
        <v>1009.55</v>
      </c>
      <c r="AN244" s="14">
        <v>851.86</v>
      </c>
      <c r="AO244" s="14">
        <v>3521</v>
      </c>
      <c r="AP244" s="14">
        <v>10.18</v>
      </c>
      <c r="AQ244" s="14">
        <f t="shared" si="7"/>
        <v>0.11166695667304671</v>
      </c>
      <c r="AR244" s="14">
        <v>12828</v>
      </c>
      <c r="AS244" s="14">
        <v>1093</v>
      </c>
      <c r="AT244" s="14">
        <v>581.51</v>
      </c>
      <c r="AU244" s="14">
        <v>7788.59</v>
      </c>
    </row>
    <row r="245" spans="1:47" x14ac:dyDescent="0.2">
      <c r="A245" s="14" t="s">
        <v>76</v>
      </c>
      <c r="B245" s="14">
        <v>330000</v>
      </c>
      <c r="C245" s="14">
        <v>2002</v>
      </c>
      <c r="D245" s="14" t="str">
        <f t="shared" si="6"/>
        <v>3300002002</v>
      </c>
      <c r="E245" s="14">
        <v>8040.66</v>
      </c>
      <c r="F245" s="14">
        <v>685.2</v>
      </c>
      <c r="G245" s="14">
        <v>4112.87</v>
      </c>
      <c r="H245" s="14">
        <v>3242.59</v>
      </c>
      <c r="I245" s="16">
        <v>6134.6473894950414</v>
      </c>
      <c r="J245" s="16">
        <v>2464.3357752427487</v>
      </c>
      <c r="K245" s="16">
        <v>468.17978592575724</v>
      </c>
      <c r="L245" s="16">
        <v>655.51616405457446</v>
      </c>
      <c r="M245" s="16">
        <v>341.1957682035569</v>
      </c>
      <c r="N245" s="16">
        <v>621.98571789403945</v>
      </c>
      <c r="O245" s="16">
        <v>910.06257593010503</v>
      </c>
      <c r="P245" s="16">
        <v>461.69755408790706</v>
      </c>
      <c r="Q245" s="16">
        <v>211.6156816629055</v>
      </c>
      <c r="R245" s="16">
        <v>2877.5</v>
      </c>
      <c r="S245" s="14">
        <v>11715.6</v>
      </c>
      <c r="T245" s="14">
        <v>112.639</v>
      </c>
      <c r="U245" s="14">
        <v>4195576</v>
      </c>
      <c r="V245" s="14">
        <v>1458388</v>
      </c>
      <c r="W245" s="14">
        <v>827.7</v>
      </c>
      <c r="X245" s="14">
        <v>7499039</v>
      </c>
      <c r="Y245" s="14">
        <v>3477.47</v>
      </c>
      <c r="Z245" s="14">
        <v>1300.0999999999999</v>
      </c>
      <c r="AA245" s="14">
        <v>45646</v>
      </c>
      <c r="AB245" s="14">
        <v>1010.72</v>
      </c>
      <c r="AC245" s="14">
        <v>1369386</v>
      </c>
      <c r="AD245" s="14">
        <v>7.7977060401442966</v>
      </c>
      <c r="AE245" s="14">
        <v>0.23287413114479522</v>
      </c>
      <c r="AF245" s="14">
        <v>389438</v>
      </c>
      <c r="AG245" s="14">
        <v>10479</v>
      </c>
      <c r="AH245" s="14">
        <v>4776.3999999999996</v>
      </c>
      <c r="AI245" s="14">
        <v>11.85</v>
      </c>
      <c r="AJ245" s="14">
        <v>8212.91</v>
      </c>
      <c r="AK245" s="14">
        <v>2858.56</v>
      </c>
      <c r="AL245" s="14">
        <v>885.29</v>
      </c>
      <c r="AM245" s="14">
        <v>1070.1300000000001</v>
      </c>
      <c r="AN245" s="14">
        <v>903.14</v>
      </c>
      <c r="AO245" s="14">
        <v>28305</v>
      </c>
      <c r="AP245" s="14">
        <v>10.18</v>
      </c>
      <c r="AQ245" s="14">
        <f t="shared" si="7"/>
        <v>0.12600273918998239</v>
      </c>
      <c r="AR245" s="14">
        <v>17265</v>
      </c>
      <c r="AS245" s="14">
        <v>1843</v>
      </c>
      <c r="AT245" s="14">
        <v>730.04</v>
      </c>
      <c r="AU245" s="14">
        <v>9729.33</v>
      </c>
    </row>
    <row r="246" spans="1:47" x14ac:dyDescent="0.2">
      <c r="A246" s="14" t="s">
        <v>76</v>
      </c>
      <c r="B246" s="14">
        <v>330000</v>
      </c>
      <c r="C246" s="14">
        <v>2003</v>
      </c>
      <c r="D246" s="14" t="str">
        <f t="shared" si="6"/>
        <v>3300002003</v>
      </c>
      <c r="E246" s="14">
        <v>9753.3700000000008</v>
      </c>
      <c r="F246" s="14">
        <v>717.85</v>
      </c>
      <c r="G246" s="14">
        <v>5126.2700000000004</v>
      </c>
      <c r="H246" s="14">
        <v>3909.25</v>
      </c>
      <c r="I246" s="16">
        <v>7881.4406721649475</v>
      </c>
      <c r="J246" s="16">
        <v>2909.623792783505</v>
      </c>
      <c r="K246" s="16">
        <v>627.38743505154639</v>
      </c>
      <c r="L246" s="16">
        <v>893.0016463917525</v>
      </c>
      <c r="M246" s="16">
        <v>462.3918391752577</v>
      </c>
      <c r="N246" s="16">
        <v>978.35015360824741</v>
      </c>
      <c r="O246" s="16">
        <v>1164.2158804123712</v>
      </c>
      <c r="P246" s="16">
        <v>592.66266597938147</v>
      </c>
      <c r="Q246" s="16">
        <v>253.81388453608247</v>
      </c>
      <c r="R246" s="16">
        <v>3157.1</v>
      </c>
      <c r="S246" s="14">
        <v>13179.53</v>
      </c>
      <c r="T246" s="14">
        <v>114.7</v>
      </c>
      <c r="U246" s="14">
        <v>6141081</v>
      </c>
      <c r="V246" s="14">
        <v>2193179</v>
      </c>
      <c r="W246" s="14">
        <v>827.7</v>
      </c>
      <c r="X246" s="14">
        <v>8967740</v>
      </c>
      <c r="Y246" s="14">
        <v>4740.2700000000004</v>
      </c>
      <c r="Z246" s="14">
        <v>1249.9000000000001</v>
      </c>
      <c r="AA246" s="14">
        <v>46193</v>
      </c>
      <c r="AB246" s="14">
        <v>1240.3499999999999</v>
      </c>
      <c r="AC246" s="14">
        <v>1642075</v>
      </c>
      <c r="AD246" s="14">
        <v>7.8801473975126672</v>
      </c>
      <c r="AE246" s="14">
        <v>0.23569016636468462</v>
      </c>
      <c r="AF246" s="14">
        <v>530352.82999999996</v>
      </c>
      <c r="AG246" s="14">
        <v>14402</v>
      </c>
      <c r="AH246" s="14">
        <v>4856.8</v>
      </c>
      <c r="AI246" s="14">
        <v>12.64</v>
      </c>
      <c r="AJ246" s="14">
        <v>9879.8700000000008</v>
      </c>
      <c r="AK246" s="14">
        <v>2918.74</v>
      </c>
      <c r="AL246" s="14">
        <v>826.03</v>
      </c>
      <c r="AM246" s="14">
        <v>1201.3</v>
      </c>
      <c r="AN246" s="14">
        <v>891.41</v>
      </c>
      <c r="AO246" s="14">
        <v>23387</v>
      </c>
      <c r="AP246" s="14">
        <v>10.18</v>
      </c>
      <c r="AQ246" s="14">
        <f t="shared" si="7"/>
        <v>9.7167680278019086E-2</v>
      </c>
      <c r="AR246" s="14">
        <v>21463</v>
      </c>
      <c r="AS246" s="14">
        <v>2751</v>
      </c>
      <c r="AT246" s="14">
        <v>1069.58</v>
      </c>
      <c r="AU246" s="14">
        <v>13002.63</v>
      </c>
    </row>
    <row r="247" spans="1:47" x14ac:dyDescent="0.2">
      <c r="A247" s="14" t="s">
        <v>76</v>
      </c>
      <c r="B247" s="14">
        <v>330000</v>
      </c>
      <c r="C247" s="14">
        <v>2004</v>
      </c>
      <c r="D247" s="14" t="str">
        <f t="shared" si="6"/>
        <v>3300002004</v>
      </c>
      <c r="E247" s="14">
        <v>11482.11</v>
      </c>
      <c r="F247" s="14">
        <v>803.83</v>
      </c>
      <c r="G247" s="14">
        <v>6160.4</v>
      </c>
      <c r="H247" s="14">
        <v>4517.87</v>
      </c>
      <c r="I247" s="16">
        <v>8402.927495493137</v>
      </c>
      <c r="J247" s="16">
        <v>3099.2368975075342</v>
      </c>
      <c r="K247" s="16">
        <v>686.52726325946242</v>
      </c>
      <c r="L247" s="16">
        <v>906.89691033581607</v>
      </c>
      <c r="M247" s="16">
        <v>464.15768380105283</v>
      </c>
      <c r="N247" s="16">
        <v>1074.514829168108</v>
      </c>
      <c r="O247" s="16">
        <v>1276.3961472497426</v>
      </c>
      <c r="P247" s="16">
        <v>640.98702334582345</v>
      </c>
      <c r="Q247" s="16">
        <v>254.21070346236084</v>
      </c>
      <c r="R247" s="16">
        <v>3645.3816999999999</v>
      </c>
      <c r="S247" s="14">
        <v>14546.38</v>
      </c>
      <c r="T247" s="14">
        <v>114.5</v>
      </c>
      <c r="U247" s="14">
        <v>8520488.1999999993</v>
      </c>
      <c r="V247" s="14">
        <v>3262642</v>
      </c>
      <c r="W247" s="14">
        <v>827.68</v>
      </c>
      <c r="X247" s="14">
        <v>10629355</v>
      </c>
      <c r="Y247" s="14">
        <v>5781.35</v>
      </c>
      <c r="Z247" s="14">
        <v>1249.9000000000001</v>
      </c>
      <c r="AA247" s="14">
        <v>46935</v>
      </c>
      <c r="AB247" s="14">
        <v>1419.53</v>
      </c>
      <c r="AC247" s="14">
        <v>2000797</v>
      </c>
      <c r="AD247" s="14">
        <v>8.0739573679332715</v>
      </c>
      <c r="AE247" s="14">
        <v>0.24169576869974818</v>
      </c>
      <c r="AF247" s="14">
        <v>581464.68999999994</v>
      </c>
      <c r="AG247" s="14">
        <v>15249</v>
      </c>
      <c r="AH247" s="14">
        <v>4925.2</v>
      </c>
      <c r="AI247" s="14">
        <v>13.45</v>
      </c>
      <c r="AJ247" s="14">
        <v>11251.77</v>
      </c>
      <c r="AK247" s="14">
        <v>2991.95</v>
      </c>
      <c r="AL247" s="14">
        <v>779.65</v>
      </c>
      <c r="AM247" s="14">
        <v>1304.94</v>
      </c>
      <c r="AN247" s="14">
        <v>907.36</v>
      </c>
      <c r="AO247" s="14">
        <v>5787</v>
      </c>
      <c r="AP247" s="14">
        <v>10.18</v>
      </c>
      <c r="AQ247" s="14">
        <f t="shared" si="7"/>
        <v>0.15466146146780274</v>
      </c>
      <c r="AR247" s="14">
        <v>25294</v>
      </c>
      <c r="AS247" s="14">
        <v>3578</v>
      </c>
      <c r="AT247" s="14">
        <v>1405.4</v>
      </c>
      <c r="AU247" s="14">
        <v>16693.54</v>
      </c>
    </row>
    <row r="248" spans="1:47" x14ac:dyDescent="0.2">
      <c r="A248" s="14" t="s">
        <v>76</v>
      </c>
      <c r="B248" s="14">
        <v>330000</v>
      </c>
      <c r="C248" s="14">
        <v>2005</v>
      </c>
      <c r="D248" s="14" t="str">
        <f t="shared" si="6"/>
        <v>3300002005</v>
      </c>
      <c r="E248" s="14">
        <v>13028.33</v>
      </c>
      <c r="F248" s="14">
        <v>881.47</v>
      </c>
      <c r="G248" s="14">
        <v>6953.67</v>
      </c>
      <c r="H248" s="14">
        <v>5193.1899999999996</v>
      </c>
      <c r="I248" s="16">
        <v>10879.029833693879</v>
      </c>
      <c r="J248" s="16">
        <v>3721.3430681658592</v>
      </c>
      <c r="K248" s="16">
        <v>1073.557301550537</v>
      </c>
      <c r="L248" s="16">
        <v>1030.0742735808453</v>
      </c>
      <c r="M248" s="16">
        <v>538.89539331989306</v>
      </c>
      <c r="N248" s="16">
        <v>1799.2915694457029</v>
      </c>
      <c r="O248" s="16">
        <v>1622.6316014814479</v>
      </c>
      <c r="P248" s="16">
        <v>747.9136790592579</v>
      </c>
      <c r="Q248" s="16">
        <v>345.33093161894624</v>
      </c>
      <c r="R248" s="16">
        <v>4631.7</v>
      </c>
      <c r="S248" s="14">
        <v>16293.77</v>
      </c>
      <c r="T248" s="14">
        <v>112.8</v>
      </c>
      <c r="U248" s="14">
        <v>10738965.6</v>
      </c>
      <c r="V248" s="14">
        <v>4238315</v>
      </c>
      <c r="W248" s="14">
        <v>819.17</v>
      </c>
      <c r="X248" s="14">
        <v>12655345</v>
      </c>
      <c r="Y248" s="14">
        <v>6520.0740999999998</v>
      </c>
      <c r="Z248" s="14">
        <v>1292.3</v>
      </c>
      <c r="AA248" s="14">
        <v>48600</v>
      </c>
      <c r="AB248" s="14">
        <v>1642.31</v>
      </c>
      <c r="AC248" s="14">
        <v>2315489</v>
      </c>
      <c r="AD248" s="14">
        <v>7.7309438552887295</v>
      </c>
      <c r="AE248" s="14">
        <v>0.56019956320503317</v>
      </c>
      <c r="AF248" s="14">
        <v>386953.9</v>
      </c>
      <c r="AG248" s="14">
        <v>19056</v>
      </c>
      <c r="AH248" s="14">
        <v>4990.8999999999996</v>
      </c>
      <c r="AI248" s="14">
        <v>14.07</v>
      </c>
      <c r="AJ248" s="14">
        <v>13142.6</v>
      </c>
      <c r="AK248" s="14">
        <v>3100.76</v>
      </c>
      <c r="AL248" s="14">
        <v>759.53</v>
      </c>
      <c r="AM248" s="14">
        <v>1397.69</v>
      </c>
      <c r="AN248" s="14">
        <v>943.54</v>
      </c>
      <c r="AO248" s="14">
        <v>8698</v>
      </c>
      <c r="AP248" s="14">
        <v>10.18</v>
      </c>
      <c r="AQ248" s="14">
        <f t="shared" si="7"/>
        <v>0.27056653628342953</v>
      </c>
      <c r="AR248" s="14">
        <v>43221</v>
      </c>
      <c r="AS248" s="14">
        <v>6776</v>
      </c>
      <c r="AT248" s="14">
        <v>1741.78</v>
      </c>
      <c r="AU248" s="14">
        <v>20719.188549999999</v>
      </c>
    </row>
    <row r="249" spans="1:47" x14ac:dyDescent="0.2">
      <c r="A249" s="14" t="s">
        <v>76</v>
      </c>
      <c r="B249" s="14">
        <v>330000</v>
      </c>
      <c r="C249" s="14">
        <v>2006</v>
      </c>
      <c r="D249" s="14" t="str">
        <f t="shared" si="6"/>
        <v>3300002006</v>
      </c>
      <c r="E249" s="14">
        <v>15302.68</v>
      </c>
      <c r="F249" s="14">
        <v>913.16</v>
      </c>
      <c r="G249" s="14">
        <v>8295.66</v>
      </c>
      <c r="H249" s="14">
        <v>6093.87</v>
      </c>
      <c r="I249" s="16">
        <v>10474.346766488678</v>
      </c>
      <c r="J249" s="16">
        <v>3536.2301433157036</v>
      </c>
      <c r="K249" s="16">
        <v>983.54881148863842</v>
      </c>
      <c r="L249" s="16">
        <v>1218.5162586697234</v>
      </c>
      <c r="M249" s="16">
        <v>486.47166128290309</v>
      </c>
      <c r="N249" s="16">
        <v>1771.7495461372873</v>
      </c>
      <c r="O249" s="16">
        <v>1467.4085807704332</v>
      </c>
      <c r="P249" s="16">
        <v>697.40138840106033</v>
      </c>
      <c r="Q249" s="16">
        <v>313.02855078062453</v>
      </c>
      <c r="R249" s="16">
        <v>5325.3462</v>
      </c>
      <c r="S249" s="14">
        <v>18265.099999999999</v>
      </c>
      <c r="T249" s="14">
        <v>113.9</v>
      </c>
      <c r="U249" s="14">
        <v>13914160.699999999</v>
      </c>
      <c r="V249" s="14">
        <v>5727109.2999999998</v>
      </c>
      <c r="W249" s="14">
        <v>797.18</v>
      </c>
      <c r="X249" s="14">
        <v>14718593</v>
      </c>
      <c r="Y249" s="14">
        <v>7590.2212</v>
      </c>
      <c r="Z249" s="14">
        <v>1278.5</v>
      </c>
      <c r="AA249" s="14">
        <v>95310</v>
      </c>
      <c r="AB249" s="14">
        <v>1909.23</v>
      </c>
      <c r="AC249" s="14">
        <v>2690418</v>
      </c>
      <c r="AD249" s="14">
        <v>8.1604062326099065</v>
      </c>
      <c r="AE249" s="14">
        <v>0.56504594029733035</v>
      </c>
      <c r="AF249" s="14">
        <v>399617.66</v>
      </c>
      <c r="AG249" s="14">
        <v>30968</v>
      </c>
      <c r="AH249" s="14">
        <v>5071.8</v>
      </c>
      <c r="AI249" s="14">
        <v>14.81</v>
      </c>
      <c r="AJ249" s="14">
        <v>13751</v>
      </c>
      <c r="AK249" s="14">
        <v>3172.38</v>
      </c>
      <c r="AL249" s="14">
        <v>717.81</v>
      </c>
      <c r="AM249" s="14">
        <v>1452.29</v>
      </c>
      <c r="AN249" s="14">
        <v>1002.28</v>
      </c>
      <c r="AO249" s="14">
        <v>31131</v>
      </c>
      <c r="AP249" s="14">
        <v>10.18</v>
      </c>
      <c r="AQ249" s="14">
        <f t="shared" si="7"/>
        <v>0.14976060625688195</v>
      </c>
      <c r="AR249" s="14">
        <v>52980</v>
      </c>
      <c r="AS249" s="14">
        <v>8333</v>
      </c>
      <c r="AT249" s="14">
        <v>2406.9899999999998</v>
      </c>
      <c r="AU249" s="14">
        <v>28577.9</v>
      </c>
    </row>
    <row r="250" spans="1:47" x14ac:dyDescent="0.2">
      <c r="A250" s="14" t="s">
        <v>76</v>
      </c>
      <c r="B250" s="14">
        <v>330000</v>
      </c>
      <c r="C250" s="14">
        <v>2007</v>
      </c>
      <c r="D250" s="14" t="str">
        <f t="shared" si="6"/>
        <v>3300002007</v>
      </c>
      <c r="E250" s="14">
        <v>18639.95</v>
      </c>
      <c r="F250" s="14">
        <v>969.27</v>
      </c>
      <c r="G250" s="14">
        <v>10122.74</v>
      </c>
      <c r="H250" s="14">
        <v>7547.94</v>
      </c>
      <c r="I250" s="16">
        <v>11952.46918936791</v>
      </c>
      <c r="J250" s="16">
        <v>4170.2502309238243</v>
      </c>
      <c r="K250" s="16">
        <v>1112.5479722528364</v>
      </c>
      <c r="L250" s="16">
        <v>1265.0231929983793</v>
      </c>
      <c r="M250" s="16">
        <v>570.01566729335491</v>
      </c>
      <c r="N250" s="16">
        <v>1977.4411830145868</v>
      </c>
      <c r="O250" s="16">
        <v>1745.3300273581849</v>
      </c>
      <c r="P250" s="16">
        <v>739.76019630470012</v>
      </c>
      <c r="Q250" s="16">
        <v>372.09071922204208</v>
      </c>
      <c r="R250" s="16">
        <v>6214</v>
      </c>
      <c r="S250" s="14">
        <v>20573.82</v>
      </c>
      <c r="T250" s="14">
        <v>114.7</v>
      </c>
      <c r="U250" s="14">
        <v>17684736.800000001</v>
      </c>
      <c r="V250" s="14">
        <v>7107325.5300000003</v>
      </c>
      <c r="W250" s="14">
        <v>760.4</v>
      </c>
      <c r="X250" s="14">
        <v>18067928</v>
      </c>
      <c r="Y250" s="14">
        <v>8420.4274999999998</v>
      </c>
      <c r="Z250" s="14">
        <v>1319.2829999999999</v>
      </c>
      <c r="AA250" s="14">
        <v>99812</v>
      </c>
      <c r="AB250" s="14">
        <v>2189.37</v>
      </c>
      <c r="AC250" s="14">
        <v>3838886</v>
      </c>
      <c r="AD250" s="14">
        <v>8.2018304209507136</v>
      </c>
      <c r="AE250" s="14">
        <v>0.57205765388271346</v>
      </c>
      <c r="AF250" s="14">
        <v>453473.59</v>
      </c>
      <c r="AG250" s="14">
        <v>42069</v>
      </c>
      <c r="AH250" s="14">
        <v>5154.8999999999996</v>
      </c>
      <c r="AI250" s="14">
        <v>15.47</v>
      </c>
      <c r="AJ250" s="14">
        <v>15379</v>
      </c>
      <c r="AK250" s="14">
        <v>3220.29</v>
      </c>
      <c r="AL250" s="14">
        <v>680.23</v>
      </c>
      <c r="AM250" s="14">
        <v>1465.91</v>
      </c>
      <c r="AN250" s="14">
        <v>1074.1500000000001</v>
      </c>
      <c r="AO250" s="14">
        <v>907420</v>
      </c>
      <c r="AP250" s="14">
        <v>10.18</v>
      </c>
      <c r="AQ250" s="14">
        <f t="shared" si="7"/>
        <v>0.16687249366059995</v>
      </c>
      <c r="AR250" s="14">
        <v>68933</v>
      </c>
      <c r="AS250" s="14">
        <v>9532</v>
      </c>
      <c r="AT250" s="14">
        <v>2774.87</v>
      </c>
      <c r="AU250" s="14">
        <v>35248.46</v>
      </c>
    </row>
    <row r="251" spans="1:47" x14ac:dyDescent="0.2">
      <c r="A251" s="14" t="s">
        <v>76</v>
      </c>
      <c r="B251" s="14">
        <v>330000</v>
      </c>
      <c r="C251" s="14">
        <v>2008</v>
      </c>
      <c r="D251" s="14" t="str">
        <f t="shared" si="6"/>
        <v>3300002008</v>
      </c>
      <c r="E251" s="14">
        <v>21284.58</v>
      </c>
      <c r="F251" s="14">
        <v>1073.3</v>
      </c>
      <c r="G251" s="14">
        <v>11512.68</v>
      </c>
      <c r="H251" s="14">
        <v>8698.6</v>
      </c>
      <c r="I251" s="16">
        <v>10735.53866279155</v>
      </c>
      <c r="J251" s="16">
        <v>3931.094285102602</v>
      </c>
      <c r="K251" s="16">
        <v>913.18837330158169</v>
      </c>
      <c r="L251" s="16">
        <v>1522.9109842834898</v>
      </c>
      <c r="M251" s="16">
        <v>510.70623847802943</v>
      </c>
      <c r="N251" s="16">
        <v>1498.3739138480669</v>
      </c>
      <c r="O251" s="16">
        <v>1355.2668898084635</v>
      </c>
      <c r="P251" s="16">
        <v>700.46315078054658</v>
      </c>
      <c r="Q251" s="16">
        <v>303.52482718877116</v>
      </c>
      <c r="R251" s="16">
        <v>7533.3</v>
      </c>
      <c r="S251" s="14">
        <v>22726.66</v>
      </c>
      <c r="T251" s="14">
        <v>110.1</v>
      </c>
      <c r="U251" s="14">
        <v>21113373</v>
      </c>
      <c r="V251" s="14">
        <v>8350689.1699999999</v>
      </c>
      <c r="W251" s="14">
        <v>694.51</v>
      </c>
      <c r="X251" s="14">
        <v>22085756</v>
      </c>
      <c r="Y251" s="14">
        <v>9323.0020000000004</v>
      </c>
      <c r="Z251" s="14">
        <v>1319.327</v>
      </c>
      <c r="AA251" s="14">
        <v>103652</v>
      </c>
      <c r="AB251" s="14">
        <v>2322.87</v>
      </c>
      <c r="AC251" s="14">
        <v>4539902</v>
      </c>
      <c r="AD251" s="14">
        <v>8.3284394816652885</v>
      </c>
      <c r="AE251" s="14">
        <v>0.57601105057171353</v>
      </c>
      <c r="AF251" s="14">
        <v>589188.56000000006</v>
      </c>
      <c r="AG251" s="14">
        <v>52953</v>
      </c>
      <c r="AH251" s="14">
        <v>5212.3999999999996</v>
      </c>
      <c r="AI251" s="14">
        <v>16.09</v>
      </c>
      <c r="AJ251" s="14">
        <v>16882</v>
      </c>
      <c r="AK251" s="14">
        <v>3252.35</v>
      </c>
      <c r="AL251" s="14">
        <v>645.02</v>
      </c>
      <c r="AM251" s="14">
        <v>1480.5</v>
      </c>
      <c r="AN251" s="14">
        <v>1126.83</v>
      </c>
      <c r="AO251" s="14">
        <v>223384</v>
      </c>
      <c r="AP251" s="14">
        <v>10.18</v>
      </c>
      <c r="AQ251" s="14">
        <f t="shared" si="7"/>
        <v>0.21231091084647574</v>
      </c>
      <c r="AR251" s="14">
        <v>89931</v>
      </c>
      <c r="AS251" s="14">
        <v>12063</v>
      </c>
      <c r="AT251" s="14">
        <v>2600.3000000000002</v>
      </c>
      <c r="AU251" s="14">
        <v>39630.6</v>
      </c>
    </row>
    <row r="252" spans="1:47" x14ac:dyDescent="0.2">
      <c r="A252" s="14" t="s">
        <v>76</v>
      </c>
      <c r="B252" s="14">
        <v>330000</v>
      </c>
      <c r="C252" s="14">
        <v>2009</v>
      </c>
      <c r="D252" s="14" t="str">
        <f t="shared" si="6"/>
        <v>3300002009</v>
      </c>
      <c r="E252" s="14">
        <v>22833.74</v>
      </c>
      <c r="F252" s="14">
        <v>1134.68</v>
      </c>
      <c r="G252" s="14">
        <v>11882.36</v>
      </c>
      <c r="H252" s="14">
        <v>9816.7000000000007</v>
      </c>
      <c r="I252" s="16">
        <v>11294.514218766097</v>
      </c>
      <c r="J252" s="16">
        <v>3923.7391425713249</v>
      </c>
      <c r="K252" s="16">
        <v>927.44763692052709</v>
      </c>
      <c r="L252" s="16">
        <v>1487.7360980310914</v>
      </c>
      <c r="M252" s="16">
        <v>555.26099349648962</v>
      </c>
      <c r="N252" s="16">
        <v>1892.5105792496583</v>
      </c>
      <c r="O252" s="16">
        <v>1421.2289773166897</v>
      </c>
      <c r="P252" s="16">
        <v>758.5391424339748</v>
      </c>
      <c r="Q252" s="16">
        <v>328.05164874634022</v>
      </c>
      <c r="R252" s="16">
        <v>8622.2999999999993</v>
      </c>
      <c r="S252" s="14">
        <v>24610.81</v>
      </c>
      <c r="T252" s="14">
        <v>108.9</v>
      </c>
      <c r="U252" s="14">
        <v>18773086.300000001</v>
      </c>
      <c r="V252" s="14">
        <v>6929148.5</v>
      </c>
      <c r="W252" s="14">
        <v>683.1</v>
      </c>
      <c r="X252" s="14">
        <v>26533486</v>
      </c>
      <c r="Y252" s="14">
        <v>10742.321</v>
      </c>
      <c r="Z252" s="14">
        <v>1678.2439999999999</v>
      </c>
      <c r="AA252" s="14">
        <v>106952</v>
      </c>
      <c r="AB252" s="14">
        <v>2471.44</v>
      </c>
      <c r="AC252" s="14">
        <v>5193303</v>
      </c>
      <c r="AD252" s="14">
        <v>8.4847417568413004</v>
      </c>
      <c r="AE252" s="14">
        <v>0.57899725144536063</v>
      </c>
      <c r="AF252" s="14">
        <v>564580.51</v>
      </c>
      <c r="AG252" s="14">
        <v>79945</v>
      </c>
      <c r="AH252" s="14">
        <v>5275.5</v>
      </c>
      <c r="AI252" s="14">
        <v>17.02</v>
      </c>
      <c r="AJ252" s="14">
        <v>18969</v>
      </c>
      <c r="AK252" s="14">
        <v>3288.29</v>
      </c>
      <c r="AL252" s="14">
        <v>610.32000000000005</v>
      </c>
      <c r="AM252" s="14">
        <v>1492.13</v>
      </c>
      <c r="AN252" s="14">
        <v>1185.8399999999999</v>
      </c>
      <c r="AO252" s="14">
        <v>174050</v>
      </c>
      <c r="AP252" s="14">
        <v>10.18</v>
      </c>
      <c r="AQ252" s="14">
        <f t="shared" si="7"/>
        <v>0.14455816176177758</v>
      </c>
      <c r="AR252" s="14">
        <v>108482</v>
      </c>
      <c r="AS252" s="14">
        <v>15646</v>
      </c>
      <c r="AT252" s="14">
        <v>2569.39</v>
      </c>
      <c r="AU252" s="14">
        <v>39873.57</v>
      </c>
    </row>
    <row r="253" spans="1:47" x14ac:dyDescent="0.2">
      <c r="A253" s="14" t="s">
        <v>76</v>
      </c>
      <c r="B253" s="14">
        <v>330000</v>
      </c>
      <c r="C253" s="14">
        <v>2010</v>
      </c>
      <c r="D253" s="14" t="str">
        <f t="shared" si="6"/>
        <v>3300002010</v>
      </c>
      <c r="E253" s="14">
        <v>27399.85</v>
      </c>
      <c r="F253" s="14">
        <v>1322.85</v>
      </c>
      <c r="G253" s="14">
        <v>14140.9</v>
      </c>
      <c r="H253" s="14">
        <v>11936.1</v>
      </c>
      <c r="I253" s="16">
        <v>13819.617296084829</v>
      </c>
      <c r="J253" s="16">
        <v>4733.1733646003267</v>
      </c>
      <c r="K253" s="16">
        <v>1236.5914518760196</v>
      </c>
      <c r="L253" s="16">
        <v>1701.2744208809136</v>
      </c>
      <c r="M253" s="16">
        <v>687.51242251223493</v>
      </c>
      <c r="N253" s="16">
        <v>2400.8953344208808</v>
      </c>
      <c r="O253" s="16">
        <v>1795.9953425774879</v>
      </c>
      <c r="P253" s="16">
        <v>886.97911908646006</v>
      </c>
      <c r="Q253" s="16">
        <v>377.19679445350732</v>
      </c>
      <c r="R253" s="16">
        <v>10245.4076</v>
      </c>
      <c r="S253" s="14">
        <v>27359.02</v>
      </c>
      <c r="T253" s="14">
        <v>111.9</v>
      </c>
      <c r="U253" s="14">
        <v>25353465.600000001</v>
      </c>
      <c r="V253" s="14">
        <v>9239699.2699999996</v>
      </c>
      <c r="W253" s="14">
        <v>676.95</v>
      </c>
      <c r="X253" s="14">
        <v>32078830</v>
      </c>
      <c r="Y253" s="14">
        <v>12376.036</v>
      </c>
      <c r="Z253" s="14">
        <v>1774.6369999999999</v>
      </c>
      <c r="AA253" s="14">
        <v>110177</v>
      </c>
      <c r="AB253" s="14">
        <v>2820.93</v>
      </c>
      <c r="AC253" s="14">
        <v>6065431</v>
      </c>
      <c r="AD253" s="14">
        <f>AD252-(AD252-AD254)/2</f>
        <v>8.685511018787416</v>
      </c>
      <c r="AE253" s="14">
        <v>0.61626803218942039</v>
      </c>
      <c r="AF253" s="14">
        <v>603477.84</v>
      </c>
      <c r="AG253" s="14">
        <v>114643</v>
      </c>
      <c r="AH253" s="14">
        <v>5446.51</v>
      </c>
      <c r="AI253" s="14">
        <v>18.41</v>
      </c>
      <c r="AJ253" s="14">
        <v>20090</v>
      </c>
      <c r="AK253" s="14">
        <v>3352</v>
      </c>
      <c r="AL253" s="14">
        <v>573.83000000000004</v>
      </c>
      <c r="AM253" s="14">
        <v>1508.77</v>
      </c>
      <c r="AN253" s="14">
        <v>1269.4000000000001</v>
      </c>
      <c r="AO253" s="14">
        <v>157971</v>
      </c>
      <c r="AP253" s="14">
        <v>10.18</v>
      </c>
      <c r="AQ253" s="14">
        <f t="shared" si="7"/>
        <v>0.18824531737471456</v>
      </c>
      <c r="AR253" s="14">
        <v>120742</v>
      </c>
      <c r="AS253" s="14">
        <v>18027</v>
      </c>
      <c r="AT253" s="14">
        <v>3323.7</v>
      </c>
      <c r="AU253" s="14">
        <v>50536.31</v>
      </c>
    </row>
    <row r="254" spans="1:47" x14ac:dyDescent="0.2">
      <c r="A254" s="14" t="s">
        <v>76</v>
      </c>
      <c r="B254" s="14">
        <v>330000</v>
      </c>
      <c r="C254" s="14">
        <v>2011</v>
      </c>
      <c r="D254" s="14" t="str">
        <f t="shared" si="6"/>
        <v>3300002011</v>
      </c>
      <c r="E254" s="14">
        <v>31854.799999999999</v>
      </c>
      <c r="F254" s="14">
        <v>1535.2</v>
      </c>
      <c r="G254" s="14">
        <v>16271.04</v>
      </c>
      <c r="H254" s="14">
        <v>14048.56</v>
      </c>
      <c r="I254" s="16">
        <v>15876.782138014772</v>
      </c>
      <c r="J254" s="16">
        <v>5606.7010685014675</v>
      </c>
      <c r="K254" s="16">
        <v>1519.9552129920062</v>
      </c>
      <c r="L254" s="16">
        <v>1561.1304846706466</v>
      </c>
      <c r="M254" s="16">
        <v>862.64223616310846</v>
      </c>
      <c r="N254" s="16">
        <v>2705.8307609025601</v>
      </c>
      <c r="O254" s="16">
        <v>1958.1855590407768</v>
      </c>
      <c r="P254" s="16">
        <v>1106.2360963270262</v>
      </c>
      <c r="Q254" s="16">
        <v>556.10071941718104</v>
      </c>
      <c r="R254" s="16">
        <v>12028.004300000001</v>
      </c>
      <c r="S254" s="14">
        <v>30970.68</v>
      </c>
      <c r="T254" s="14">
        <v>109</v>
      </c>
      <c r="U254" s="14">
        <v>30937776.5</v>
      </c>
      <c r="V254" s="14">
        <v>10792590.75</v>
      </c>
      <c r="W254" s="14">
        <v>645.88</v>
      </c>
      <c r="X254" s="14">
        <v>38425900</v>
      </c>
      <c r="Y254" s="14">
        <v>14185.283799999999</v>
      </c>
      <c r="Z254" s="14">
        <v>1779.06</v>
      </c>
      <c r="AA254" s="14">
        <v>111776</v>
      </c>
      <c r="AB254" s="14">
        <v>3116.91</v>
      </c>
      <c r="AC254" s="14">
        <v>7514200</v>
      </c>
      <c r="AD254" s="14">
        <v>8.8862802807335299</v>
      </c>
      <c r="AE254" s="14">
        <v>0.63024236983842008</v>
      </c>
      <c r="AF254" s="14">
        <v>718967.52</v>
      </c>
      <c r="AG254" s="14">
        <v>130190</v>
      </c>
      <c r="AH254" s="14">
        <v>5570</v>
      </c>
      <c r="AI254" s="14">
        <v>19.48</v>
      </c>
      <c r="AJ254" s="14">
        <v>21480</v>
      </c>
      <c r="AK254" s="14">
        <v>3385</v>
      </c>
      <c r="AL254" s="14">
        <v>535.77</v>
      </c>
      <c r="AM254" s="14">
        <v>1523.4</v>
      </c>
      <c r="AN254" s="14">
        <v>1325.83</v>
      </c>
      <c r="AO254" s="14">
        <v>92228</v>
      </c>
      <c r="AP254" s="14">
        <v>10.18</v>
      </c>
      <c r="AQ254" s="14">
        <f t="shared" si="7"/>
        <v>0.17398982740325528</v>
      </c>
      <c r="AR254" s="14">
        <v>177066</v>
      </c>
      <c r="AS254" s="14">
        <v>24745</v>
      </c>
      <c r="AT254" s="14">
        <v>3607.3</v>
      </c>
      <c r="AU254" s="14">
        <v>55358.44</v>
      </c>
    </row>
    <row r="255" spans="1:47" x14ac:dyDescent="0.2">
      <c r="A255" s="14" t="s">
        <v>76</v>
      </c>
      <c r="B255" s="14">
        <v>330000</v>
      </c>
      <c r="C255" s="14">
        <v>2012</v>
      </c>
      <c r="D255" s="14" t="str">
        <f t="shared" si="6"/>
        <v>3300002012</v>
      </c>
      <c r="E255" s="14">
        <v>34382.39</v>
      </c>
      <c r="F255" s="14">
        <v>1610.81</v>
      </c>
      <c r="G255" s="14">
        <v>17040.53</v>
      </c>
      <c r="H255" s="14">
        <v>15731.05</v>
      </c>
      <c r="I255" s="16">
        <v>12672.822011543743</v>
      </c>
      <c r="J255" s="16">
        <v>4615.8362415855481</v>
      </c>
      <c r="K255" s="16">
        <v>1003.433736828904</v>
      </c>
      <c r="L255" s="16">
        <v>1876.1978561600476</v>
      </c>
      <c r="M255" s="16">
        <v>707.7069967005076</v>
      </c>
      <c r="N255" s="16">
        <v>1988.3619530695728</v>
      </c>
      <c r="O255" s="16">
        <v>1290.642712711257</v>
      </c>
      <c r="P255" s="16">
        <v>835.43918725888329</v>
      </c>
      <c r="Q255" s="16">
        <v>355.20332722902356</v>
      </c>
      <c r="R255" s="16">
        <v>13588.342199999999</v>
      </c>
      <c r="S255" s="14">
        <v>34550.300000000003</v>
      </c>
      <c r="T255" s="14">
        <v>108</v>
      </c>
      <c r="U255" s="14">
        <v>31240136</v>
      </c>
      <c r="V255" s="14">
        <v>10318702.199999999</v>
      </c>
      <c r="W255" s="14">
        <v>631.25</v>
      </c>
      <c r="X255" s="14">
        <v>41618779</v>
      </c>
      <c r="Y255" s="14">
        <v>17649.361199999999</v>
      </c>
      <c r="Z255" s="14">
        <v>1779.06</v>
      </c>
      <c r="AA255" s="14">
        <v>113550</v>
      </c>
      <c r="AB255" s="14">
        <v>3210.55</v>
      </c>
      <c r="AC255" s="14">
        <v>8778625</v>
      </c>
      <c r="AD255" s="14">
        <v>9.2662816218089414</v>
      </c>
      <c r="AE255" s="14">
        <v>0.64546350043975376</v>
      </c>
      <c r="AF255" s="14">
        <v>813078.61</v>
      </c>
      <c r="AG255" s="14">
        <v>188463</v>
      </c>
      <c r="AH255" s="14">
        <v>5685</v>
      </c>
      <c r="AI255" s="14">
        <v>21.33</v>
      </c>
      <c r="AJ255" s="14">
        <v>23420</v>
      </c>
      <c r="AK255" s="14">
        <v>3407</v>
      </c>
      <c r="AL255" s="14">
        <v>498.99</v>
      </c>
      <c r="AM255" s="14">
        <v>1539.02</v>
      </c>
      <c r="AN255" s="14">
        <v>1368.99</v>
      </c>
      <c r="AO255" s="14">
        <v>386889</v>
      </c>
      <c r="AP255" s="14">
        <v>10.18</v>
      </c>
      <c r="AQ255" s="14">
        <f t="shared" si="7"/>
        <v>0.12972541920358296</v>
      </c>
      <c r="AR255" s="14">
        <v>249373</v>
      </c>
      <c r="AS255" s="14">
        <v>33265</v>
      </c>
      <c r="AT255" s="14">
        <v>3976.9</v>
      </c>
      <c r="AU255" s="14">
        <v>57682.73</v>
      </c>
    </row>
    <row r="256" spans="1:47" x14ac:dyDescent="0.2">
      <c r="A256" s="14" t="s">
        <v>76</v>
      </c>
      <c r="B256" s="14">
        <v>330000</v>
      </c>
      <c r="C256" s="14">
        <v>2013</v>
      </c>
      <c r="D256" s="14" t="str">
        <f t="shared" si="6"/>
        <v>3300002013</v>
      </c>
      <c r="E256" s="14">
        <v>37334.639999999999</v>
      </c>
      <c r="F256" s="14">
        <v>1718.74</v>
      </c>
      <c r="G256" s="14">
        <v>18162.78</v>
      </c>
      <c r="H256" s="14">
        <v>17453.12</v>
      </c>
      <c r="I256" s="16">
        <v>20742.713277470066</v>
      </c>
      <c r="J256" s="16">
        <v>6479.3114698791378</v>
      </c>
      <c r="K256" s="16">
        <v>1650.6261805886948</v>
      </c>
      <c r="L256" s="16">
        <v>3460.2506798259583</v>
      </c>
      <c r="M256" s="16">
        <v>1019.3564235658703</v>
      </c>
      <c r="N256" s="16">
        <v>3503.8180726380633</v>
      </c>
      <c r="O256" s="16">
        <v>2227.4496589735963</v>
      </c>
      <c r="P256" s="16">
        <v>1232.5505035759577</v>
      </c>
      <c r="Q256" s="16">
        <v>596.81204380443478</v>
      </c>
      <c r="R256" s="16">
        <v>15225.537399999999</v>
      </c>
      <c r="S256" s="14">
        <v>37079.68</v>
      </c>
      <c r="T256" s="14">
        <v>108.2</v>
      </c>
      <c r="U256" s="14">
        <v>33578870.5</v>
      </c>
      <c r="V256" s="14">
        <v>9976925.1999999993</v>
      </c>
      <c r="W256" s="14">
        <v>619.32000000000005</v>
      </c>
      <c r="X256" s="14">
        <v>47304659</v>
      </c>
      <c r="Y256" s="14">
        <v>20782.106599999999</v>
      </c>
      <c r="Z256" s="14">
        <v>2044.454</v>
      </c>
      <c r="AA256" s="14">
        <v>115426</v>
      </c>
      <c r="AB256" s="14">
        <v>3453.05</v>
      </c>
      <c r="AC256" s="14">
        <v>9500650</v>
      </c>
      <c r="AD256" s="14">
        <v>9.4235359680490411</v>
      </c>
      <c r="AE256" s="14">
        <v>0.65780082987551869</v>
      </c>
      <c r="AF256" s="14">
        <v>814958.2</v>
      </c>
      <c r="AG256" s="14">
        <v>202350</v>
      </c>
      <c r="AH256" s="14">
        <v>5784</v>
      </c>
      <c r="AI256" s="14">
        <v>23.01</v>
      </c>
      <c r="AJ256" s="14">
        <v>24851.94</v>
      </c>
      <c r="AK256" s="14">
        <v>3436</v>
      </c>
      <c r="AL256" s="14">
        <v>460.98</v>
      </c>
      <c r="AM256" s="14">
        <v>1553.63</v>
      </c>
      <c r="AN256" s="14">
        <v>1421.39</v>
      </c>
      <c r="AO256" s="14">
        <v>110870</v>
      </c>
      <c r="AP256" s="14">
        <v>10.18</v>
      </c>
      <c r="AQ256" s="14">
        <f t="shared" si="7"/>
        <v>0.12048527891798311</v>
      </c>
      <c r="AR256" s="14">
        <v>294014</v>
      </c>
      <c r="AS256" s="14">
        <v>42744</v>
      </c>
      <c r="AT256" s="14">
        <v>4360.1000000000004</v>
      </c>
      <c r="AU256" s="14">
        <v>61765.48</v>
      </c>
    </row>
    <row r="257" spans="1:47" x14ac:dyDescent="0.2">
      <c r="A257" s="14" t="s">
        <v>76</v>
      </c>
      <c r="B257" s="14">
        <v>330000</v>
      </c>
      <c r="C257" s="14">
        <v>2014</v>
      </c>
      <c r="D257" s="14" t="str">
        <f t="shared" si="6"/>
        <v>3300002014</v>
      </c>
      <c r="E257" s="14">
        <v>40023.480000000003</v>
      </c>
      <c r="F257" s="14">
        <v>1726.57</v>
      </c>
      <c r="G257" s="14">
        <v>19580.72</v>
      </c>
      <c r="H257" s="14">
        <v>18716.189999999999</v>
      </c>
      <c r="I257" s="16">
        <v>21102.908938973116</v>
      </c>
      <c r="J257" s="16">
        <v>6218.2046909237924</v>
      </c>
      <c r="K257" s="16">
        <v>1460.1732541540327</v>
      </c>
      <c r="L257" s="16">
        <v>5167.8553205781282</v>
      </c>
      <c r="M257" s="16">
        <v>1050.9030846371538</v>
      </c>
      <c r="N257" s="16">
        <v>3416.2563848999393</v>
      </c>
      <c r="O257" s="16">
        <v>2022.6386949464322</v>
      </c>
      <c r="P257" s="16">
        <v>1306.0287658985244</v>
      </c>
      <c r="Q257" s="16">
        <v>460.8486392763291</v>
      </c>
      <c r="R257" s="16">
        <v>17835.335500000001</v>
      </c>
      <c r="S257" s="14">
        <v>40392.720000000001</v>
      </c>
      <c r="T257" s="14">
        <v>107.62439999999999</v>
      </c>
      <c r="U257" s="14">
        <v>35503976.5</v>
      </c>
      <c r="V257" s="14">
        <v>9677166.25</v>
      </c>
      <c r="W257" s="14">
        <v>614.28</v>
      </c>
      <c r="X257" s="14">
        <v>51595680</v>
      </c>
      <c r="Y257" s="14">
        <v>24262.769</v>
      </c>
      <c r="Z257" s="14">
        <v>2347.1610000000001</v>
      </c>
      <c r="AA257" s="14">
        <v>116367</v>
      </c>
      <c r="AB257" s="14">
        <v>3506.39</v>
      </c>
      <c r="AC257" s="14">
        <v>10309852</v>
      </c>
      <c r="AD257" s="14">
        <v>9.1192298770586877</v>
      </c>
      <c r="AE257" s="14">
        <v>0.67148387096774198</v>
      </c>
      <c r="AF257" s="14">
        <v>872527.08</v>
      </c>
      <c r="AG257" s="14">
        <v>188544</v>
      </c>
      <c r="AH257" s="14">
        <v>5890</v>
      </c>
      <c r="AI257" s="14">
        <v>24.58</v>
      </c>
      <c r="AJ257" s="14">
        <v>26155.21</v>
      </c>
      <c r="AK257" s="14">
        <v>3459</v>
      </c>
      <c r="AL257" s="14">
        <v>425.5</v>
      </c>
      <c r="AM257" s="14">
        <v>1569.26</v>
      </c>
      <c r="AN257" s="14">
        <v>1464.24</v>
      </c>
      <c r="AO257" s="14">
        <v>174743</v>
      </c>
      <c r="AP257" s="14">
        <v>10.18</v>
      </c>
      <c r="AQ257" s="14">
        <f t="shared" si="7"/>
        <v>0.17140926007642934</v>
      </c>
      <c r="AR257" s="14">
        <v>261435</v>
      </c>
      <c r="AS257" s="14">
        <v>52406</v>
      </c>
      <c r="AT257" s="14">
        <v>4792.3999999999996</v>
      </c>
      <c r="AU257" s="14">
        <v>64371.53</v>
      </c>
    </row>
    <row r="258" spans="1:47" x14ac:dyDescent="0.2">
      <c r="A258" s="14" t="s">
        <v>76</v>
      </c>
      <c r="B258" s="14">
        <v>330000</v>
      </c>
      <c r="C258" s="14">
        <v>2015</v>
      </c>
      <c r="D258" s="14" t="str">
        <f t="shared" ref="D258:D321" si="8">B258&amp;C258</f>
        <v>3300002015</v>
      </c>
      <c r="E258" s="14">
        <v>43507.72</v>
      </c>
      <c r="F258" s="14">
        <v>1771.36</v>
      </c>
      <c r="G258" s="14">
        <v>20606.55</v>
      </c>
      <c r="H258" s="14">
        <v>21129.81</v>
      </c>
      <c r="I258" s="16">
        <v>20802.722930265692</v>
      </c>
      <c r="J258" s="16">
        <v>6161.6781871398725</v>
      </c>
      <c r="K258" s="16">
        <v>1358.6367462613239</v>
      </c>
      <c r="L258" s="16">
        <v>5040.6551723170078</v>
      </c>
      <c r="M258" s="16">
        <v>1012.6458285673386</v>
      </c>
      <c r="N258" s="16">
        <v>3383.7786245602128</v>
      </c>
      <c r="O258" s="16">
        <v>2038.548396202827</v>
      </c>
      <c r="P258" s="16">
        <v>1355.7727677878279</v>
      </c>
      <c r="Q258" s="16">
        <v>451.00718222896148</v>
      </c>
      <c r="R258" s="16">
        <v>19784.7</v>
      </c>
      <c r="S258" s="14">
        <v>43714.48</v>
      </c>
      <c r="T258" s="14">
        <v>107.9588</v>
      </c>
      <c r="U258" s="14">
        <v>34678382.600000001</v>
      </c>
      <c r="V258" s="14">
        <v>8414230.4399999995</v>
      </c>
      <c r="W258" s="14">
        <v>622.84</v>
      </c>
      <c r="X258" s="14">
        <v>66459800</v>
      </c>
      <c r="Y258" s="14">
        <v>27323.324700000001</v>
      </c>
      <c r="Z258" s="14">
        <v>2563.6509999999998</v>
      </c>
      <c r="AA258" s="14">
        <v>118015</v>
      </c>
      <c r="AB258" s="14">
        <v>3553.9</v>
      </c>
      <c r="AC258" s="14">
        <v>12649300</v>
      </c>
      <c r="AD258" s="14">
        <v>9.0422199657749314</v>
      </c>
      <c r="AE258" s="14">
        <v>0.68348538011695903</v>
      </c>
      <c r="AF258" s="14">
        <v>980965.54</v>
      </c>
      <c r="AG258" s="14">
        <v>234983</v>
      </c>
      <c r="AH258" s="14">
        <v>5985</v>
      </c>
      <c r="AI258" s="14">
        <v>27.25</v>
      </c>
      <c r="AJ258" s="14">
        <v>28592.89</v>
      </c>
      <c r="AK258" s="14">
        <v>3505</v>
      </c>
      <c r="AL258" s="14">
        <v>387.66</v>
      </c>
      <c r="AM258" s="14">
        <v>1588.73</v>
      </c>
      <c r="AN258" s="14">
        <v>1528.61</v>
      </c>
      <c r="AO258" s="14">
        <v>1057666</v>
      </c>
      <c r="AP258" s="14">
        <v>10.18</v>
      </c>
      <c r="AQ258" s="14">
        <f t="shared" si="7"/>
        <v>0.10929788789226867</v>
      </c>
      <c r="AR258" s="14">
        <v>307264</v>
      </c>
      <c r="AS258" s="14">
        <v>67674</v>
      </c>
      <c r="AT258" s="14">
        <v>5288.1</v>
      </c>
      <c r="AU258" s="14">
        <v>63214.41</v>
      </c>
    </row>
    <row r="259" spans="1:47" x14ac:dyDescent="0.2">
      <c r="A259" s="14" t="s">
        <v>76</v>
      </c>
      <c r="B259" s="14">
        <v>330000</v>
      </c>
      <c r="C259" s="14">
        <v>2016</v>
      </c>
      <c r="D259" s="14" t="str">
        <f t="shared" si="8"/>
        <v>3300002016</v>
      </c>
      <c r="E259" s="14">
        <v>47254.04</v>
      </c>
      <c r="F259" s="14">
        <v>1890.43</v>
      </c>
      <c r="G259" s="14">
        <v>21571.25</v>
      </c>
      <c r="H259" s="14">
        <v>23792.36</v>
      </c>
      <c r="I259" s="16">
        <v>22112.599234406487</v>
      </c>
      <c r="J259" s="16">
        <v>6622.5545959695264</v>
      </c>
      <c r="K259" s="16">
        <v>1308.5781484639961</v>
      </c>
      <c r="L259" s="16">
        <v>5192.2869378225605</v>
      </c>
      <c r="M259" s="16">
        <v>1076.1752088473827</v>
      </c>
      <c r="N259" s="16">
        <v>3833.3658086999262</v>
      </c>
      <c r="O259" s="16">
        <v>2299.5866533054805</v>
      </c>
      <c r="P259" s="16">
        <v>1367.204423420988</v>
      </c>
      <c r="Q259" s="16">
        <v>412.84733268616367</v>
      </c>
      <c r="R259" s="16">
        <v>21970.799999999999</v>
      </c>
      <c r="S259" s="14">
        <v>47237.18</v>
      </c>
      <c r="T259" s="14">
        <v>107.551</v>
      </c>
      <c r="U259" s="14">
        <v>33657590.899999999</v>
      </c>
      <c r="V259" s="14">
        <v>7528591.4000000004</v>
      </c>
      <c r="W259" s="14">
        <v>664.23</v>
      </c>
      <c r="X259" s="14">
        <v>69742600</v>
      </c>
      <c r="Y259" s="14">
        <v>30276.072</v>
      </c>
      <c r="Z259" s="14">
        <v>2576.9</v>
      </c>
      <c r="AA259" s="14">
        <v>119053</v>
      </c>
      <c r="AB259" s="14">
        <v>3873.19</v>
      </c>
      <c r="AC259" s="14">
        <v>13000300</v>
      </c>
      <c r="AD259" s="14">
        <v>9.1819232076112804</v>
      </c>
      <c r="AE259" s="14">
        <v>0.6961956521739131</v>
      </c>
      <c r="AF259" s="14">
        <v>1983716.22</v>
      </c>
      <c r="AG259" s="14">
        <v>221456</v>
      </c>
      <c r="AH259" s="14">
        <v>6072</v>
      </c>
      <c r="AI259" s="14">
        <v>28.99</v>
      </c>
      <c r="AJ259" s="14">
        <v>30675.31</v>
      </c>
      <c r="AK259" s="14">
        <v>3552</v>
      </c>
      <c r="AL259" s="14">
        <v>351.64</v>
      </c>
      <c r="AM259" s="14">
        <v>1609.18</v>
      </c>
      <c r="AN259" s="14">
        <v>1591.18</v>
      </c>
      <c r="AO259" s="14">
        <v>687266</v>
      </c>
      <c r="AP259" s="14">
        <v>10.18</v>
      </c>
      <c r="AQ259" s="14">
        <f t="shared" ref="AQ259:AQ322" si="9">(R259-R258)/R258</f>
        <v>0.110494473001865</v>
      </c>
      <c r="AR259" s="14">
        <v>393147</v>
      </c>
      <c r="AS259" s="14">
        <v>93254</v>
      </c>
      <c r="AT259" s="14">
        <v>5885.2</v>
      </c>
      <c r="AU259" s="14">
        <v>65453.88</v>
      </c>
    </row>
    <row r="260" spans="1:47" x14ac:dyDescent="0.2">
      <c r="A260" s="14" t="s">
        <v>76</v>
      </c>
      <c r="B260" s="14">
        <v>330000</v>
      </c>
      <c r="C260" s="14">
        <v>2017</v>
      </c>
      <c r="D260" s="14" t="str">
        <f t="shared" si="8"/>
        <v>3300002017</v>
      </c>
      <c r="E260" s="14">
        <v>52403.13</v>
      </c>
      <c r="F260" s="14">
        <v>1933.92</v>
      </c>
      <c r="G260" s="14">
        <v>23246.720000000001</v>
      </c>
      <c r="H260" s="14">
        <v>27222.48</v>
      </c>
      <c r="I260" s="16">
        <v>24035.110596673141</v>
      </c>
      <c r="J260" s="16">
        <v>7024.9999372470338</v>
      </c>
      <c r="K260" s="16">
        <v>1372.4769681553398</v>
      </c>
      <c r="L260" s="16">
        <v>6100.4401913656966</v>
      </c>
      <c r="M260" s="16">
        <v>1175.1788943732472</v>
      </c>
      <c r="N260" s="16">
        <v>3898.6480237411006</v>
      </c>
      <c r="O260" s="16">
        <v>2420.099505549083</v>
      </c>
      <c r="P260" s="16">
        <v>1585.672972038835</v>
      </c>
      <c r="Q260" s="16">
        <v>457.59411828263217</v>
      </c>
      <c r="R260" s="16">
        <v>24308.5</v>
      </c>
      <c r="S260" s="14">
        <v>51260.73</v>
      </c>
      <c r="T260" s="14">
        <v>107.7641</v>
      </c>
      <c r="U260" s="14">
        <v>37790747.100000001</v>
      </c>
      <c r="V260" s="14">
        <v>8085487.9699999997</v>
      </c>
      <c r="W260" s="14">
        <v>675.18</v>
      </c>
      <c r="X260" s="14">
        <v>75303171</v>
      </c>
      <c r="Y260" s="14">
        <v>31696.027600000001</v>
      </c>
      <c r="Z260" s="14">
        <v>2623.97</v>
      </c>
      <c r="AA260" s="14">
        <v>120101.401</v>
      </c>
      <c r="AB260" s="14">
        <v>4192.63</v>
      </c>
      <c r="AC260" s="14">
        <v>14301531</v>
      </c>
      <c r="AD260" s="14">
        <v>9.2484935307092346</v>
      </c>
      <c r="AE260" s="14">
        <v>0.70660615883306321</v>
      </c>
      <c r="AF260" s="14">
        <v>3247309.73</v>
      </c>
      <c r="AG260" s="14">
        <v>213805</v>
      </c>
      <c r="AH260" s="14">
        <v>6170</v>
      </c>
      <c r="AI260" s="14">
        <v>31.35</v>
      </c>
      <c r="AJ260" s="14">
        <v>32544.27</v>
      </c>
      <c r="AK260" s="14">
        <v>3613</v>
      </c>
      <c r="AL260" s="14">
        <v>319.22000000000003</v>
      </c>
      <c r="AM260" s="14">
        <v>1629.66</v>
      </c>
      <c r="AN260" s="14">
        <v>1664.12</v>
      </c>
      <c r="AO260" s="14">
        <v>715442</v>
      </c>
      <c r="AP260" s="14">
        <v>10.18</v>
      </c>
      <c r="AQ260" s="14">
        <f t="shared" si="9"/>
        <v>0.10640031314289879</v>
      </c>
      <c r="AR260" s="14">
        <v>377115</v>
      </c>
      <c r="AS260" s="14">
        <v>98975</v>
      </c>
      <c r="AT260" s="14">
        <v>6689.1</v>
      </c>
      <c r="AU260" s="14">
        <v>65760.08</v>
      </c>
    </row>
    <row r="261" spans="1:47" x14ac:dyDescent="0.2">
      <c r="A261" s="14" t="s">
        <v>76</v>
      </c>
      <c r="B261" s="14">
        <v>330000</v>
      </c>
      <c r="C261" s="14">
        <v>2018</v>
      </c>
      <c r="D261" s="14" t="str">
        <f t="shared" si="8"/>
        <v>3300002018</v>
      </c>
      <c r="E261" s="14">
        <v>58002.84</v>
      </c>
      <c r="F261" s="14">
        <v>1975.89</v>
      </c>
      <c r="G261" s="14">
        <v>25308.13</v>
      </c>
      <c r="H261" s="14">
        <v>30718.83</v>
      </c>
      <c r="I261" s="16">
        <v>27407.801392392925</v>
      </c>
      <c r="J261" s="16">
        <v>7726.5511107393995</v>
      </c>
      <c r="K261" s="16">
        <v>1645.3609581504368</v>
      </c>
      <c r="L261" s="16">
        <v>7144.7074793096108</v>
      </c>
      <c r="M261" s="16">
        <v>1525.7905869593012</v>
      </c>
      <c r="N261" s="16">
        <v>4017.0113090773493</v>
      </c>
      <c r="O261" s="16">
        <v>2768.5879396121882</v>
      </c>
      <c r="P261" s="16">
        <v>1968.048633219689</v>
      </c>
      <c r="Q261" s="16">
        <v>611.74337532495201</v>
      </c>
      <c r="R261" s="16">
        <v>25007.9</v>
      </c>
      <c r="S261" s="14">
        <v>55574.31</v>
      </c>
      <c r="T261" s="14">
        <v>107.1</v>
      </c>
      <c r="U261" s="14">
        <v>43236009.899999999</v>
      </c>
      <c r="V261" s="14">
        <v>8698798.8900000006</v>
      </c>
      <c r="W261" s="14">
        <v>661.74</v>
      </c>
      <c r="X261" s="14">
        <v>86295256</v>
      </c>
      <c r="Y261" s="14">
        <v>33946.445559599997</v>
      </c>
      <c r="Z261" s="14">
        <v>2813.4650000000001</v>
      </c>
      <c r="AA261" s="14">
        <v>120661.751</v>
      </c>
      <c r="AB261" s="14">
        <v>4532.82</v>
      </c>
      <c r="AC261" s="14">
        <v>15724730</v>
      </c>
      <c r="AD261" s="14">
        <v>9.2876000816530198</v>
      </c>
      <c r="AE261" s="14">
        <v>0.71560656783038423</v>
      </c>
      <c r="AF261" s="14">
        <v>5906640.8099999996</v>
      </c>
      <c r="AG261" s="14">
        <v>284621</v>
      </c>
      <c r="AH261" s="14">
        <v>6273</v>
      </c>
      <c r="AI261" s="14">
        <v>33.21</v>
      </c>
      <c r="AJ261" s="14">
        <v>34957.769999999997</v>
      </c>
      <c r="AK261" s="14">
        <v>3691</v>
      </c>
      <c r="AL261" s="14">
        <v>278.13</v>
      </c>
      <c r="AM261" s="14">
        <v>1649.05</v>
      </c>
      <c r="AN261" s="14">
        <v>1763.82</v>
      </c>
      <c r="AO261" s="14">
        <v>159551</v>
      </c>
      <c r="AP261" s="14">
        <v>10.18</v>
      </c>
      <c r="AQ261" s="14">
        <f t="shared" si="9"/>
        <v>2.8771828784170207E-2</v>
      </c>
      <c r="AR261" s="14">
        <v>455590</v>
      </c>
      <c r="AS261" s="14">
        <v>143081</v>
      </c>
      <c r="AT261" s="14">
        <v>7493</v>
      </c>
      <c r="AU261" s="14">
        <v>71445.8</v>
      </c>
    </row>
    <row r="262" spans="1:47" x14ac:dyDescent="0.2">
      <c r="A262" s="14" t="s">
        <v>76</v>
      </c>
      <c r="B262" s="14">
        <v>330000</v>
      </c>
      <c r="C262" s="14">
        <v>2019</v>
      </c>
      <c r="D262" s="14" t="str">
        <f t="shared" si="8"/>
        <v>3300002019</v>
      </c>
      <c r="E262" s="14">
        <v>62461.99</v>
      </c>
      <c r="F262" s="14">
        <v>2086.6999999999998</v>
      </c>
      <c r="G262" s="14">
        <v>26299.5</v>
      </c>
      <c r="H262" s="14">
        <v>34075.800000000003</v>
      </c>
      <c r="I262" s="16">
        <v>27368.087621843319</v>
      </c>
      <c r="J262" s="16">
        <v>7881.4858257217111</v>
      </c>
      <c r="K262" s="16">
        <v>1552.8076018771392</v>
      </c>
      <c r="L262" s="16">
        <v>7065.9312775567105</v>
      </c>
      <c r="M262" s="16">
        <v>1410.6650882553472</v>
      </c>
      <c r="N262" s="16">
        <v>3860.1131993631761</v>
      </c>
      <c r="O262" s="16">
        <v>3013.820879152564</v>
      </c>
      <c r="P262" s="16">
        <v>1971.5976972351016</v>
      </c>
      <c r="Q262" s="16">
        <v>611.6660271595772</v>
      </c>
      <c r="R262" s="16">
        <v>27343.8</v>
      </c>
      <c r="S262" s="14">
        <v>60182.29</v>
      </c>
      <c r="T262" s="14">
        <v>106.8</v>
      </c>
      <c r="U262" s="14">
        <v>44722450.899999999</v>
      </c>
      <c r="V262" s="14">
        <v>8256646.2599999998</v>
      </c>
      <c r="W262" s="14">
        <v>689.85</v>
      </c>
      <c r="X262" s="14">
        <v>100530335</v>
      </c>
      <c r="Y262" s="14">
        <v>37341.09011556</v>
      </c>
      <c r="Z262" s="14">
        <v>2842.1570000000002</v>
      </c>
      <c r="AA262" s="14">
        <v>121812.898</v>
      </c>
      <c r="AB262" s="14">
        <v>4706.22</v>
      </c>
      <c r="AC262" s="14">
        <v>17646898</v>
      </c>
      <c r="AD262" s="14">
        <v>9.4004259601657019</v>
      </c>
      <c r="AE262" s="14">
        <v>0.7247058823529412</v>
      </c>
      <c r="AF262" s="14">
        <v>8880077.8800000008</v>
      </c>
      <c r="AG262" s="14">
        <v>285342</v>
      </c>
      <c r="AH262" s="14">
        <v>6375</v>
      </c>
      <c r="AI262" s="14">
        <v>35.020000000000003</v>
      </c>
      <c r="AJ262" s="14">
        <v>35976.92</v>
      </c>
      <c r="AK262" s="14">
        <v>3771</v>
      </c>
      <c r="AL262" s="14">
        <v>244.41</v>
      </c>
      <c r="AM262" s="14">
        <v>1673.08</v>
      </c>
      <c r="AN262" s="14">
        <v>1853.51</v>
      </c>
      <c r="AO262" s="14">
        <v>212670</v>
      </c>
      <c r="AP262" s="14">
        <v>10.18</v>
      </c>
      <c r="AQ262" s="14">
        <f t="shared" si="9"/>
        <v>9.3406483551197725E-2</v>
      </c>
      <c r="AR262" s="14">
        <v>435883</v>
      </c>
      <c r="AS262" s="14">
        <v>112981</v>
      </c>
      <c r="AT262" s="14">
        <v>8384</v>
      </c>
      <c r="AU262" s="14">
        <v>76020.2</v>
      </c>
    </row>
    <row r="263" spans="1:47" x14ac:dyDescent="0.2">
      <c r="A263" s="14" t="s">
        <v>76</v>
      </c>
      <c r="B263" s="14">
        <v>330000</v>
      </c>
      <c r="C263" s="14">
        <v>2020</v>
      </c>
      <c r="D263" s="14" t="str">
        <f t="shared" si="8"/>
        <v>3300002020</v>
      </c>
      <c r="E263" s="14">
        <v>64689.06</v>
      </c>
      <c r="F263" s="14">
        <v>2166.3000000000002</v>
      </c>
      <c r="G263" s="14">
        <v>26361.5</v>
      </c>
      <c r="H263" s="14">
        <v>36161.300000000003</v>
      </c>
      <c r="I263" s="16">
        <v>27232.868096658822</v>
      </c>
      <c r="J263" s="16">
        <v>8100.5398384470591</v>
      </c>
      <c r="K263" s="16">
        <v>1427.9098762823528</v>
      </c>
      <c r="L263" s="16">
        <v>7637.3470581176462</v>
      </c>
      <c r="M263" s="16">
        <v>1554.1590836235296</v>
      </c>
      <c r="N263" s="16">
        <v>3732.4447545411767</v>
      </c>
      <c r="O263" s="16">
        <v>2425.1415772705882</v>
      </c>
      <c r="P263" s="16">
        <v>1785.0243948705881</v>
      </c>
      <c r="Q263" s="16">
        <v>570.3016135058823</v>
      </c>
      <c r="R263" s="16">
        <v>26629.814399999999</v>
      </c>
      <c r="S263" s="14">
        <v>62699.28</v>
      </c>
      <c r="T263" s="14">
        <v>103.6</v>
      </c>
      <c r="U263" s="14">
        <v>48854280.640000001</v>
      </c>
      <c r="V263" s="14">
        <v>7844407.3799999999</v>
      </c>
      <c r="W263" s="14">
        <v>689.76</v>
      </c>
      <c r="X263" s="14">
        <v>100820100</v>
      </c>
      <c r="Y263" s="14">
        <v>39357.508981800245</v>
      </c>
      <c r="Z263" s="14">
        <v>3159.4850000000001</v>
      </c>
      <c r="AA263" s="14">
        <v>123079.97</v>
      </c>
      <c r="AB263" s="14">
        <v>4830</v>
      </c>
      <c r="AC263" s="14">
        <v>18810900</v>
      </c>
      <c r="AD263" s="14">
        <f>AD262-(AD262-AD264)/2</f>
        <v>9.5612826583270447</v>
      </c>
      <c r="AE263" s="14">
        <v>0.72219748620193869</v>
      </c>
      <c r="AF263" s="14">
        <v>14033228.4</v>
      </c>
      <c r="AG263" s="14">
        <v>391700</v>
      </c>
      <c r="AH263" s="14">
        <v>6468.3</v>
      </c>
      <c r="AI263" s="14">
        <v>36.130000000000003</v>
      </c>
      <c r="AJ263" s="14">
        <v>38499.11</v>
      </c>
      <c r="AK263" s="14">
        <v>3857</v>
      </c>
      <c r="AL263" s="14">
        <v>208</v>
      </c>
      <c r="AM263" s="14">
        <v>1692</v>
      </c>
      <c r="AN263" s="14">
        <v>1957</v>
      </c>
      <c r="AO263" s="14">
        <v>87373</v>
      </c>
      <c r="AP263" s="14">
        <v>10.18</v>
      </c>
      <c r="AQ263" s="14">
        <f t="shared" si="9"/>
        <v>-2.6111425624821716E-2</v>
      </c>
      <c r="AR263" s="14">
        <v>507050</v>
      </c>
      <c r="AS263" s="14">
        <v>129708</v>
      </c>
      <c r="AT263" s="14">
        <v>10138</v>
      </c>
      <c r="AU263" s="14">
        <v>78625</v>
      </c>
    </row>
    <row r="264" spans="1:47" x14ac:dyDescent="0.2">
      <c r="A264" s="14" t="s">
        <v>76</v>
      </c>
      <c r="B264" s="14">
        <v>330000</v>
      </c>
      <c r="C264" s="14">
        <v>2021</v>
      </c>
      <c r="D264" s="14" t="str">
        <f t="shared" si="8"/>
        <v>3300002021</v>
      </c>
      <c r="E264" s="14">
        <v>74040.800000000003</v>
      </c>
      <c r="F264" s="14">
        <v>2211.6999999999998</v>
      </c>
      <c r="G264" s="14">
        <v>31174</v>
      </c>
      <c r="H264" s="14">
        <v>40655.1</v>
      </c>
      <c r="I264" s="16">
        <v>34511.355121604225</v>
      </c>
      <c r="J264" s="16">
        <v>9721.8658334970532</v>
      </c>
      <c r="K264" s="16">
        <v>1900.6421176410813</v>
      </c>
      <c r="L264" s="16">
        <v>9410.8040149041408</v>
      </c>
      <c r="M264" s="16">
        <v>1938.2454106937198</v>
      </c>
      <c r="N264" s="16">
        <v>4841.7855987399234</v>
      </c>
      <c r="O264" s="16">
        <v>3468.714688283314</v>
      </c>
      <c r="P264" s="16">
        <v>2355.6596721936185</v>
      </c>
      <c r="Q264" s="16">
        <v>873.61561220445788</v>
      </c>
      <c r="R264" s="16">
        <v>29210.541099999999</v>
      </c>
      <c r="S264" s="14">
        <v>68486.8</v>
      </c>
      <c r="T264" s="14">
        <v>108.47669999999999</v>
      </c>
      <c r="U264" s="14">
        <v>64093000</v>
      </c>
      <c r="V264" s="14">
        <v>10251692</v>
      </c>
      <c r="W264" s="14">
        <v>645.15</v>
      </c>
      <c r="X264" s="14">
        <v>110145878</v>
      </c>
      <c r="Y264" s="14">
        <v>43608.119951834677</v>
      </c>
      <c r="Z264" s="14">
        <v>3345.1869999999999</v>
      </c>
      <c r="AA264" s="14">
        <v>123885.35</v>
      </c>
      <c r="AB264" s="14">
        <v>5514</v>
      </c>
      <c r="AC264" s="14">
        <v>20395156</v>
      </c>
      <c r="AD264" s="14">
        <v>9.7221393564883876</v>
      </c>
      <c r="AE264" s="14">
        <v>0.726605504587156</v>
      </c>
      <c r="AF264" s="14">
        <v>18557774.190000001</v>
      </c>
      <c r="AG264" s="14">
        <v>465468</v>
      </c>
      <c r="AH264" s="14">
        <v>6540</v>
      </c>
      <c r="AI264" s="14">
        <v>36.99</v>
      </c>
      <c r="AJ264" s="14">
        <v>41603</v>
      </c>
      <c r="AK264" s="14">
        <v>3897</v>
      </c>
      <c r="AL264" s="14">
        <v>206</v>
      </c>
      <c r="AM264" s="14">
        <v>1727</v>
      </c>
      <c r="AN264" s="14">
        <v>1964</v>
      </c>
      <c r="AO264" s="14">
        <v>464073</v>
      </c>
      <c r="AP264" s="14">
        <v>10.18</v>
      </c>
      <c r="AQ264" s="14">
        <f t="shared" si="9"/>
        <v>9.6911178622409E-2</v>
      </c>
      <c r="AR264" s="14">
        <v>503197</v>
      </c>
      <c r="AS264" s="14">
        <v>129821</v>
      </c>
      <c r="AT264" s="14">
        <v>13391</v>
      </c>
      <c r="AU264" s="14">
        <v>100301.3</v>
      </c>
    </row>
    <row r="265" spans="1:47" x14ac:dyDescent="0.2">
      <c r="A265" s="14" t="s">
        <v>76</v>
      </c>
      <c r="B265" s="14">
        <v>330000</v>
      </c>
      <c r="C265" s="14">
        <v>2022</v>
      </c>
      <c r="D265" s="14" t="str">
        <f t="shared" si="8"/>
        <v>3300002022</v>
      </c>
      <c r="E265" s="14">
        <v>77715.399999999994</v>
      </c>
      <c r="F265" s="14">
        <v>2324.77</v>
      </c>
      <c r="G265" s="14">
        <v>33205.17</v>
      </c>
      <c r="H265" s="14">
        <v>42185.42</v>
      </c>
      <c r="I265" s="16">
        <v>33245.627247212091</v>
      </c>
      <c r="J265" s="16">
        <v>9718.0710988557585</v>
      </c>
      <c r="K265" s="16">
        <v>1718.4778613629087</v>
      </c>
      <c r="L265" s="16">
        <v>9180.6260062025322</v>
      </c>
      <c r="M265" s="16">
        <v>1927.4632435510368</v>
      </c>
      <c r="N265" s="16">
        <v>4822.9891570751479</v>
      </c>
      <c r="O265" s="16">
        <v>2837.4042915672453</v>
      </c>
      <c r="P265" s="16">
        <v>2191.5026217967761</v>
      </c>
      <c r="Q265" s="16">
        <v>849.09289912029772</v>
      </c>
      <c r="R265" s="16">
        <v>30467.198400000001</v>
      </c>
      <c r="S265" s="14">
        <v>71267.929999999993</v>
      </c>
      <c r="T265" s="14">
        <v>103.1</v>
      </c>
      <c r="U265" s="14">
        <v>70330000</v>
      </c>
      <c r="V265" s="14">
        <v>10073250</v>
      </c>
      <c r="W265" s="14">
        <v>672.61</v>
      </c>
      <c r="X265" s="14">
        <v>120177842</v>
      </c>
      <c r="Y265" s="14">
        <v>47576.458867451634</v>
      </c>
      <c r="Z265" s="14">
        <v>3711.5320000000002</v>
      </c>
      <c r="AA265" s="14">
        <v>122917.73699999999</v>
      </c>
      <c r="AB265" s="14">
        <v>5799</v>
      </c>
      <c r="AC265" s="14">
        <v>21972580</v>
      </c>
      <c r="AD265" s="14">
        <v>9.784674150296226</v>
      </c>
      <c r="AE265" s="14">
        <v>0.73376919568192189</v>
      </c>
      <c r="AF265" s="14">
        <v>24350738</v>
      </c>
      <c r="AG265" s="14">
        <v>443985</v>
      </c>
      <c r="AH265" s="14">
        <v>6577</v>
      </c>
      <c r="AI265" s="14">
        <v>38.17</v>
      </c>
      <c r="AJ265" s="14">
        <v>44861.49</v>
      </c>
      <c r="AK265" s="14">
        <v>3885</v>
      </c>
      <c r="AL265" s="14">
        <v>203</v>
      </c>
      <c r="AM265" s="14">
        <v>1726</v>
      </c>
      <c r="AN265" s="14">
        <v>1956</v>
      </c>
      <c r="AO265" s="14">
        <v>252287</v>
      </c>
      <c r="AP265" s="14">
        <v>14.01</v>
      </c>
      <c r="AQ265" s="14">
        <f t="shared" si="9"/>
        <v>4.3020678586471052E-2</v>
      </c>
      <c r="AR265" s="14">
        <v>513830</v>
      </c>
      <c r="AS265" s="14">
        <v>122807</v>
      </c>
      <c r="AT265" s="14">
        <v>15129</v>
      </c>
      <c r="AU265" s="14">
        <v>109188.5</v>
      </c>
    </row>
    <row r="266" spans="1:47" x14ac:dyDescent="0.2">
      <c r="A266" s="14" t="s">
        <v>77</v>
      </c>
      <c r="B266" s="14">
        <v>340000</v>
      </c>
      <c r="C266" s="14">
        <v>1999</v>
      </c>
      <c r="D266" s="14" t="str">
        <f t="shared" si="8"/>
        <v>3400001999</v>
      </c>
      <c r="E266" s="14">
        <v>2907.8</v>
      </c>
      <c r="F266" s="14">
        <v>746.72</v>
      </c>
      <c r="G266" s="14">
        <v>977.5</v>
      </c>
      <c r="H266" s="14">
        <v>1183.5999999999999</v>
      </c>
      <c r="I266" s="16">
        <v>3536.7988297058973</v>
      </c>
      <c r="J266" s="16">
        <v>1685.1854717365818</v>
      </c>
      <c r="K266" s="16">
        <v>379.61619909271627</v>
      </c>
      <c r="L266" s="16">
        <v>297.12792446098172</v>
      </c>
      <c r="M266" s="16">
        <v>242.27519598348539</v>
      </c>
      <c r="N266" s="16">
        <v>220.72528365360111</v>
      </c>
      <c r="O266" s="16">
        <v>461.66505275498241</v>
      </c>
      <c r="P266" s="16">
        <v>115.84305367246037</v>
      </c>
      <c r="Q266" s="16">
        <v>134.36064835108823</v>
      </c>
      <c r="R266" s="16">
        <v>979.1</v>
      </c>
      <c r="S266" s="14">
        <v>5064.6000000000004</v>
      </c>
      <c r="T266" s="14">
        <v>108.1</v>
      </c>
      <c r="U266" s="14">
        <v>264844</v>
      </c>
      <c r="V266" s="14">
        <v>83006</v>
      </c>
      <c r="W266" s="14">
        <v>827.83</v>
      </c>
      <c r="X266" s="14">
        <v>2886031</v>
      </c>
      <c r="Y266" s="14">
        <v>703.45</v>
      </c>
      <c r="Z266" s="14">
        <v>1833</v>
      </c>
      <c r="AA266" s="14">
        <v>40857</v>
      </c>
      <c r="AB266" s="14">
        <v>312.95999999999998</v>
      </c>
      <c r="AC266" s="14">
        <v>463349</v>
      </c>
      <c r="AD266" s="14">
        <v>7.3828329669557302</v>
      </c>
      <c r="AE266" s="14">
        <v>0.16899686002313674</v>
      </c>
      <c r="AF266" s="14">
        <v>48544</v>
      </c>
      <c r="AG266" s="14">
        <v>1422</v>
      </c>
      <c r="AH266" s="14">
        <v>6051</v>
      </c>
      <c r="AI266" s="14">
        <v>12.29</v>
      </c>
      <c r="AJ266" s="14">
        <v>4731.5200000000004</v>
      </c>
      <c r="AK266" s="14">
        <v>3398.6</v>
      </c>
      <c r="AL266" s="14">
        <v>2008.5</v>
      </c>
      <c r="AM266" s="14">
        <v>564.1</v>
      </c>
      <c r="AN266" s="14">
        <v>826</v>
      </c>
      <c r="AO266" s="14">
        <v>187641</v>
      </c>
      <c r="AP266" s="14">
        <v>14.01</v>
      </c>
      <c r="AQ266" s="14">
        <f t="shared" si="9"/>
        <v>-0.96786379938366773</v>
      </c>
      <c r="AR266" s="14">
        <v>1721</v>
      </c>
      <c r="AS266" s="14">
        <v>285</v>
      </c>
      <c r="AT266" s="14">
        <v>56.62</v>
      </c>
      <c r="AU266" s="14">
        <v>1488.29</v>
      </c>
    </row>
    <row r="267" spans="1:47" x14ac:dyDescent="0.2">
      <c r="A267" s="14" t="s">
        <v>77</v>
      </c>
      <c r="B267" s="14">
        <v>340000</v>
      </c>
      <c r="C267" s="14">
        <v>2000</v>
      </c>
      <c r="D267" s="14" t="str">
        <f t="shared" si="8"/>
        <v>3400002000</v>
      </c>
      <c r="E267" s="14">
        <v>3125.33</v>
      </c>
      <c r="F267" s="14">
        <v>741.77</v>
      </c>
      <c r="G267" s="14">
        <v>1062.23</v>
      </c>
      <c r="H267" s="14">
        <v>1321.33</v>
      </c>
      <c r="I267" s="16">
        <v>3684.2176419858151</v>
      </c>
      <c r="J267" s="16">
        <v>1700.7953356028368</v>
      </c>
      <c r="K267" s="16">
        <v>368.49198127659577</v>
      </c>
      <c r="L267" s="16">
        <v>338.09466099290779</v>
      </c>
      <c r="M267" s="16">
        <v>255.46859858156031</v>
      </c>
      <c r="N267" s="16">
        <v>260.85686751773051</v>
      </c>
      <c r="O267" s="16">
        <v>440.17077900709222</v>
      </c>
      <c r="P267" s="16">
        <v>158.01275404255318</v>
      </c>
      <c r="Q267" s="16">
        <v>162.32666496453902</v>
      </c>
      <c r="R267" s="16">
        <v>1054.3</v>
      </c>
      <c r="S267" s="14">
        <v>5293.55</v>
      </c>
      <c r="T267" s="14">
        <v>108.26600000000001</v>
      </c>
      <c r="U267" s="14">
        <v>334684</v>
      </c>
      <c r="V267" s="14">
        <v>94779</v>
      </c>
      <c r="W267" s="14">
        <v>827.84</v>
      </c>
      <c r="X267" s="14">
        <v>3234728</v>
      </c>
      <c r="Y267" s="14">
        <v>803.97</v>
      </c>
      <c r="Z267" s="14">
        <v>1842.9</v>
      </c>
      <c r="AA267" s="14">
        <v>44493</v>
      </c>
      <c r="AB267" s="14">
        <v>339</v>
      </c>
      <c r="AC267" s="14">
        <v>539913</v>
      </c>
      <c r="AD267" s="14">
        <v>7.3948491994913699</v>
      </c>
      <c r="AE267" s="14">
        <v>0.16476284260626942</v>
      </c>
      <c r="AF267" s="14">
        <v>61012</v>
      </c>
      <c r="AG267" s="14">
        <v>1482</v>
      </c>
      <c r="AH267" s="14">
        <v>6093</v>
      </c>
      <c r="AI267" s="14">
        <v>12.39</v>
      </c>
      <c r="AJ267" s="14">
        <v>4973.2</v>
      </c>
      <c r="AK267" s="14">
        <v>3450.7</v>
      </c>
      <c r="AL267" s="14">
        <v>2018.9</v>
      </c>
      <c r="AM267" s="14">
        <v>584.79999999999995</v>
      </c>
      <c r="AN267" s="14">
        <v>847</v>
      </c>
      <c r="AO267" s="14">
        <v>204932</v>
      </c>
      <c r="AP267" s="14">
        <v>14.01</v>
      </c>
      <c r="AQ267" s="14">
        <f t="shared" si="9"/>
        <v>7.6805229292207053E-2</v>
      </c>
      <c r="AR267" s="14">
        <v>1877</v>
      </c>
      <c r="AS267" s="14">
        <v>301</v>
      </c>
      <c r="AT267" s="14">
        <v>79.239999999999995</v>
      </c>
      <c r="AU267" s="14">
        <v>1688.0822800000001</v>
      </c>
    </row>
    <row r="268" spans="1:47" x14ac:dyDescent="0.2">
      <c r="A268" s="14" t="s">
        <v>77</v>
      </c>
      <c r="B268" s="14">
        <v>340000</v>
      </c>
      <c r="C268" s="14">
        <v>2001</v>
      </c>
      <c r="D268" s="14" t="str">
        <f t="shared" si="8"/>
        <v>3400002001</v>
      </c>
      <c r="E268" s="14">
        <v>3502.78</v>
      </c>
      <c r="F268" s="14">
        <v>760.77</v>
      </c>
      <c r="G268" s="14">
        <v>1258.2</v>
      </c>
      <c r="H268" s="14">
        <v>1483.81</v>
      </c>
      <c r="I268" s="16">
        <v>2526.0789351401295</v>
      </c>
      <c r="J268" s="16">
        <v>1167.6151176778567</v>
      </c>
      <c r="K268" s="16">
        <v>212.30920514320914</v>
      </c>
      <c r="L268" s="16">
        <v>296.23275765321836</v>
      </c>
      <c r="M268" s="16">
        <v>155.58503951339699</v>
      </c>
      <c r="N268" s="16">
        <v>171.53043692639361</v>
      </c>
      <c r="O268" s="16">
        <v>306.44919310132434</v>
      </c>
      <c r="P268" s="16">
        <v>117.74494841392055</v>
      </c>
      <c r="Q268" s="16">
        <v>98.612236710809981</v>
      </c>
      <c r="R268" s="16">
        <v>1142.8</v>
      </c>
      <c r="S268" s="14">
        <v>5668.8</v>
      </c>
      <c r="T268" s="14">
        <v>108.8879</v>
      </c>
      <c r="U268" s="14">
        <v>361997</v>
      </c>
      <c r="V268" s="14">
        <v>99142</v>
      </c>
      <c r="W268" s="14">
        <v>827.7</v>
      </c>
      <c r="X268" s="14">
        <v>4037988</v>
      </c>
      <c r="Y268" s="14">
        <v>893.37</v>
      </c>
      <c r="Z268" s="14">
        <v>2220.4</v>
      </c>
      <c r="AA268" s="14">
        <v>65807</v>
      </c>
      <c r="AB268" s="14">
        <v>359.59</v>
      </c>
      <c r="AC268" s="14">
        <v>666783</v>
      </c>
      <c r="AD268" s="14">
        <v>7.4068654320270104</v>
      </c>
      <c r="AE268" s="14">
        <v>0.16674281984334208</v>
      </c>
      <c r="AF268" s="14">
        <v>64145</v>
      </c>
      <c r="AG268" s="14">
        <v>1278</v>
      </c>
      <c r="AH268" s="14">
        <v>6128</v>
      </c>
      <c r="AI268" s="14">
        <v>12.52</v>
      </c>
      <c r="AJ268" s="14">
        <v>5176.74</v>
      </c>
      <c r="AK268" s="14">
        <v>3463</v>
      </c>
      <c r="AL268" s="14">
        <v>1992</v>
      </c>
      <c r="AM268" s="14">
        <v>598.1</v>
      </c>
      <c r="AN268" s="14">
        <v>872.9</v>
      </c>
      <c r="AO268" s="14">
        <v>1192631</v>
      </c>
      <c r="AP268" s="14">
        <v>14.01</v>
      </c>
      <c r="AQ268" s="14">
        <f t="shared" si="9"/>
        <v>8.3941952006070381E-2</v>
      </c>
      <c r="AR268" s="14">
        <v>2045</v>
      </c>
      <c r="AS268" s="14">
        <v>296</v>
      </c>
      <c r="AT268" s="14">
        <v>80.25</v>
      </c>
      <c r="AU268" s="14">
        <v>1771.34</v>
      </c>
    </row>
    <row r="269" spans="1:47" x14ac:dyDescent="0.2">
      <c r="A269" s="14" t="s">
        <v>77</v>
      </c>
      <c r="B269" s="14">
        <v>340000</v>
      </c>
      <c r="C269" s="14">
        <v>2002</v>
      </c>
      <c r="D269" s="14" t="str">
        <f t="shared" si="8"/>
        <v>3400002002</v>
      </c>
      <c r="E269" s="14">
        <v>3827.66</v>
      </c>
      <c r="F269" s="14">
        <v>783.66</v>
      </c>
      <c r="G269" s="14">
        <v>1347.26</v>
      </c>
      <c r="H269" s="14">
        <v>1696.74</v>
      </c>
      <c r="I269" s="16">
        <v>3111.0131609046334</v>
      </c>
      <c r="J269" s="16">
        <v>1374.8666058966662</v>
      </c>
      <c r="K269" s="16">
        <v>317.45781153888908</v>
      </c>
      <c r="L269" s="16">
        <v>378.14947789676512</v>
      </c>
      <c r="M269" s="16">
        <v>156.80667234841468</v>
      </c>
      <c r="N269" s="16">
        <v>277.05824236360718</v>
      </c>
      <c r="O269" s="16">
        <v>319.87699312014428</v>
      </c>
      <c r="P269" s="16">
        <v>185.80983881127949</v>
      </c>
      <c r="Q269" s="16">
        <v>100.98253381257643</v>
      </c>
      <c r="R269" s="16">
        <v>1228.7</v>
      </c>
      <c r="S269" s="14">
        <v>6032.4</v>
      </c>
      <c r="T269" s="14">
        <v>109.6063</v>
      </c>
      <c r="U269" s="14">
        <v>418097</v>
      </c>
      <c r="V269" s="14">
        <v>112891</v>
      </c>
      <c r="W269" s="14">
        <v>827.7</v>
      </c>
      <c r="X269" s="14">
        <v>4568579</v>
      </c>
      <c r="Y269" s="14">
        <v>1074.46</v>
      </c>
      <c r="Z269" s="14">
        <v>2219.6999999999998</v>
      </c>
      <c r="AA269" s="14">
        <v>67547</v>
      </c>
      <c r="AB269" s="14">
        <v>389.94</v>
      </c>
      <c r="AC269" s="14">
        <v>769113</v>
      </c>
      <c r="AD269" s="14">
        <v>7.1346130957441387</v>
      </c>
      <c r="AE269" s="14">
        <v>0.16668294270833339</v>
      </c>
      <c r="AF269" s="14">
        <v>75423</v>
      </c>
      <c r="AG269" s="14">
        <v>1419</v>
      </c>
      <c r="AH269" s="14">
        <v>6144</v>
      </c>
      <c r="AI269" s="14">
        <v>11.75</v>
      </c>
      <c r="AJ269" s="14">
        <v>5021.1000000000004</v>
      </c>
      <c r="AK269" s="14">
        <v>3500.5</v>
      </c>
      <c r="AL269" s="14">
        <v>1948</v>
      </c>
      <c r="AM269" s="14">
        <v>632.29999999999995</v>
      </c>
      <c r="AN269" s="14">
        <v>920.2</v>
      </c>
      <c r="AO269" s="14">
        <v>131873</v>
      </c>
      <c r="AP269" s="14">
        <v>14.01</v>
      </c>
      <c r="AQ269" s="14">
        <f t="shared" si="9"/>
        <v>7.5166258312915735E-2</v>
      </c>
      <c r="AR269" s="14">
        <v>2312</v>
      </c>
      <c r="AS269" s="14">
        <v>367</v>
      </c>
      <c r="AT269" s="14">
        <v>85.87</v>
      </c>
      <c r="AU269" s="14">
        <v>2096.1799999999998</v>
      </c>
    </row>
    <row r="270" spans="1:47" x14ac:dyDescent="0.2">
      <c r="A270" s="14" t="s">
        <v>77</v>
      </c>
      <c r="B270" s="14">
        <v>340000</v>
      </c>
      <c r="C270" s="14">
        <v>2003</v>
      </c>
      <c r="D270" s="14" t="str">
        <f t="shared" si="8"/>
        <v>3400002003</v>
      </c>
      <c r="E270" s="14">
        <v>4307.7700000000004</v>
      </c>
      <c r="F270" s="14">
        <v>749.4</v>
      </c>
      <c r="G270" s="14">
        <v>1557.61</v>
      </c>
      <c r="H270" s="14">
        <v>2000.76</v>
      </c>
      <c r="I270" s="16">
        <v>3912.9614506424969</v>
      </c>
      <c r="J270" s="16">
        <v>1739.5378538779257</v>
      </c>
      <c r="K270" s="16">
        <v>399.20421486920611</v>
      </c>
      <c r="L270" s="16">
        <v>418.94934954107384</v>
      </c>
      <c r="M270" s="16">
        <v>196.69072719137222</v>
      </c>
      <c r="N270" s="16">
        <v>377.67444710876555</v>
      </c>
      <c r="O270" s="16">
        <v>419.48417742083529</v>
      </c>
      <c r="P270" s="16">
        <v>241.4894585130794</v>
      </c>
      <c r="Q270" s="16">
        <v>119.93458223955945</v>
      </c>
      <c r="R270" s="16">
        <v>1331.2</v>
      </c>
      <c r="S270" s="14">
        <v>6778.03</v>
      </c>
      <c r="T270" s="14">
        <v>109.4</v>
      </c>
      <c r="U270" s="14">
        <v>594781</v>
      </c>
      <c r="V270" s="14">
        <v>153314.79999999999</v>
      </c>
      <c r="W270" s="14">
        <v>827.7</v>
      </c>
      <c r="X270" s="14">
        <v>5074398</v>
      </c>
      <c r="Y270" s="14">
        <v>1418.69</v>
      </c>
      <c r="Z270" s="14">
        <v>2219.6999999999998</v>
      </c>
      <c r="AA270" s="14">
        <v>69560</v>
      </c>
      <c r="AB270" s="14">
        <v>445.44</v>
      </c>
      <c r="AC270" s="14">
        <v>845575</v>
      </c>
      <c r="AD270" s="14">
        <v>7.779013121042893</v>
      </c>
      <c r="AE270" s="14">
        <v>0.16555249067012823</v>
      </c>
      <c r="AF270" s="14">
        <v>87959.58</v>
      </c>
      <c r="AG270" s="14">
        <v>1610</v>
      </c>
      <c r="AH270" s="14">
        <v>6163</v>
      </c>
      <c r="AI270" s="14">
        <v>11.89</v>
      </c>
      <c r="AJ270" s="14">
        <v>5958.47</v>
      </c>
      <c r="AK270" s="14">
        <v>3544.9</v>
      </c>
      <c r="AL270" s="14">
        <v>1878.3</v>
      </c>
      <c r="AM270" s="14">
        <v>692.6</v>
      </c>
      <c r="AN270" s="14">
        <v>974</v>
      </c>
      <c r="AO270" s="14">
        <v>27904</v>
      </c>
      <c r="AP270" s="14">
        <v>14.01</v>
      </c>
      <c r="AQ270" s="14">
        <f t="shared" si="9"/>
        <v>8.3421502400911535E-2</v>
      </c>
      <c r="AR270" s="14">
        <v>2676</v>
      </c>
      <c r="AS270" s="14">
        <v>532</v>
      </c>
      <c r="AT270" s="14">
        <v>100.43</v>
      </c>
      <c r="AU270" s="14">
        <v>2620.12</v>
      </c>
    </row>
    <row r="271" spans="1:47" x14ac:dyDescent="0.2">
      <c r="A271" s="14" t="s">
        <v>77</v>
      </c>
      <c r="B271" s="14">
        <v>340000</v>
      </c>
      <c r="C271" s="14">
        <v>2004</v>
      </c>
      <c r="D271" s="14" t="str">
        <f t="shared" si="8"/>
        <v>3400002004</v>
      </c>
      <c r="E271" s="14">
        <v>5129.12</v>
      </c>
      <c r="F271" s="14">
        <v>950.51</v>
      </c>
      <c r="G271" s="14">
        <v>1846.21</v>
      </c>
      <c r="H271" s="14">
        <v>2332.4</v>
      </c>
      <c r="I271" s="16">
        <v>4283.4302693323561</v>
      </c>
      <c r="J271" s="16">
        <v>1905.3895525345524</v>
      </c>
      <c r="K271" s="16">
        <v>436.01692726185814</v>
      </c>
      <c r="L271" s="16">
        <v>448.39734990675129</v>
      </c>
      <c r="M271" s="16">
        <v>190.68410349124557</v>
      </c>
      <c r="N271" s="16">
        <v>418.01783563739536</v>
      </c>
      <c r="O271" s="16">
        <v>468.31983664608038</v>
      </c>
      <c r="P271" s="16">
        <v>284.44498849358206</v>
      </c>
      <c r="Q271" s="16">
        <v>132.16604848255218</v>
      </c>
      <c r="R271" s="16">
        <v>1503.0787</v>
      </c>
      <c r="S271" s="14">
        <v>7511.43</v>
      </c>
      <c r="T271" s="14">
        <v>113.3</v>
      </c>
      <c r="U271" s="14">
        <v>721155.5</v>
      </c>
      <c r="V271" s="14">
        <v>196206</v>
      </c>
      <c r="W271" s="14">
        <v>827.68</v>
      </c>
      <c r="X271" s="14">
        <v>6015280</v>
      </c>
      <c r="Y271" s="14">
        <v>1935.25</v>
      </c>
      <c r="Z271" s="14">
        <v>2353.1</v>
      </c>
      <c r="AA271" s="14">
        <v>71783</v>
      </c>
      <c r="AB271" s="14">
        <v>515.94000000000005</v>
      </c>
      <c r="AC271" s="14">
        <v>1055638</v>
      </c>
      <c r="AD271" s="14">
        <v>7.6142922739409196</v>
      </c>
      <c r="AE271" s="14">
        <v>0.16535003211303792</v>
      </c>
      <c r="AF271" s="14">
        <v>90674.7</v>
      </c>
      <c r="AG271" s="14">
        <v>1607</v>
      </c>
      <c r="AH271" s="14">
        <v>6228</v>
      </c>
      <c r="AI271" s="14">
        <v>12.17</v>
      </c>
      <c r="AJ271" s="14">
        <v>6441.36</v>
      </c>
      <c r="AK271" s="14">
        <v>3605.2</v>
      </c>
      <c r="AL271" s="14">
        <v>1833.1</v>
      </c>
      <c r="AM271" s="14">
        <v>734.1</v>
      </c>
      <c r="AN271" s="14">
        <v>1038</v>
      </c>
      <c r="AO271" s="14">
        <v>110513</v>
      </c>
      <c r="AP271" s="14">
        <v>14.01</v>
      </c>
      <c r="AQ271" s="14">
        <f t="shared" si="9"/>
        <v>0.12911560997596153</v>
      </c>
      <c r="AR271" s="14">
        <v>2943</v>
      </c>
      <c r="AS271" s="14">
        <v>658</v>
      </c>
      <c r="AT271" s="14">
        <v>133.9</v>
      </c>
      <c r="AU271" s="14">
        <v>3604.97</v>
      </c>
    </row>
    <row r="272" spans="1:47" x14ac:dyDescent="0.2">
      <c r="A272" s="14" t="s">
        <v>77</v>
      </c>
      <c r="B272" s="14">
        <v>340000</v>
      </c>
      <c r="C272" s="14">
        <v>2005</v>
      </c>
      <c r="D272" s="14" t="str">
        <f t="shared" si="8"/>
        <v>3400002005</v>
      </c>
      <c r="E272" s="14">
        <v>5675.85</v>
      </c>
      <c r="F272" s="14">
        <v>966.49</v>
      </c>
      <c r="G272" s="14">
        <v>2197.4</v>
      </c>
      <c r="H272" s="14">
        <v>2511.9499999999998</v>
      </c>
      <c r="I272" s="16">
        <v>5576.7931833371476</v>
      </c>
      <c r="J272" s="16">
        <v>2443.7000547035937</v>
      </c>
      <c r="K272" s="16">
        <v>641.0389417486839</v>
      </c>
      <c r="L272" s="16">
        <v>543.74157438773182</v>
      </c>
      <c r="M272" s="16">
        <v>255.89534451056687</v>
      </c>
      <c r="N272" s="16">
        <v>585.82916224155031</v>
      </c>
      <c r="O272" s="16">
        <v>588.75864045929654</v>
      </c>
      <c r="P272" s="16">
        <v>349.78301911192489</v>
      </c>
      <c r="Q272" s="16">
        <v>168.05453128099487</v>
      </c>
      <c r="R272" s="16">
        <v>1765</v>
      </c>
      <c r="S272" s="14">
        <v>8470.68</v>
      </c>
      <c r="T272" s="14">
        <v>111</v>
      </c>
      <c r="U272" s="14">
        <v>911938.8</v>
      </c>
      <c r="V272" s="14">
        <v>280560</v>
      </c>
      <c r="W272" s="14">
        <v>819.17</v>
      </c>
      <c r="X272" s="14">
        <v>7130633</v>
      </c>
      <c r="Y272" s="14">
        <v>2525.1055999999999</v>
      </c>
      <c r="Z272" s="14">
        <v>2353.1999999999998</v>
      </c>
      <c r="AA272" s="14">
        <v>72807</v>
      </c>
      <c r="AB272" s="14">
        <v>582.16</v>
      </c>
      <c r="AC272" s="14">
        <v>1174312</v>
      </c>
      <c r="AD272" s="14">
        <v>7.2049026769958147</v>
      </c>
      <c r="AE272" s="14">
        <v>0.3550748436705996</v>
      </c>
      <c r="AF272" s="14">
        <v>142553.09</v>
      </c>
      <c r="AG272" s="14">
        <v>1939</v>
      </c>
      <c r="AH272" s="14">
        <v>6120.09</v>
      </c>
      <c r="AI272" s="14">
        <v>12.66</v>
      </c>
      <c r="AJ272" s="14">
        <v>7429.74</v>
      </c>
      <c r="AK272" s="14">
        <v>3669.7</v>
      </c>
      <c r="AL272" s="14">
        <v>1783.3</v>
      </c>
      <c r="AM272" s="14">
        <v>783.9</v>
      </c>
      <c r="AN272" s="14">
        <v>1102.4000000000001</v>
      </c>
      <c r="AO272" s="14">
        <v>207763</v>
      </c>
      <c r="AP272" s="14">
        <v>14.01</v>
      </c>
      <c r="AQ272" s="14">
        <f t="shared" si="9"/>
        <v>0.1742565442514753</v>
      </c>
      <c r="AR272" s="14">
        <v>3516</v>
      </c>
      <c r="AS272" s="14">
        <v>903</v>
      </c>
      <c r="AT272" s="14">
        <v>156.49</v>
      </c>
      <c r="AU272" s="14">
        <v>4186.5954700000002</v>
      </c>
    </row>
    <row r="273" spans="1:47" x14ac:dyDescent="0.2">
      <c r="A273" s="14" t="s">
        <v>77</v>
      </c>
      <c r="B273" s="14">
        <v>340000</v>
      </c>
      <c r="C273" s="14">
        <v>2006</v>
      </c>
      <c r="D273" s="14" t="str">
        <f t="shared" si="8"/>
        <v>3400002006</v>
      </c>
      <c r="E273" s="14">
        <v>6500.31</v>
      </c>
      <c r="F273" s="14">
        <v>1011.03</v>
      </c>
      <c r="G273" s="14">
        <v>2653.16</v>
      </c>
      <c r="H273" s="14">
        <v>2836.11</v>
      </c>
      <c r="I273" s="16">
        <v>5466.8309460301625</v>
      </c>
      <c r="J273" s="16">
        <v>2323.9006144833606</v>
      </c>
      <c r="K273" s="16">
        <v>595.32332419294528</v>
      </c>
      <c r="L273" s="16">
        <v>575.83525239935182</v>
      </c>
      <c r="M273" s="16">
        <v>254.40845818272467</v>
      </c>
      <c r="N273" s="16">
        <v>581.56174124392373</v>
      </c>
      <c r="O273" s="16">
        <v>652.26921101832227</v>
      </c>
      <c r="P273" s="16">
        <v>337.75708089243426</v>
      </c>
      <c r="Q273" s="16">
        <v>145.76901408450706</v>
      </c>
      <c r="R273" s="16">
        <v>2029.4001000000001</v>
      </c>
      <c r="S273" s="14">
        <v>9771.0499999999993</v>
      </c>
      <c r="T273" s="14">
        <v>112.5</v>
      </c>
      <c r="U273" s="14">
        <v>1224513.6000000001</v>
      </c>
      <c r="V273" s="14">
        <v>412620</v>
      </c>
      <c r="W273" s="14">
        <v>797.18</v>
      </c>
      <c r="X273" s="14">
        <v>9402329</v>
      </c>
      <c r="Y273" s="14">
        <v>3533.5608999999999</v>
      </c>
      <c r="Z273" s="14">
        <v>2387</v>
      </c>
      <c r="AA273" s="14">
        <v>147611</v>
      </c>
      <c r="AB273" s="14">
        <v>662.18</v>
      </c>
      <c r="AC273" s="14">
        <v>1520858</v>
      </c>
      <c r="AD273" s="14">
        <v>7.4817494804458722</v>
      </c>
      <c r="AE273" s="14">
        <v>0.371</v>
      </c>
      <c r="AF273" s="14">
        <v>184921.23</v>
      </c>
      <c r="AG273" s="14">
        <v>2235</v>
      </c>
      <c r="AH273" s="14">
        <v>6110</v>
      </c>
      <c r="AI273" s="14">
        <v>13.33</v>
      </c>
      <c r="AJ273" s="14">
        <v>8007</v>
      </c>
      <c r="AK273" s="14">
        <v>3741</v>
      </c>
      <c r="AL273" s="14">
        <v>1741</v>
      </c>
      <c r="AM273" s="14">
        <v>835.7</v>
      </c>
      <c r="AN273" s="14">
        <v>1164.4000000000001</v>
      </c>
      <c r="AO273" s="14">
        <v>99809</v>
      </c>
      <c r="AP273" s="14">
        <v>14.01</v>
      </c>
      <c r="AQ273" s="14">
        <f t="shared" si="9"/>
        <v>0.14980175637393772</v>
      </c>
      <c r="AR273" s="14">
        <v>4679</v>
      </c>
      <c r="AS273" s="14">
        <v>1274</v>
      </c>
      <c r="AT273" s="14">
        <v>203.71</v>
      </c>
      <c r="AU273" s="14">
        <v>5863.07</v>
      </c>
    </row>
    <row r="274" spans="1:47" x14ac:dyDescent="0.2">
      <c r="A274" s="14" t="s">
        <v>77</v>
      </c>
      <c r="B274" s="14">
        <v>340000</v>
      </c>
      <c r="C274" s="14">
        <v>2007</v>
      </c>
      <c r="D274" s="14" t="str">
        <f t="shared" si="8"/>
        <v>3400002007</v>
      </c>
      <c r="E274" s="14">
        <v>7941.61</v>
      </c>
      <c r="F274" s="14">
        <v>1116.32</v>
      </c>
      <c r="G274" s="14">
        <v>3371.8</v>
      </c>
      <c r="H274" s="14">
        <v>3453.49</v>
      </c>
      <c r="I274" s="16">
        <v>6888.7145640044628</v>
      </c>
      <c r="J274" s="16">
        <v>2761.0436314363146</v>
      </c>
      <c r="K274" s="16">
        <v>695.9733572453373</v>
      </c>
      <c r="L274" s="16">
        <v>744.79260322014989</v>
      </c>
      <c r="M274" s="16">
        <v>374.26173122907704</v>
      </c>
      <c r="N274" s="16">
        <v>711.33336202773796</v>
      </c>
      <c r="O274" s="16">
        <v>917.78421648334131</v>
      </c>
      <c r="P274" s="16">
        <v>447.10991869918706</v>
      </c>
      <c r="Q274" s="16">
        <v>236.4042754662841</v>
      </c>
      <c r="R274" s="16">
        <v>2403.6999999999998</v>
      </c>
      <c r="S274" s="14">
        <v>11473.58</v>
      </c>
      <c r="T274" s="14">
        <v>114.2</v>
      </c>
      <c r="U274" s="14">
        <v>1593228.6</v>
      </c>
      <c r="V274" s="14">
        <v>548378.6</v>
      </c>
      <c r="W274" s="14">
        <v>760.4</v>
      </c>
      <c r="X274" s="14">
        <v>12438342</v>
      </c>
      <c r="Y274" s="14">
        <v>5087.53</v>
      </c>
      <c r="Z274" s="14">
        <v>2386.9639999999999</v>
      </c>
      <c r="AA274" s="14">
        <v>148372</v>
      </c>
      <c r="AB274" s="14">
        <v>769.1</v>
      </c>
      <c r="AC274" s="14">
        <v>2129665</v>
      </c>
      <c r="AD274" s="14">
        <v>7.394660231364437</v>
      </c>
      <c r="AE274" s="14">
        <v>0.38700065380843413</v>
      </c>
      <c r="AF274" s="14">
        <v>264514.98</v>
      </c>
      <c r="AG274" s="14">
        <v>3413</v>
      </c>
      <c r="AH274" s="14">
        <v>6118</v>
      </c>
      <c r="AI274" s="14">
        <v>13.96</v>
      </c>
      <c r="AJ274" s="14">
        <v>9704</v>
      </c>
      <c r="AK274" s="14">
        <v>3818</v>
      </c>
      <c r="AL274" s="14">
        <v>1639.7</v>
      </c>
      <c r="AM274" s="14">
        <v>904.9</v>
      </c>
      <c r="AN274" s="14">
        <v>1273.4000000000001</v>
      </c>
      <c r="AO274" s="14">
        <v>130596</v>
      </c>
      <c r="AP274" s="14">
        <v>14.01</v>
      </c>
      <c r="AQ274" s="14">
        <f t="shared" si="9"/>
        <v>0.18443869200558319</v>
      </c>
      <c r="AR274" s="14">
        <v>6070</v>
      </c>
      <c r="AS274" s="14">
        <v>1602</v>
      </c>
      <c r="AT274" s="14">
        <v>267.69</v>
      </c>
      <c r="AU274" s="14">
        <v>7868.85</v>
      </c>
    </row>
    <row r="275" spans="1:47" x14ac:dyDescent="0.2">
      <c r="A275" s="14" t="s">
        <v>77</v>
      </c>
      <c r="B275" s="14">
        <v>340000</v>
      </c>
      <c r="C275" s="14">
        <v>2008</v>
      </c>
      <c r="D275" s="14" t="str">
        <f t="shared" si="8"/>
        <v>3400002008</v>
      </c>
      <c r="E275" s="14">
        <v>9517.68</v>
      </c>
      <c r="F275" s="14">
        <v>1313.08</v>
      </c>
      <c r="G275" s="14">
        <v>4194.45</v>
      </c>
      <c r="H275" s="14">
        <v>4010.14</v>
      </c>
      <c r="I275" s="16">
        <v>5952.5494938729553</v>
      </c>
      <c r="J275" s="16">
        <v>2502.2684084193907</v>
      </c>
      <c r="K275" s="16">
        <v>535.22439957276117</v>
      </c>
      <c r="L275" s="16">
        <v>794.88531471129454</v>
      </c>
      <c r="M275" s="16">
        <v>342.59834160528015</v>
      </c>
      <c r="N275" s="16">
        <v>554.37904167319721</v>
      </c>
      <c r="O275" s="16">
        <v>664.8763135561245</v>
      </c>
      <c r="P275" s="16">
        <v>385.24501314804172</v>
      </c>
      <c r="Q275" s="16">
        <v>173.06838479354963</v>
      </c>
      <c r="R275" s="16">
        <v>3045.2</v>
      </c>
      <c r="S275" s="14">
        <v>12990.35</v>
      </c>
      <c r="T275" s="14">
        <v>112.7</v>
      </c>
      <c r="U275" s="14">
        <v>2018384.8</v>
      </c>
      <c r="V275" s="14">
        <v>701237.9</v>
      </c>
      <c r="W275" s="14">
        <v>694.51</v>
      </c>
      <c r="X275" s="14">
        <v>16471253</v>
      </c>
      <c r="Y275" s="14">
        <v>6746.9585999999999</v>
      </c>
      <c r="Z275" s="14">
        <v>2871.02</v>
      </c>
      <c r="AA275" s="14">
        <v>148827</v>
      </c>
      <c r="AB275" s="14">
        <v>858.88</v>
      </c>
      <c r="AC275" s="14">
        <v>2862557</v>
      </c>
      <c r="AD275" s="14">
        <v>7.5710342682760903</v>
      </c>
      <c r="AE275" s="14">
        <v>0.404999185004075</v>
      </c>
      <c r="AF275" s="14">
        <v>324864.87</v>
      </c>
      <c r="AG275" s="14">
        <v>4346</v>
      </c>
      <c r="AH275" s="14">
        <v>6135</v>
      </c>
      <c r="AI275" s="14">
        <v>15.97</v>
      </c>
      <c r="AJ275" s="14">
        <v>10683</v>
      </c>
      <c r="AK275" s="14">
        <v>3916</v>
      </c>
      <c r="AL275" s="14">
        <v>1592.8</v>
      </c>
      <c r="AM275" s="14">
        <v>968.7</v>
      </c>
      <c r="AN275" s="14">
        <v>1354.5</v>
      </c>
      <c r="AO275" s="14">
        <v>19260</v>
      </c>
      <c r="AP275" s="14">
        <v>14.01</v>
      </c>
      <c r="AQ275" s="14">
        <f t="shared" si="9"/>
        <v>0.26688022631776015</v>
      </c>
      <c r="AR275" s="14">
        <v>10409</v>
      </c>
      <c r="AS275" s="14">
        <v>2729</v>
      </c>
      <c r="AT275" s="14">
        <v>329.11</v>
      </c>
      <c r="AU275" s="14">
        <v>10980.44</v>
      </c>
    </row>
    <row r="276" spans="1:47" x14ac:dyDescent="0.2">
      <c r="A276" s="14" t="s">
        <v>77</v>
      </c>
      <c r="B276" s="14">
        <v>340000</v>
      </c>
      <c r="C276" s="14">
        <v>2009</v>
      </c>
      <c r="D276" s="14" t="str">
        <f t="shared" si="8"/>
        <v>3400002009</v>
      </c>
      <c r="E276" s="14">
        <v>10864.68</v>
      </c>
      <c r="F276" s="14">
        <v>1382.68</v>
      </c>
      <c r="G276" s="14">
        <v>4918.6499999999996</v>
      </c>
      <c r="H276" s="14">
        <v>4563.3500000000004</v>
      </c>
      <c r="I276" s="16">
        <v>6376.4047630735658</v>
      </c>
      <c r="J276" s="16">
        <v>2551.9791232017456</v>
      </c>
      <c r="K276" s="16">
        <v>566.0125465330334</v>
      </c>
      <c r="L276" s="16">
        <v>981.35546533033335</v>
      </c>
      <c r="M276" s="16">
        <v>378.60284379900463</v>
      </c>
      <c r="N276" s="16">
        <v>596.39697688688898</v>
      </c>
      <c r="O276" s="16">
        <v>689.8403981727688</v>
      </c>
      <c r="P276" s="16">
        <v>429.69320856344177</v>
      </c>
      <c r="Q276" s="16">
        <v>182.52833708324812</v>
      </c>
      <c r="R276" s="16">
        <v>3527.8</v>
      </c>
      <c r="S276" s="14">
        <v>14085.74</v>
      </c>
      <c r="T276" s="14">
        <v>112.9</v>
      </c>
      <c r="U276" s="14">
        <v>1567772.6</v>
      </c>
      <c r="V276" s="14">
        <v>523140.05</v>
      </c>
      <c r="W276" s="14">
        <v>683.1</v>
      </c>
      <c r="X276" s="14">
        <v>21419217</v>
      </c>
      <c r="Y276" s="14">
        <v>8990.7270000000008</v>
      </c>
      <c r="Z276" s="14">
        <v>2849.88</v>
      </c>
      <c r="AA276" s="14">
        <v>149184</v>
      </c>
      <c r="AB276" s="14">
        <v>952.31</v>
      </c>
      <c r="AC276" s="14">
        <v>3237914</v>
      </c>
      <c r="AD276" s="14">
        <v>7.7433513001243854</v>
      </c>
      <c r="AE276" s="14">
        <v>0.42099983689447074</v>
      </c>
      <c r="AF276" s="14">
        <v>356173.6</v>
      </c>
      <c r="AG276" s="14">
        <v>8594</v>
      </c>
      <c r="AH276" s="14">
        <v>6131</v>
      </c>
      <c r="AI276" s="14">
        <v>17.45</v>
      </c>
      <c r="AJ276" s="14">
        <v>12338</v>
      </c>
      <c r="AK276" s="14">
        <v>3988</v>
      </c>
      <c r="AL276" s="14">
        <v>1566.1</v>
      </c>
      <c r="AM276" s="14">
        <v>996</v>
      </c>
      <c r="AN276" s="14">
        <v>1425.9</v>
      </c>
      <c r="AO276" s="14">
        <v>132972</v>
      </c>
      <c r="AP276" s="14">
        <v>14.01</v>
      </c>
      <c r="AQ276" s="14">
        <f t="shared" si="9"/>
        <v>0.15847891764087757</v>
      </c>
      <c r="AR276" s="14">
        <v>16386</v>
      </c>
      <c r="AS276" s="14">
        <v>4465</v>
      </c>
      <c r="AT276" s="14">
        <v>431.42</v>
      </c>
      <c r="AU276" s="14">
        <v>12787.17</v>
      </c>
    </row>
    <row r="277" spans="1:47" x14ac:dyDescent="0.2">
      <c r="A277" s="14" t="s">
        <v>77</v>
      </c>
      <c r="B277" s="14">
        <v>340000</v>
      </c>
      <c r="C277" s="14">
        <v>2010</v>
      </c>
      <c r="D277" s="14" t="str">
        <f t="shared" si="8"/>
        <v>3400002010</v>
      </c>
      <c r="E277" s="14">
        <v>13249.78</v>
      </c>
      <c r="F277" s="14">
        <v>1600.57</v>
      </c>
      <c r="G277" s="14">
        <v>6395.99</v>
      </c>
      <c r="H277" s="14">
        <v>5253.23</v>
      </c>
      <c r="I277" s="16">
        <v>8285.8853131968372</v>
      </c>
      <c r="J277" s="16">
        <v>3192.1351540644641</v>
      </c>
      <c r="K277" s="16">
        <v>798.15140482465029</v>
      </c>
      <c r="L277" s="16">
        <v>1073.8279333063047</v>
      </c>
      <c r="M277" s="16">
        <v>486.19755726738293</v>
      </c>
      <c r="N277" s="16">
        <v>918.74037299817553</v>
      </c>
      <c r="O277" s="16">
        <v>999.6467818771539</v>
      </c>
      <c r="P277" s="16">
        <v>533.68068112710318</v>
      </c>
      <c r="Q277" s="16">
        <v>283.51682242043381</v>
      </c>
      <c r="R277" s="16">
        <v>4197.6958000000004</v>
      </c>
      <c r="S277" s="14">
        <v>15788.17</v>
      </c>
      <c r="T277" s="14">
        <v>114.6</v>
      </c>
      <c r="U277" s="14">
        <v>2427337.2000000002</v>
      </c>
      <c r="V277" s="14">
        <v>811938.42</v>
      </c>
      <c r="W277" s="14">
        <v>676.95</v>
      </c>
      <c r="X277" s="14">
        <v>25876135</v>
      </c>
      <c r="Y277" s="14">
        <v>11542.938</v>
      </c>
      <c r="Z277" s="14">
        <v>2849.8539999999998</v>
      </c>
      <c r="AA277" s="14">
        <v>149382</v>
      </c>
      <c r="AB277" s="14">
        <v>1077.9100000000001</v>
      </c>
      <c r="AC277" s="14">
        <v>3863071</v>
      </c>
      <c r="AD277" s="14">
        <f>AD276-(AD276-AD278)/2</f>
        <v>8.0359839764904759</v>
      </c>
      <c r="AE277" s="14">
        <v>0.4300545099559992</v>
      </c>
      <c r="AF277" s="14">
        <v>461469.75</v>
      </c>
      <c r="AG277" s="14">
        <v>16012</v>
      </c>
      <c r="AH277" s="14">
        <v>5956.71</v>
      </c>
      <c r="AI277" s="14">
        <v>18.8</v>
      </c>
      <c r="AJ277" s="14">
        <v>13630</v>
      </c>
      <c r="AK277" s="14">
        <v>4050</v>
      </c>
      <c r="AL277" s="14">
        <v>1583.6</v>
      </c>
      <c r="AM277" s="14">
        <v>1016.5</v>
      </c>
      <c r="AN277" s="14">
        <v>1449.9</v>
      </c>
      <c r="AO277" s="14">
        <v>73129</v>
      </c>
      <c r="AP277" s="14">
        <v>14.01</v>
      </c>
      <c r="AQ277" s="14">
        <f t="shared" si="9"/>
        <v>0.18989052667384779</v>
      </c>
      <c r="AR277" s="14">
        <v>47128</v>
      </c>
      <c r="AS277" s="14">
        <v>6396</v>
      </c>
      <c r="AT277" s="14">
        <v>661.5</v>
      </c>
      <c r="AU277" s="14">
        <v>18164.599999999999</v>
      </c>
    </row>
    <row r="278" spans="1:47" x14ac:dyDescent="0.2">
      <c r="A278" s="14" t="s">
        <v>77</v>
      </c>
      <c r="B278" s="14">
        <v>340000</v>
      </c>
      <c r="C278" s="14">
        <v>2011</v>
      </c>
      <c r="D278" s="14" t="str">
        <f t="shared" si="8"/>
        <v>3400002011</v>
      </c>
      <c r="E278" s="14">
        <v>16284.92</v>
      </c>
      <c r="F278" s="14">
        <v>1867.99</v>
      </c>
      <c r="G278" s="14">
        <v>8189.09</v>
      </c>
      <c r="H278" s="14">
        <v>6227.83</v>
      </c>
      <c r="I278" s="16">
        <v>9650.0320593598044</v>
      </c>
      <c r="J278" s="16">
        <v>3876.3289151134522</v>
      </c>
      <c r="K278" s="16">
        <v>909.83410960291735</v>
      </c>
      <c r="L278" s="16">
        <v>1236.7788411669369</v>
      </c>
      <c r="M278" s="16">
        <v>524.73698642625607</v>
      </c>
      <c r="N278" s="16">
        <v>982.92460899513776</v>
      </c>
      <c r="O278" s="16">
        <v>1092.3447386547812</v>
      </c>
      <c r="P278" s="16">
        <v>707.03047102917344</v>
      </c>
      <c r="Q278" s="16">
        <v>320.04909440842783</v>
      </c>
      <c r="R278" s="16">
        <v>4955.1396000000004</v>
      </c>
      <c r="S278" s="14">
        <v>18606.13</v>
      </c>
      <c r="T278" s="14">
        <v>113.5</v>
      </c>
      <c r="U278" s="14">
        <v>3130924.6</v>
      </c>
      <c r="V278" s="14">
        <v>1028561.37</v>
      </c>
      <c r="W278" s="14">
        <v>645.88</v>
      </c>
      <c r="X278" s="14">
        <v>33029900</v>
      </c>
      <c r="Y278" s="14">
        <v>12455.6893</v>
      </c>
      <c r="Z278" s="14">
        <v>3120.7739999999999</v>
      </c>
      <c r="AA278" s="14">
        <v>149535</v>
      </c>
      <c r="AB278" s="14">
        <v>1221.19</v>
      </c>
      <c r="AC278" s="14">
        <v>5647100</v>
      </c>
      <c r="AD278" s="14">
        <v>8.3286166528565655</v>
      </c>
      <c r="AE278" s="14">
        <v>0.44836905559276624</v>
      </c>
      <c r="AF278" s="14">
        <v>650336.68999999994</v>
      </c>
      <c r="AG278" s="14">
        <v>32681</v>
      </c>
      <c r="AH278" s="14">
        <v>5972</v>
      </c>
      <c r="AI278" s="14">
        <v>20.420000000000002</v>
      </c>
      <c r="AJ278" s="14">
        <v>15001</v>
      </c>
      <c r="AK278" s="14">
        <v>4120.8999999999996</v>
      </c>
      <c r="AL278" s="14">
        <v>1598.9</v>
      </c>
      <c r="AM278" s="14">
        <v>1038.5</v>
      </c>
      <c r="AN278" s="14">
        <v>1483.5</v>
      </c>
      <c r="AO278" s="14">
        <v>25239</v>
      </c>
      <c r="AP278" s="14">
        <v>14.01</v>
      </c>
      <c r="AQ278" s="14">
        <f t="shared" si="9"/>
        <v>0.18044275623783884</v>
      </c>
      <c r="AR278" s="14">
        <v>48556</v>
      </c>
      <c r="AS278" s="14">
        <v>10982</v>
      </c>
      <c r="AT278" s="14">
        <v>1055.0999999999999</v>
      </c>
      <c r="AU278" s="14">
        <v>24960.16</v>
      </c>
    </row>
    <row r="279" spans="1:47" x14ac:dyDescent="0.2">
      <c r="A279" s="14" t="s">
        <v>77</v>
      </c>
      <c r="B279" s="14">
        <v>340000</v>
      </c>
      <c r="C279" s="14">
        <v>2012</v>
      </c>
      <c r="D279" s="14" t="str">
        <f t="shared" si="8"/>
        <v>3400002012</v>
      </c>
      <c r="E279" s="14">
        <v>18341.669999999998</v>
      </c>
      <c r="F279" s="14">
        <v>2018.57</v>
      </c>
      <c r="G279" s="14">
        <v>9247.89</v>
      </c>
      <c r="H279" s="14">
        <v>7075.22</v>
      </c>
      <c r="I279" s="16">
        <v>9055.1568427916536</v>
      </c>
      <c r="J279" s="16">
        <v>3525.6425739803981</v>
      </c>
      <c r="K279" s="16">
        <v>779.24146403730629</v>
      </c>
      <c r="L279" s="16">
        <v>1234.9544264147962</v>
      </c>
      <c r="M279" s="16">
        <v>518.72772431236172</v>
      </c>
      <c r="N279" s="16">
        <v>995.13075426809985</v>
      </c>
      <c r="O279" s="16">
        <v>958.33845858362315</v>
      </c>
      <c r="P279" s="16">
        <v>744.26900221308892</v>
      </c>
      <c r="Q279" s="16">
        <v>298.844974786595</v>
      </c>
      <c r="R279" s="16">
        <v>5736.5558000000001</v>
      </c>
      <c r="S279" s="14">
        <v>21024.21</v>
      </c>
      <c r="T279" s="14">
        <v>112.1</v>
      </c>
      <c r="U279" s="14">
        <v>3928454</v>
      </c>
      <c r="V279" s="14">
        <v>997465.59999999998</v>
      </c>
      <c r="W279" s="14">
        <v>631.25</v>
      </c>
      <c r="X279" s="14">
        <v>39610080</v>
      </c>
      <c r="Y279" s="14">
        <v>15425.832700000001</v>
      </c>
      <c r="Z279" s="14">
        <v>3259.8029999999999</v>
      </c>
      <c r="AA279" s="14">
        <v>165157</v>
      </c>
      <c r="AB279" s="14">
        <v>1361.1</v>
      </c>
      <c r="AC279" s="14">
        <v>7179357</v>
      </c>
      <c r="AD279" s="14">
        <v>8.5967114837420446</v>
      </c>
      <c r="AE279" s="14">
        <v>0.46410505185680828</v>
      </c>
      <c r="AF279" s="14">
        <v>861592.07</v>
      </c>
      <c r="AG279" s="14">
        <v>43321</v>
      </c>
      <c r="AH279" s="14">
        <v>5978</v>
      </c>
      <c r="AI279" s="14">
        <v>22.23</v>
      </c>
      <c r="AJ279" s="14">
        <v>15941</v>
      </c>
      <c r="AK279" s="14">
        <v>4206.8</v>
      </c>
      <c r="AL279" s="14">
        <v>1531.2</v>
      </c>
      <c r="AM279" s="14">
        <v>1107.3</v>
      </c>
      <c r="AN279" s="14">
        <v>1568.3</v>
      </c>
      <c r="AO279" s="14">
        <v>47857</v>
      </c>
      <c r="AP279" s="14">
        <v>14.01</v>
      </c>
      <c r="AQ279" s="14">
        <f t="shared" si="9"/>
        <v>0.15769812014983384</v>
      </c>
      <c r="AR279" s="14">
        <v>74888</v>
      </c>
      <c r="AS279" s="14">
        <v>19391</v>
      </c>
      <c r="AT279" s="14">
        <v>1460</v>
      </c>
      <c r="AU279" s="14">
        <v>28905.07</v>
      </c>
    </row>
    <row r="280" spans="1:47" x14ac:dyDescent="0.2">
      <c r="A280" s="14" t="s">
        <v>77</v>
      </c>
      <c r="B280" s="14">
        <v>340000</v>
      </c>
      <c r="C280" s="14">
        <v>2013</v>
      </c>
      <c r="D280" s="14" t="str">
        <f t="shared" si="8"/>
        <v>3400002013</v>
      </c>
      <c r="E280" s="14">
        <v>20584.04</v>
      </c>
      <c r="F280" s="14">
        <v>2173.16</v>
      </c>
      <c r="G280" s="14">
        <v>10233.43</v>
      </c>
      <c r="H280" s="14">
        <v>8177.44</v>
      </c>
      <c r="I280" s="16">
        <v>11680.146254267185</v>
      </c>
      <c r="J280" s="16">
        <v>4497.675958555973</v>
      </c>
      <c r="K280" s="16">
        <v>1075.1888819584731</v>
      </c>
      <c r="L280" s="16">
        <v>2032.540407055249</v>
      </c>
      <c r="M280" s="16">
        <v>710.47721214545788</v>
      </c>
      <c r="N280" s="16">
        <v>1431.585310279821</v>
      </c>
      <c r="O280" s="16">
        <v>1326.9288153420887</v>
      </c>
      <c r="P280" s="16">
        <v>892.86216075586458</v>
      </c>
      <c r="Q280" s="16">
        <v>361.35764655135409</v>
      </c>
      <c r="R280" s="16">
        <v>6542.4188000000004</v>
      </c>
      <c r="S280" s="14">
        <v>22789</v>
      </c>
      <c r="T280" s="14">
        <v>110.4</v>
      </c>
      <c r="U280" s="14">
        <v>4551896.9000000004</v>
      </c>
      <c r="V280" s="14">
        <v>1194710.6000000001</v>
      </c>
      <c r="W280" s="14">
        <v>619.32000000000005</v>
      </c>
      <c r="X280" s="14">
        <v>43496871</v>
      </c>
      <c r="Y280" s="14">
        <v>18621.898700000002</v>
      </c>
      <c r="Z280" s="14">
        <v>3513.0880000000002</v>
      </c>
      <c r="AA280" s="14">
        <v>173763</v>
      </c>
      <c r="AB280" s="14">
        <v>1528.07</v>
      </c>
      <c r="AC280" s="14">
        <v>7365882</v>
      </c>
      <c r="AD280" s="14">
        <v>8.5986967265093703</v>
      </c>
      <c r="AE280" s="14">
        <v>0.47495991983967933</v>
      </c>
      <c r="AF280" s="14">
        <v>1308252.68</v>
      </c>
      <c r="AG280" s="14">
        <v>48849</v>
      </c>
      <c r="AH280" s="14">
        <v>5988</v>
      </c>
      <c r="AI280" s="14">
        <v>23.6</v>
      </c>
      <c r="AJ280" s="14">
        <v>17222.599999999999</v>
      </c>
      <c r="AK280" s="14">
        <v>4275.8999999999996</v>
      </c>
      <c r="AL280" s="14">
        <v>1469.7</v>
      </c>
      <c r="AM280" s="14">
        <v>1169.2</v>
      </c>
      <c r="AN280" s="14">
        <v>1637</v>
      </c>
      <c r="AO280" s="14">
        <v>128401</v>
      </c>
      <c r="AP280" s="14">
        <v>14.01</v>
      </c>
      <c r="AQ280" s="14">
        <f t="shared" si="9"/>
        <v>0.14047854289153786</v>
      </c>
      <c r="AR280" s="14">
        <v>93353</v>
      </c>
      <c r="AS280" s="14">
        <v>34857</v>
      </c>
      <c r="AT280" s="14">
        <v>1831.4</v>
      </c>
      <c r="AU280" s="14">
        <v>33079.46</v>
      </c>
    </row>
    <row r="281" spans="1:47" x14ac:dyDescent="0.2">
      <c r="A281" s="14" t="s">
        <v>77</v>
      </c>
      <c r="B281" s="14">
        <v>340000</v>
      </c>
      <c r="C281" s="14">
        <v>2014</v>
      </c>
      <c r="D281" s="14" t="str">
        <f t="shared" si="8"/>
        <v>3400002014</v>
      </c>
      <c r="E281" s="14">
        <v>22519.65</v>
      </c>
      <c r="F281" s="14">
        <v>2294.9499999999998</v>
      </c>
      <c r="G281" s="14">
        <v>10982.59</v>
      </c>
      <c r="H281" s="14">
        <v>9242.11</v>
      </c>
      <c r="I281" s="16">
        <v>12285.322078382176</v>
      </c>
      <c r="J281" s="16">
        <v>4176.133059313529</v>
      </c>
      <c r="K281" s="16">
        <v>929.38862185869129</v>
      </c>
      <c r="L281" s="16">
        <v>2669.3710222400641</v>
      </c>
      <c r="M281" s="16">
        <v>723.38504540345252</v>
      </c>
      <c r="N281" s="16">
        <v>1401.3563531914892</v>
      </c>
      <c r="O281" s="16">
        <v>1220.1996987354478</v>
      </c>
      <c r="P281" s="16">
        <v>883.55970511842634</v>
      </c>
      <c r="Q281" s="16">
        <v>281.92862549177039</v>
      </c>
      <c r="R281" s="16">
        <v>7957.0333000000001</v>
      </c>
      <c r="S281" s="14">
        <v>24838.52</v>
      </c>
      <c r="T281" s="14">
        <v>109.2002</v>
      </c>
      <c r="U281" s="14">
        <v>4917730</v>
      </c>
      <c r="V281" s="14">
        <v>1393858.18</v>
      </c>
      <c r="W281" s="14">
        <v>614.28</v>
      </c>
      <c r="X281" s="14">
        <v>46640973</v>
      </c>
      <c r="Y281" s="14">
        <v>21875.5779</v>
      </c>
      <c r="Z281" s="14">
        <v>3548.4430000000002</v>
      </c>
      <c r="AA281" s="14">
        <v>174373</v>
      </c>
      <c r="AB281" s="14">
        <v>1585.18</v>
      </c>
      <c r="AC281" s="14">
        <v>7430675</v>
      </c>
      <c r="AD281" s="14">
        <v>8.8000690160893758</v>
      </c>
      <c r="AE281" s="14">
        <v>0.48421710855427713</v>
      </c>
      <c r="AF281" s="14">
        <v>1698312.51</v>
      </c>
      <c r="AG281" s="14">
        <v>48380</v>
      </c>
      <c r="AH281" s="14">
        <v>5997</v>
      </c>
      <c r="AI281" s="14">
        <v>25.2</v>
      </c>
      <c r="AJ281" s="14">
        <v>18909.29</v>
      </c>
      <c r="AK281" s="14">
        <v>4311</v>
      </c>
      <c r="AL281" s="14">
        <v>1415.3</v>
      </c>
      <c r="AM281" s="14">
        <v>1211.0999999999999</v>
      </c>
      <c r="AN281" s="14">
        <v>1684.6</v>
      </c>
      <c r="AO281" s="14">
        <v>1121886</v>
      </c>
      <c r="AP281" s="14">
        <v>14.01</v>
      </c>
      <c r="AQ281" s="14">
        <f t="shared" si="9"/>
        <v>0.21622194225780833</v>
      </c>
      <c r="AR281" s="14">
        <v>99160</v>
      </c>
      <c r="AS281" s="14">
        <v>49960</v>
      </c>
      <c r="AT281" s="14">
        <v>2533</v>
      </c>
      <c r="AU281" s="14">
        <v>36838.370000000003</v>
      </c>
    </row>
    <row r="282" spans="1:47" x14ac:dyDescent="0.2">
      <c r="A282" s="14" t="s">
        <v>77</v>
      </c>
      <c r="B282" s="14">
        <v>340000</v>
      </c>
      <c r="C282" s="14">
        <v>2015</v>
      </c>
      <c r="D282" s="14" t="str">
        <f t="shared" si="8"/>
        <v>3400002015</v>
      </c>
      <c r="E282" s="14">
        <v>23831.18</v>
      </c>
      <c r="F282" s="14">
        <v>2376.0500000000002</v>
      </c>
      <c r="G282" s="14">
        <v>10838.34</v>
      </c>
      <c r="H282" s="14">
        <v>10616.78</v>
      </c>
      <c r="I282" s="16">
        <v>12270.287207521946</v>
      </c>
      <c r="J282" s="16">
        <v>4245.4442487937113</v>
      </c>
      <c r="K282" s="16">
        <v>862.48237439987497</v>
      </c>
      <c r="L282" s="16">
        <v>2522.321045791753</v>
      </c>
      <c r="M282" s="16">
        <v>669.23479574077305</v>
      </c>
      <c r="N282" s="16">
        <v>1538.8194645889805</v>
      </c>
      <c r="O282" s="16">
        <v>1264.8651051939196</v>
      </c>
      <c r="P282" s="16">
        <v>913.99099066480039</v>
      </c>
      <c r="Q282" s="16">
        <v>253.12912224823526</v>
      </c>
      <c r="R282" s="16">
        <v>8908</v>
      </c>
      <c r="S282" s="14">
        <v>26935.759999999998</v>
      </c>
      <c r="T282" s="14">
        <v>108.71169999999999</v>
      </c>
      <c r="U282" s="14">
        <v>4784453.2</v>
      </c>
      <c r="V282" s="14">
        <v>1277364.23</v>
      </c>
      <c r="W282" s="14">
        <v>622.84</v>
      </c>
      <c r="X282" s="14">
        <v>52390100</v>
      </c>
      <c r="Y282" s="14">
        <v>24385.968400000002</v>
      </c>
      <c r="Z282" s="14">
        <v>4168.8140000000003</v>
      </c>
      <c r="AA282" s="14">
        <v>186940</v>
      </c>
      <c r="AB282" s="14">
        <v>1639.79</v>
      </c>
      <c r="AC282" s="14">
        <v>8567300</v>
      </c>
      <c r="AD282" s="14">
        <v>8.8635166714550397</v>
      </c>
      <c r="AE282" s="14">
        <v>0.49408085177175182</v>
      </c>
      <c r="AF282" s="14">
        <v>1904669.26</v>
      </c>
      <c r="AG282" s="14">
        <v>59039</v>
      </c>
      <c r="AH282" s="14">
        <v>6011</v>
      </c>
      <c r="AI282" s="14">
        <v>26.74</v>
      </c>
      <c r="AJ282" s="14">
        <v>19913.2</v>
      </c>
      <c r="AK282" s="14">
        <v>4342.1000000000004</v>
      </c>
      <c r="AL282" s="14">
        <v>1396.2</v>
      </c>
      <c r="AM282" s="14">
        <v>1232.0999999999999</v>
      </c>
      <c r="AN282" s="14">
        <v>1713.8</v>
      </c>
      <c r="AO282" s="14">
        <v>286530</v>
      </c>
      <c r="AP282" s="14">
        <v>14.01</v>
      </c>
      <c r="AQ282" s="14">
        <f t="shared" si="9"/>
        <v>0.11951272090315368</v>
      </c>
      <c r="AR282" s="14">
        <v>127709</v>
      </c>
      <c r="AS282" s="14">
        <v>68314</v>
      </c>
      <c r="AT282" s="14">
        <v>3064.1</v>
      </c>
      <c r="AU282" s="14">
        <v>39064.410000000003</v>
      </c>
    </row>
    <row r="283" spans="1:47" x14ac:dyDescent="0.2">
      <c r="A283" s="14" t="s">
        <v>77</v>
      </c>
      <c r="B283" s="14">
        <v>340000</v>
      </c>
      <c r="C283" s="14">
        <v>2016</v>
      </c>
      <c r="D283" s="14" t="str">
        <f t="shared" si="8"/>
        <v>3400002016</v>
      </c>
      <c r="E283" s="14">
        <v>26307.7</v>
      </c>
      <c r="F283" s="14">
        <v>2489.7600000000002</v>
      </c>
      <c r="G283" s="14">
        <v>11517.48</v>
      </c>
      <c r="H283" s="14">
        <v>12300.46</v>
      </c>
      <c r="I283" s="16">
        <v>13893.726338100918</v>
      </c>
      <c r="J283" s="16">
        <v>4629.3432050944411</v>
      </c>
      <c r="K283" s="16">
        <v>907.2762264162493</v>
      </c>
      <c r="L283" s="16">
        <v>2899.5701517759317</v>
      </c>
      <c r="M283" s="16">
        <v>827.10027962651191</v>
      </c>
      <c r="N283" s="16">
        <v>1845.9892569009162</v>
      </c>
      <c r="O283" s="16">
        <v>1446.0766420601099</v>
      </c>
      <c r="P283" s="16">
        <v>1062.450073706292</v>
      </c>
      <c r="Q283" s="16">
        <v>275.92050252046425</v>
      </c>
      <c r="R283" s="16">
        <v>10000.200000000001</v>
      </c>
      <c r="S283" s="14">
        <v>29155.98</v>
      </c>
      <c r="T283" s="14">
        <v>108.69280000000001</v>
      </c>
      <c r="U283" s="14">
        <v>4441286.0999999996</v>
      </c>
      <c r="V283" s="14">
        <v>1317024.03</v>
      </c>
      <c r="W283" s="14">
        <v>664.23</v>
      </c>
      <c r="X283" s="14">
        <v>55229500</v>
      </c>
      <c r="Y283" s="14">
        <v>27033.377700000001</v>
      </c>
      <c r="Z283" s="14">
        <v>4242.6000000000004</v>
      </c>
      <c r="AA283" s="14">
        <v>197588</v>
      </c>
      <c r="AB283" s="14">
        <v>1794.98</v>
      </c>
      <c r="AC283" s="14">
        <v>9108700</v>
      </c>
      <c r="AD283" s="14">
        <v>8.6392503580100861</v>
      </c>
      <c r="AE283" s="14">
        <v>0.50692855958892757</v>
      </c>
      <c r="AF283" s="14">
        <v>2173748.4500000002</v>
      </c>
      <c r="AG283" s="14">
        <v>60983</v>
      </c>
      <c r="AH283" s="14">
        <v>6033</v>
      </c>
      <c r="AI283" s="14">
        <v>28.17</v>
      </c>
      <c r="AJ283" s="14">
        <v>21264.84</v>
      </c>
      <c r="AK283" s="14">
        <v>4361.6000000000004</v>
      </c>
      <c r="AL283" s="14">
        <v>1383.5</v>
      </c>
      <c r="AM283" s="14">
        <v>1245.5</v>
      </c>
      <c r="AN283" s="14">
        <v>1732.6</v>
      </c>
      <c r="AO283" s="14">
        <v>216674</v>
      </c>
      <c r="AP283" s="14">
        <v>14.01</v>
      </c>
      <c r="AQ283" s="14">
        <f t="shared" si="9"/>
        <v>0.1226088908845982</v>
      </c>
      <c r="AR283" s="14">
        <v>172552</v>
      </c>
      <c r="AS283" s="14">
        <v>95963</v>
      </c>
      <c r="AT283" s="14">
        <v>3587.6</v>
      </c>
      <c r="AU283" s="14">
        <v>42190.46</v>
      </c>
    </row>
    <row r="284" spans="1:47" x14ac:dyDescent="0.2">
      <c r="A284" s="14" t="s">
        <v>77</v>
      </c>
      <c r="B284" s="14">
        <v>340000</v>
      </c>
      <c r="C284" s="14">
        <v>2017</v>
      </c>
      <c r="D284" s="14" t="str">
        <f t="shared" si="8"/>
        <v>3400002017</v>
      </c>
      <c r="E284" s="14">
        <v>29676.22</v>
      </c>
      <c r="F284" s="14">
        <v>2582.27</v>
      </c>
      <c r="G284" s="14">
        <v>12681.24</v>
      </c>
      <c r="H284" s="14">
        <v>14412.71</v>
      </c>
      <c r="I284" s="16">
        <v>15495.395290526876</v>
      </c>
      <c r="J284" s="16">
        <v>5065.1567403783929</v>
      </c>
      <c r="K284" s="16">
        <v>1011.4386922703566</v>
      </c>
      <c r="L284" s="16">
        <v>3354.6265117243215</v>
      </c>
      <c r="M284" s="16">
        <v>874.16822050345934</v>
      </c>
      <c r="N284" s="16">
        <v>2060.5334046418311</v>
      </c>
      <c r="O284" s="16">
        <v>1665.9898500063862</v>
      </c>
      <c r="P284" s="16">
        <v>1128.7892120612028</v>
      </c>
      <c r="Q284" s="16">
        <v>334.69261338105377</v>
      </c>
      <c r="R284" s="16">
        <v>11192.6</v>
      </c>
      <c r="S284" s="14">
        <v>31640.32</v>
      </c>
      <c r="T284" s="14">
        <v>108.46429999999999</v>
      </c>
      <c r="U284" s="14">
        <v>5402162.5999999996</v>
      </c>
      <c r="V284" s="14">
        <v>1697763</v>
      </c>
      <c r="W284" s="14">
        <v>675.18</v>
      </c>
      <c r="X284" s="14">
        <v>62038110</v>
      </c>
      <c r="Y284" s="14">
        <v>29275.0615</v>
      </c>
      <c r="Z284" s="14">
        <v>4274.6120000000001</v>
      </c>
      <c r="AA284" s="14">
        <v>203285.30799999999</v>
      </c>
      <c r="AB284" s="14">
        <v>1921.48</v>
      </c>
      <c r="AC284" s="14">
        <v>10149069</v>
      </c>
      <c r="AD284" s="14">
        <v>8.6766839596777601</v>
      </c>
      <c r="AE284" s="14">
        <v>0.51969621925045406</v>
      </c>
      <c r="AF284" s="14">
        <v>2495696.65</v>
      </c>
      <c r="AG284" s="14">
        <v>58213</v>
      </c>
      <c r="AH284" s="14">
        <v>6057</v>
      </c>
      <c r="AI284" s="14">
        <v>30.57</v>
      </c>
      <c r="AJ284" s="14">
        <v>22074.99</v>
      </c>
      <c r="AK284" s="14">
        <v>4377.8999999999996</v>
      </c>
      <c r="AL284" s="14">
        <v>1363.3</v>
      </c>
      <c r="AM284" s="14">
        <v>1259.5</v>
      </c>
      <c r="AN284" s="14">
        <v>1755.1</v>
      </c>
      <c r="AO284" s="14">
        <v>176381</v>
      </c>
      <c r="AP284" s="14">
        <v>14.01</v>
      </c>
      <c r="AQ284" s="14">
        <f t="shared" si="9"/>
        <v>0.11923761524769499</v>
      </c>
      <c r="AR284" s="14">
        <v>175872</v>
      </c>
      <c r="AS284" s="14">
        <v>93527</v>
      </c>
      <c r="AT284" s="14">
        <v>3791.8</v>
      </c>
      <c r="AU284" s="14">
        <v>43110.37</v>
      </c>
    </row>
    <row r="285" spans="1:47" x14ac:dyDescent="0.2">
      <c r="A285" s="14" t="s">
        <v>77</v>
      </c>
      <c r="B285" s="14">
        <v>340000</v>
      </c>
      <c r="C285" s="14">
        <v>2018</v>
      </c>
      <c r="D285" s="14" t="str">
        <f t="shared" si="8"/>
        <v>3400002018</v>
      </c>
      <c r="E285" s="14">
        <v>34010.910000000003</v>
      </c>
      <c r="F285" s="14">
        <v>2638</v>
      </c>
      <c r="G285" s="14">
        <v>14094.44</v>
      </c>
      <c r="H285" s="14">
        <v>17278.47</v>
      </c>
      <c r="I285" s="16">
        <v>14406.440249481429</v>
      </c>
      <c r="J285" s="16">
        <v>4673.9020139094364</v>
      </c>
      <c r="K285" s="16">
        <v>828.92819616062002</v>
      </c>
      <c r="L285" s="16">
        <v>3371.7025992759582</v>
      </c>
      <c r="M285" s="16">
        <v>876.18863905130911</v>
      </c>
      <c r="N285" s="16">
        <v>1759.1563272905171</v>
      </c>
      <c r="O285" s="16">
        <v>1479.2576004344253</v>
      </c>
      <c r="P285" s="16">
        <v>1108.9750671363156</v>
      </c>
      <c r="Q285" s="16">
        <v>308.32988732339243</v>
      </c>
      <c r="R285" s="16">
        <v>12100.1</v>
      </c>
      <c r="S285" s="14">
        <v>34393.08</v>
      </c>
      <c r="T285" s="14">
        <v>108</v>
      </c>
      <c r="U285" s="14">
        <v>6284031.7000000002</v>
      </c>
      <c r="V285" s="14">
        <v>1942993.43</v>
      </c>
      <c r="W285" s="14">
        <v>661.74</v>
      </c>
      <c r="X285" s="14">
        <v>65721484</v>
      </c>
      <c r="Y285" s="14">
        <v>32729.518757000002</v>
      </c>
      <c r="Z285" s="14">
        <v>4324.2120000000004</v>
      </c>
      <c r="AA285" s="14">
        <v>208826.24900000001</v>
      </c>
      <c r="AB285" s="14">
        <v>2135.0700000000002</v>
      </c>
      <c r="AC285" s="14">
        <v>11132594</v>
      </c>
      <c r="AD285" s="14">
        <v>8.9428308554461253</v>
      </c>
      <c r="AE285" s="14">
        <v>0.5284726793943384</v>
      </c>
      <c r="AF285" s="14">
        <v>3213130.59</v>
      </c>
      <c r="AG285" s="14">
        <v>79747</v>
      </c>
      <c r="AH285" s="14">
        <v>6076</v>
      </c>
      <c r="AI285" s="14">
        <v>32.81</v>
      </c>
      <c r="AJ285" s="14">
        <v>23606.22</v>
      </c>
      <c r="AK285" s="14">
        <v>4385.3</v>
      </c>
      <c r="AL285" s="14">
        <v>1353.6</v>
      </c>
      <c r="AM285" s="14">
        <v>1263.3</v>
      </c>
      <c r="AN285" s="14">
        <v>1768.4</v>
      </c>
      <c r="AO285" s="14">
        <v>153634</v>
      </c>
      <c r="AP285" s="14">
        <v>14.01</v>
      </c>
      <c r="AQ285" s="14">
        <f t="shared" si="9"/>
        <v>8.108035666422457E-2</v>
      </c>
      <c r="AR285" s="14">
        <v>207428</v>
      </c>
      <c r="AS285" s="14">
        <v>108782</v>
      </c>
      <c r="AT285" s="14">
        <v>3996</v>
      </c>
      <c r="AU285" s="14">
        <v>40004.800000000003</v>
      </c>
    </row>
    <row r="286" spans="1:47" x14ac:dyDescent="0.2">
      <c r="A286" s="14" t="s">
        <v>77</v>
      </c>
      <c r="B286" s="14">
        <v>340000</v>
      </c>
      <c r="C286" s="14">
        <v>2019</v>
      </c>
      <c r="D286" s="14" t="str">
        <f t="shared" si="8"/>
        <v>3400002019</v>
      </c>
      <c r="E286" s="14">
        <v>36845.49</v>
      </c>
      <c r="F286" s="14">
        <v>2915.97</v>
      </c>
      <c r="G286" s="14">
        <v>14970</v>
      </c>
      <c r="H286" s="14">
        <v>18959.52</v>
      </c>
      <c r="I286" s="16">
        <v>18159.094096032979</v>
      </c>
      <c r="J286" s="16">
        <v>5798.4962726025542</v>
      </c>
      <c r="K286" s="16">
        <v>1203.0358278705144</v>
      </c>
      <c r="L286" s="16">
        <v>4074.6876264175171</v>
      </c>
      <c r="M286" s="16">
        <v>1088.6508614584038</v>
      </c>
      <c r="N286" s="16">
        <v>2163.644934797594</v>
      </c>
      <c r="O286" s="16">
        <v>1991.6869777116985</v>
      </c>
      <c r="P286" s="16">
        <v>1454.4267513617624</v>
      </c>
      <c r="Q286" s="16">
        <v>384.46494381293508</v>
      </c>
      <c r="R286" s="16">
        <v>17862.099999999999</v>
      </c>
      <c r="S286" s="14">
        <v>37540.04</v>
      </c>
      <c r="T286" s="14">
        <v>107.5</v>
      </c>
      <c r="U286" s="14">
        <v>6873032.4000000004</v>
      </c>
      <c r="V286" s="14">
        <v>1955419.61</v>
      </c>
      <c r="W286" s="14">
        <v>689.85</v>
      </c>
      <c r="X286" s="14">
        <v>73922226</v>
      </c>
      <c r="Y286" s="14">
        <v>35740.634482644004</v>
      </c>
      <c r="Z286" s="14">
        <v>4843.933</v>
      </c>
      <c r="AA286" s="14">
        <v>218294.57800000001</v>
      </c>
      <c r="AB286" s="14">
        <v>2300.6799999999998</v>
      </c>
      <c r="AC286" s="14">
        <v>12222085</v>
      </c>
      <c r="AD286" s="14">
        <v>8.9097437464530493</v>
      </c>
      <c r="AE286" s="14">
        <v>0.53823046618516091</v>
      </c>
      <c r="AF286" s="14">
        <v>4496068.16</v>
      </c>
      <c r="AG286" s="14">
        <v>82524</v>
      </c>
      <c r="AH286" s="14">
        <v>6092</v>
      </c>
      <c r="AI286" s="14">
        <v>34.74</v>
      </c>
      <c r="AJ286" s="14">
        <v>25041.45</v>
      </c>
      <c r="AK286" s="14">
        <v>4384</v>
      </c>
      <c r="AL286" s="14">
        <v>1346.9</v>
      </c>
      <c r="AM286" s="14">
        <v>1261</v>
      </c>
      <c r="AN286" s="14">
        <v>1776.1</v>
      </c>
      <c r="AO286" s="14">
        <v>490226</v>
      </c>
      <c r="AP286" s="14">
        <v>14.01</v>
      </c>
      <c r="AQ286" s="14">
        <f t="shared" si="9"/>
        <v>0.47619441161643278</v>
      </c>
      <c r="AR286" s="14">
        <v>166871</v>
      </c>
      <c r="AS286" s="14">
        <v>62743</v>
      </c>
      <c r="AT286" s="14">
        <v>4034</v>
      </c>
      <c r="AU286" s="14">
        <v>37358.9</v>
      </c>
    </row>
    <row r="287" spans="1:47" x14ac:dyDescent="0.2">
      <c r="A287" s="14" t="s">
        <v>77</v>
      </c>
      <c r="B287" s="14">
        <v>340000</v>
      </c>
      <c r="C287" s="14">
        <v>2020</v>
      </c>
      <c r="D287" s="14" t="str">
        <f t="shared" si="8"/>
        <v>3400002020</v>
      </c>
      <c r="E287" s="14">
        <v>38061.51</v>
      </c>
      <c r="F287" s="14">
        <v>3184.68</v>
      </c>
      <c r="G287" s="14">
        <v>15216.5</v>
      </c>
      <c r="H287" s="14">
        <v>19660.099999999999</v>
      </c>
      <c r="I287" s="16">
        <v>18125.243481690581</v>
      </c>
      <c r="J287" s="16">
        <v>6059.0038585360653</v>
      </c>
      <c r="K287" s="16">
        <v>1143.452715774537</v>
      </c>
      <c r="L287" s="16">
        <v>4183.6330016294833</v>
      </c>
      <c r="M287" s="16">
        <v>1058.9282936160819</v>
      </c>
      <c r="N287" s="16">
        <v>2072.9041981939299</v>
      </c>
      <c r="O287" s="16">
        <v>1770.6989086527394</v>
      </c>
      <c r="P287" s="16">
        <v>1530.3439210792274</v>
      </c>
      <c r="Q287" s="16">
        <v>306.27860321442648</v>
      </c>
      <c r="R287" s="16">
        <v>18333.950799999999</v>
      </c>
      <c r="S287" s="14">
        <v>39442.080000000002</v>
      </c>
      <c r="T287" s="14">
        <v>103.9</v>
      </c>
      <c r="U287" s="14">
        <v>7870404.0499999998</v>
      </c>
      <c r="V287" s="14">
        <v>2240027.04</v>
      </c>
      <c r="W287" s="14">
        <v>689.76</v>
      </c>
      <c r="X287" s="14">
        <v>74735900</v>
      </c>
      <c r="Y287" s="14">
        <v>37563.406841258846</v>
      </c>
      <c r="Z287" s="14">
        <v>5287.1090000000004</v>
      </c>
      <c r="AA287" s="14">
        <v>236482.747</v>
      </c>
      <c r="AB287" s="14">
        <v>2428</v>
      </c>
      <c r="AC287" s="14">
        <v>12618600</v>
      </c>
      <c r="AD287" s="14">
        <f>AD286-(AD286-AD288)/2</f>
        <v>9.1082314459001257</v>
      </c>
      <c r="AE287" s="14">
        <v>0.58340540823881692</v>
      </c>
      <c r="AF287" s="14">
        <v>6595728.0899999999</v>
      </c>
      <c r="AG287" s="14">
        <v>119696</v>
      </c>
      <c r="AH287" s="14">
        <v>6104.76</v>
      </c>
      <c r="AI287" s="14">
        <v>40.78</v>
      </c>
      <c r="AJ287" s="14">
        <v>26520.48</v>
      </c>
      <c r="AK287" s="14">
        <v>3243</v>
      </c>
      <c r="AL287" s="14">
        <v>815</v>
      </c>
      <c r="AM287" s="14">
        <v>1020</v>
      </c>
      <c r="AN287" s="14">
        <v>1408</v>
      </c>
      <c r="AO287" s="14">
        <v>134116</v>
      </c>
      <c r="AP287" s="14">
        <v>14.01</v>
      </c>
      <c r="AQ287" s="14">
        <f t="shared" si="9"/>
        <v>2.6416311631890999E-2</v>
      </c>
      <c r="AR287" s="14">
        <v>202298</v>
      </c>
      <c r="AS287" s="14">
        <v>69663</v>
      </c>
      <c r="AT287" s="14">
        <v>4958</v>
      </c>
      <c r="AU287" s="14">
        <v>38549.300000000003</v>
      </c>
    </row>
    <row r="288" spans="1:47" x14ac:dyDescent="0.2">
      <c r="A288" s="14" t="s">
        <v>77</v>
      </c>
      <c r="B288" s="14">
        <v>340000</v>
      </c>
      <c r="C288" s="14">
        <v>2021</v>
      </c>
      <c r="D288" s="14" t="str">
        <f t="shared" si="8"/>
        <v>3400002021</v>
      </c>
      <c r="E288" s="14">
        <v>42565.2</v>
      </c>
      <c r="F288" s="14">
        <v>3363.9</v>
      </c>
      <c r="G288" s="14">
        <v>17240.099999999999</v>
      </c>
      <c r="H288" s="14">
        <v>21961.1</v>
      </c>
      <c r="I288" s="16">
        <v>22772.70686246394</v>
      </c>
      <c r="J288" s="16">
        <v>7391.8490367027116</v>
      </c>
      <c r="K288" s="16">
        <v>1499.2426395856878</v>
      </c>
      <c r="L288" s="16">
        <v>4882.4520428718433</v>
      </c>
      <c r="M288" s="16">
        <v>1404.685154290727</v>
      </c>
      <c r="N288" s="16">
        <v>2584.869074071762</v>
      </c>
      <c r="O288" s="16">
        <v>2694.8369091533255</v>
      </c>
      <c r="P288" s="16">
        <v>1803.7949490966448</v>
      </c>
      <c r="Q288" s="16">
        <v>510.9497664501763</v>
      </c>
      <c r="R288" s="16">
        <v>21471.158200000002</v>
      </c>
      <c r="S288" s="14">
        <v>43008.7</v>
      </c>
      <c r="T288" s="14">
        <v>108.2603</v>
      </c>
      <c r="U288" s="14">
        <v>10700000</v>
      </c>
      <c r="V288" s="14">
        <v>2717465</v>
      </c>
      <c r="W288" s="14">
        <v>645.15</v>
      </c>
      <c r="X288" s="14">
        <v>75910502</v>
      </c>
      <c r="Y288" s="14">
        <v>41094.36708433718</v>
      </c>
      <c r="Z288" s="14">
        <v>5409.7290000000003</v>
      </c>
      <c r="AA288" s="14">
        <v>237410.86199999999</v>
      </c>
      <c r="AB288" s="14">
        <v>2715</v>
      </c>
      <c r="AC288" s="14">
        <v>13156630</v>
      </c>
      <c r="AD288" s="14">
        <v>9.306719145347202</v>
      </c>
      <c r="AE288" s="14">
        <v>0.59398004253230818</v>
      </c>
      <c r="AF288" s="14">
        <v>17877084.079999998</v>
      </c>
      <c r="AG288" s="14">
        <v>153475</v>
      </c>
      <c r="AH288" s="14">
        <v>6113</v>
      </c>
      <c r="AI288" s="14">
        <v>41.1</v>
      </c>
      <c r="AJ288" s="14">
        <v>28190</v>
      </c>
      <c r="AK288" s="14">
        <v>3215</v>
      </c>
      <c r="AL288" s="14">
        <v>779</v>
      </c>
      <c r="AM288" s="14">
        <v>1026</v>
      </c>
      <c r="AN288" s="14">
        <v>1410</v>
      </c>
      <c r="AO288" s="14">
        <v>200885</v>
      </c>
      <c r="AP288" s="14">
        <v>14.01</v>
      </c>
      <c r="AQ288" s="14">
        <f t="shared" si="9"/>
        <v>0.17111464049527192</v>
      </c>
      <c r="AR288" s="14">
        <v>196427</v>
      </c>
      <c r="AS288" s="14">
        <v>64106</v>
      </c>
      <c r="AT288" s="14">
        <v>6191</v>
      </c>
      <c r="AU288" s="14">
        <v>45519.5</v>
      </c>
    </row>
    <row r="289" spans="1:47" x14ac:dyDescent="0.2">
      <c r="A289" s="14" t="s">
        <v>77</v>
      </c>
      <c r="B289" s="14">
        <v>340000</v>
      </c>
      <c r="C289" s="14">
        <v>2022</v>
      </c>
      <c r="D289" s="14" t="str">
        <f t="shared" si="8"/>
        <v>3400002022</v>
      </c>
      <c r="E289" s="14">
        <v>45045</v>
      </c>
      <c r="F289" s="14">
        <v>3513.7</v>
      </c>
      <c r="G289" s="14">
        <v>18588</v>
      </c>
      <c r="H289" s="14">
        <v>22943.3</v>
      </c>
      <c r="I289" s="16">
        <v>21024.713110378761</v>
      </c>
      <c r="J289" s="16">
        <v>7238.1364554207712</v>
      </c>
      <c r="K289" s="16">
        <v>1289.8525896486467</v>
      </c>
      <c r="L289" s="16">
        <v>4517.163049983712</v>
      </c>
      <c r="M289" s="16">
        <v>1256.580775501435</v>
      </c>
      <c r="N289" s="16">
        <v>2333.1138759502574</v>
      </c>
      <c r="O289" s="16">
        <v>2253.3656179415184</v>
      </c>
      <c r="P289" s="16">
        <v>1684.5892840502597</v>
      </c>
      <c r="Q289" s="16">
        <v>451.91139309961477</v>
      </c>
      <c r="R289" s="16">
        <v>21518.411899999999</v>
      </c>
      <c r="S289" s="14">
        <v>45133.19</v>
      </c>
      <c r="T289" s="14">
        <v>103.5</v>
      </c>
      <c r="U289" s="14">
        <v>11309000</v>
      </c>
      <c r="V289" s="14">
        <v>2747928</v>
      </c>
      <c r="W289" s="14">
        <v>672.61</v>
      </c>
      <c r="X289" s="14">
        <v>83797840</v>
      </c>
      <c r="Y289" s="14">
        <v>44792.86012192753</v>
      </c>
      <c r="Z289" s="14">
        <v>5411.3450000000003</v>
      </c>
      <c r="AA289" s="14">
        <v>237967.21299999999</v>
      </c>
      <c r="AB289" s="14">
        <v>2993</v>
      </c>
      <c r="AC289" s="14">
        <v>14208664</v>
      </c>
      <c r="AD289" s="14">
        <v>9.3707232715065611</v>
      </c>
      <c r="AE289" s="14">
        <v>0.60159947772156031</v>
      </c>
      <c r="AF289" s="14">
        <v>28754545</v>
      </c>
      <c r="AG289" s="14">
        <v>156584</v>
      </c>
      <c r="AH289" s="14">
        <v>6127</v>
      </c>
      <c r="AI289" s="14">
        <v>44.4</v>
      </c>
      <c r="AJ289" s="14">
        <v>33198.370000000003</v>
      </c>
      <c r="AK289" s="14">
        <v>3176</v>
      </c>
      <c r="AL289" s="14">
        <v>790</v>
      </c>
      <c r="AM289" s="14">
        <v>1020</v>
      </c>
      <c r="AN289" s="14">
        <v>1366</v>
      </c>
      <c r="AO289" s="14">
        <v>1202743</v>
      </c>
      <c r="AP289" s="14">
        <v>12.14</v>
      </c>
      <c r="AQ289" s="14">
        <f t="shared" si="9"/>
        <v>2.2007988372046683E-3</v>
      </c>
      <c r="AR289" s="14">
        <v>221063</v>
      </c>
      <c r="AS289" s="14">
        <v>65368</v>
      </c>
      <c r="AT289" s="14">
        <v>6906</v>
      </c>
      <c r="AU289" s="14">
        <v>46889.5</v>
      </c>
    </row>
    <row r="290" spans="1:47" x14ac:dyDescent="0.2">
      <c r="A290" s="14" t="s">
        <v>78</v>
      </c>
      <c r="B290" s="14">
        <v>350000</v>
      </c>
      <c r="C290" s="14">
        <v>1999</v>
      </c>
      <c r="D290" s="14" t="str">
        <f t="shared" si="8"/>
        <v>3500001999</v>
      </c>
      <c r="E290" s="14">
        <v>3414.19</v>
      </c>
      <c r="F290" s="14">
        <v>607.07000000000005</v>
      </c>
      <c r="G290" s="14">
        <v>1429.01</v>
      </c>
      <c r="H290" s="14">
        <v>1378.11</v>
      </c>
      <c r="I290" s="16">
        <v>4821.3440646308918</v>
      </c>
      <c r="J290" s="16">
        <v>2481.8688190532662</v>
      </c>
      <c r="K290" s="16">
        <v>384.46689297361399</v>
      </c>
      <c r="L290" s="16">
        <v>501.86687518529499</v>
      </c>
      <c r="M290" s="16">
        <v>302.19920940804428</v>
      </c>
      <c r="N290" s="16">
        <v>366.94624567645025</v>
      </c>
      <c r="O290" s="16">
        <v>427.98610238165827</v>
      </c>
      <c r="P290" s="16">
        <v>147.04728826959186</v>
      </c>
      <c r="Q290" s="16">
        <v>208.96401126593534</v>
      </c>
      <c r="R290" s="16">
        <v>1246.3</v>
      </c>
      <c r="S290" s="14">
        <v>6859.81</v>
      </c>
      <c r="T290" s="14">
        <v>110</v>
      </c>
      <c r="U290" s="14">
        <v>1761919</v>
      </c>
      <c r="V290" s="14">
        <v>1134090</v>
      </c>
      <c r="W290" s="14">
        <v>827.83</v>
      </c>
      <c r="X290" s="14">
        <v>2792361</v>
      </c>
      <c r="Y290" s="14">
        <v>1084.6600000000001</v>
      </c>
      <c r="Z290" s="14">
        <v>873.9</v>
      </c>
      <c r="AA290" s="14">
        <v>50202</v>
      </c>
      <c r="AB290" s="14">
        <v>355.26</v>
      </c>
      <c r="AC290" s="14">
        <v>527165</v>
      </c>
      <c r="AD290" s="14">
        <v>7.4450975219836204</v>
      </c>
      <c r="AE290" s="14">
        <v>0.19351628468033771</v>
      </c>
      <c r="AF290" s="14">
        <v>80868</v>
      </c>
      <c r="AG290" s="14">
        <v>2934</v>
      </c>
      <c r="AH290" s="14">
        <v>3316</v>
      </c>
      <c r="AI290" s="14">
        <v>9.01</v>
      </c>
      <c r="AJ290" s="14">
        <v>2850.17</v>
      </c>
      <c r="AK290" s="14">
        <v>1766</v>
      </c>
      <c r="AL290" s="14">
        <v>853</v>
      </c>
      <c r="AM290" s="14">
        <v>424</v>
      </c>
      <c r="AN290" s="14">
        <v>489</v>
      </c>
      <c r="AO290" s="14">
        <v>915173</v>
      </c>
      <c r="AP290" s="14">
        <v>12.14</v>
      </c>
      <c r="AQ290" s="14">
        <f t="shared" si="9"/>
        <v>-0.94208215709450194</v>
      </c>
      <c r="AR290" s="14">
        <v>3381</v>
      </c>
      <c r="AS290" s="14">
        <v>240</v>
      </c>
      <c r="AT290" s="14">
        <v>337.05</v>
      </c>
      <c r="AU290" s="14">
        <v>2060.31</v>
      </c>
    </row>
    <row r="291" spans="1:47" x14ac:dyDescent="0.2">
      <c r="A291" s="14" t="s">
        <v>78</v>
      </c>
      <c r="B291" s="14">
        <v>350000</v>
      </c>
      <c r="C291" s="14">
        <v>2000</v>
      </c>
      <c r="D291" s="14" t="str">
        <f t="shared" si="8"/>
        <v>3500002000</v>
      </c>
      <c r="E291" s="14">
        <v>3764.54</v>
      </c>
      <c r="F291" s="14">
        <v>616.37</v>
      </c>
      <c r="G291" s="14">
        <v>1622.33</v>
      </c>
      <c r="H291" s="14">
        <v>1525.83</v>
      </c>
      <c r="I291" s="16">
        <v>5025.173803687635</v>
      </c>
      <c r="J291" s="16">
        <v>2262.3232398409255</v>
      </c>
      <c r="K291" s="16">
        <v>420.54018047722343</v>
      </c>
      <c r="L291" s="16">
        <v>496.08810462762114</v>
      </c>
      <c r="M291" s="16">
        <v>413.52288524945766</v>
      </c>
      <c r="N291" s="16">
        <v>433.65353694866235</v>
      </c>
      <c r="O291" s="16">
        <v>521.96782111352127</v>
      </c>
      <c r="P291" s="16">
        <v>232.05961691973971</v>
      </c>
      <c r="Q291" s="16">
        <v>245.01031865509762</v>
      </c>
      <c r="R291" s="16">
        <v>1372.8</v>
      </c>
      <c r="S291" s="14">
        <v>7432.26</v>
      </c>
      <c r="T291" s="14">
        <v>109.468</v>
      </c>
      <c r="U291" s="14">
        <v>2122046</v>
      </c>
      <c r="V291" s="14">
        <v>1405740</v>
      </c>
      <c r="W291" s="14">
        <v>827.84</v>
      </c>
      <c r="X291" s="14">
        <v>3241839</v>
      </c>
      <c r="Y291" s="14">
        <v>1112.2</v>
      </c>
      <c r="Z291" s="14">
        <v>873.9</v>
      </c>
      <c r="AA291" s="14">
        <v>51073</v>
      </c>
      <c r="AB291" s="14">
        <v>401.51</v>
      </c>
      <c r="AC291" s="14">
        <v>619670</v>
      </c>
      <c r="AD291" s="14">
        <v>7.4919904603954199</v>
      </c>
      <c r="AE291" s="14">
        <v>0.41990562468656428</v>
      </c>
      <c r="AF291" s="14">
        <v>172601</v>
      </c>
      <c r="AG291" s="14">
        <v>3003</v>
      </c>
      <c r="AH291" s="14">
        <v>3409.79</v>
      </c>
      <c r="AI291" s="14">
        <v>9.01</v>
      </c>
      <c r="AJ291" s="14">
        <v>3023.3</v>
      </c>
      <c r="AK291" s="14">
        <v>1794</v>
      </c>
      <c r="AL291" s="14">
        <v>840</v>
      </c>
      <c r="AM291" s="14">
        <v>439</v>
      </c>
      <c r="AN291" s="14">
        <v>515</v>
      </c>
      <c r="AO291" s="14">
        <v>867928</v>
      </c>
      <c r="AP291" s="14">
        <v>12.14</v>
      </c>
      <c r="AQ291" s="14">
        <f t="shared" si="9"/>
        <v>0.10150044130626655</v>
      </c>
      <c r="AR291" s="14">
        <v>4211</v>
      </c>
      <c r="AS291" s="14">
        <v>377</v>
      </c>
      <c r="AT291" s="14">
        <v>414.58</v>
      </c>
      <c r="AU291" s="14">
        <v>2468.6942399999998</v>
      </c>
    </row>
    <row r="292" spans="1:47" x14ac:dyDescent="0.2">
      <c r="A292" s="14" t="s">
        <v>78</v>
      </c>
      <c r="B292" s="14">
        <v>350000</v>
      </c>
      <c r="C292" s="14">
        <v>2001</v>
      </c>
      <c r="D292" s="14" t="str">
        <f t="shared" si="8"/>
        <v>3500002001</v>
      </c>
      <c r="E292" s="14">
        <v>4072.85</v>
      </c>
      <c r="F292" s="14">
        <v>624.15</v>
      </c>
      <c r="G292" s="14">
        <v>1796.68</v>
      </c>
      <c r="H292" s="14">
        <v>1652.02</v>
      </c>
      <c r="I292" s="16">
        <v>3735.3428905163482</v>
      </c>
      <c r="J292" s="16">
        <v>1702.7649473809693</v>
      </c>
      <c r="K292" s="16">
        <v>258.73902507312869</v>
      </c>
      <c r="L292" s="16">
        <v>455.23717847067059</v>
      </c>
      <c r="M292" s="16">
        <v>250.02929499974022</v>
      </c>
      <c r="N292" s="16">
        <v>354.56522733316422</v>
      </c>
      <c r="O292" s="16">
        <v>379.68719711581082</v>
      </c>
      <c r="P292" s="16">
        <v>165.3581686193121</v>
      </c>
      <c r="Q292" s="16">
        <v>168.96237765272969</v>
      </c>
      <c r="R292" s="16">
        <v>1499.5</v>
      </c>
      <c r="S292" s="14">
        <v>8313.08</v>
      </c>
      <c r="T292" s="14">
        <v>108.6598</v>
      </c>
      <c r="U292" s="14">
        <v>2262952</v>
      </c>
      <c r="V292" s="14">
        <v>1503477</v>
      </c>
      <c r="W292" s="14">
        <v>827.7</v>
      </c>
      <c r="X292" s="14">
        <v>3731855</v>
      </c>
      <c r="Y292" s="14">
        <v>1172.9100000000001</v>
      </c>
      <c r="Z292" s="14">
        <v>1284.8</v>
      </c>
      <c r="AA292" s="14">
        <v>53547</v>
      </c>
      <c r="AB292" s="14">
        <v>439.19</v>
      </c>
      <c r="AC292" s="14">
        <v>724402</v>
      </c>
      <c r="AD292" s="14">
        <v>7.5388833988072097</v>
      </c>
      <c r="AE292" s="14">
        <v>0.42763933151060263</v>
      </c>
      <c r="AF292" s="14">
        <v>136941</v>
      </c>
      <c r="AG292" s="14">
        <v>3296</v>
      </c>
      <c r="AH292" s="14">
        <v>3445.38</v>
      </c>
      <c r="AI292" s="14">
        <v>8.98</v>
      </c>
      <c r="AJ292" s="14">
        <v>3291.95</v>
      </c>
      <c r="AK292" s="14">
        <v>1805</v>
      </c>
      <c r="AL292" s="14">
        <v>825</v>
      </c>
      <c r="AM292" s="14">
        <v>453</v>
      </c>
      <c r="AN292" s="14">
        <v>527</v>
      </c>
      <c r="AO292" s="14">
        <v>237788</v>
      </c>
      <c r="AP292" s="14">
        <v>12.14</v>
      </c>
      <c r="AQ292" s="14">
        <f t="shared" si="9"/>
        <v>9.2293123543123579E-2</v>
      </c>
      <c r="AR292" s="14">
        <v>4971</v>
      </c>
      <c r="AS292" s="14">
        <v>361</v>
      </c>
      <c r="AT292" s="14">
        <v>498.53</v>
      </c>
      <c r="AU292" s="14">
        <v>2789.09</v>
      </c>
    </row>
    <row r="293" spans="1:47" x14ac:dyDescent="0.2">
      <c r="A293" s="14" t="s">
        <v>78</v>
      </c>
      <c r="B293" s="14">
        <v>350000</v>
      </c>
      <c r="C293" s="14">
        <v>2002</v>
      </c>
      <c r="D293" s="14" t="str">
        <f t="shared" si="8"/>
        <v>3500002002</v>
      </c>
      <c r="E293" s="14">
        <v>4467.55</v>
      </c>
      <c r="F293" s="14">
        <v>659.51</v>
      </c>
      <c r="G293" s="14">
        <v>2029.19</v>
      </c>
      <c r="H293" s="14">
        <v>1778.85</v>
      </c>
      <c r="I293" s="16">
        <v>4676.9262212549038</v>
      </c>
      <c r="J293" s="16">
        <v>2062.022915891062</v>
      </c>
      <c r="K293" s="16">
        <v>336.72422692516966</v>
      </c>
      <c r="L293" s="16">
        <v>562.48109396030816</v>
      </c>
      <c r="M293" s="16">
        <v>298.22519659784075</v>
      </c>
      <c r="N293" s="16">
        <v>456.69313325123852</v>
      </c>
      <c r="O293" s="16">
        <v>584.21527649703592</v>
      </c>
      <c r="P293" s="16">
        <v>224.44505970961364</v>
      </c>
      <c r="Q293" s="16">
        <v>152.12414673959736</v>
      </c>
      <c r="R293" s="16">
        <v>1663.3</v>
      </c>
      <c r="S293" s="14">
        <v>9189.36</v>
      </c>
      <c r="T293" s="14">
        <v>110.16</v>
      </c>
      <c r="U293" s="14">
        <v>2839737</v>
      </c>
      <c r="V293" s="14">
        <v>1879764</v>
      </c>
      <c r="W293" s="14">
        <v>827.7</v>
      </c>
      <c r="X293" s="14">
        <v>3975582</v>
      </c>
      <c r="Y293" s="14">
        <v>1253.08</v>
      </c>
      <c r="Z293" s="14">
        <v>1453.9</v>
      </c>
      <c r="AA293" s="14">
        <v>54155</v>
      </c>
      <c r="AB293" s="14">
        <v>496.83</v>
      </c>
      <c r="AC293" s="14">
        <v>812504</v>
      </c>
      <c r="AD293" s="14">
        <v>7.5756171879858218</v>
      </c>
      <c r="AE293" s="14">
        <v>0.4565639537058081</v>
      </c>
      <c r="AF293" s="14">
        <v>128988</v>
      </c>
      <c r="AG293" s="14">
        <v>4001</v>
      </c>
      <c r="AH293" s="14">
        <v>3476.03</v>
      </c>
      <c r="AI293" s="14">
        <v>7.35</v>
      </c>
      <c r="AJ293" s="14">
        <v>3563.55</v>
      </c>
      <c r="AK293" s="14">
        <v>1840</v>
      </c>
      <c r="AL293" s="14">
        <v>823</v>
      </c>
      <c r="AM293" s="14">
        <v>480</v>
      </c>
      <c r="AN293" s="14">
        <v>537</v>
      </c>
      <c r="AO293" s="14">
        <v>256281</v>
      </c>
      <c r="AP293" s="14">
        <v>12.14</v>
      </c>
      <c r="AQ293" s="14">
        <f t="shared" si="9"/>
        <v>0.1092364121373791</v>
      </c>
      <c r="AR293" s="14">
        <v>6522</v>
      </c>
      <c r="AS293" s="14">
        <v>562</v>
      </c>
      <c r="AT293" s="14">
        <v>723.7</v>
      </c>
      <c r="AU293" s="14">
        <v>3522.47</v>
      </c>
    </row>
    <row r="294" spans="1:47" x14ac:dyDescent="0.2">
      <c r="A294" s="14" t="s">
        <v>78</v>
      </c>
      <c r="B294" s="14">
        <v>350000</v>
      </c>
      <c r="C294" s="14">
        <v>2003</v>
      </c>
      <c r="D294" s="14" t="str">
        <f t="shared" si="8"/>
        <v>3500002003</v>
      </c>
      <c r="E294" s="14">
        <v>4999.59</v>
      </c>
      <c r="F294" s="14">
        <v>682.06</v>
      </c>
      <c r="G294" s="14">
        <v>2329.67</v>
      </c>
      <c r="H294" s="14">
        <v>1987.86</v>
      </c>
      <c r="I294" s="16">
        <v>5825.547356846474</v>
      </c>
      <c r="J294" s="16">
        <v>2483.8513405947442</v>
      </c>
      <c r="K294" s="16">
        <v>433.82065006915627</v>
      </c>
      <c r="L294" s="16">
        <v>720.35577420470258</v>
      </c>
      <c r="M294" s="16">
        <v>343.5326269017981</v>
      </c>
      <c r="N294" s="16">
        <v>673.41504806362389</v>
      </c>
      <c r="O294" s="16">
        <v>700.03214107883832</v>
      </c>
      <c r="P294" s="16">
        <v>276.29117081604426</v>
      </c>
      <c r="Q294" s="16">
        <v>194.25530670816045</v>
      </c>
      <c r="R294" s="16">
        <v>1740.4</v>
      </c>
      <c r="S294" s="14">
        <v>9999.5400000000009</v>
      </c>
      <c r="T294" s="14">
        <v>111.5</v>
      </c>
      <c r="U294" s="14">
        <v>3532553</v>
      </c>
      <c r="V294" s="14">
        <v>2367421.2000000002</v>
      </c>
      <c r="W294" s="14">
        <v>827.7</v>
      </c>
      <c r="X294" s="14">
        <v>4523010</v>
      </c>
      <c r="Y294" s="14">
        <v>1496.37</v>
      </c>
      <c r="Z294" s="14">
        <v>1453.9</v>
      </c>
      <c r="AA294" s="14">
        <v>54876</v>
      </c>
      <c r="AB294" s="14">
        <v>585.35</v>
      </c>
      <c r="AC294" s="14">
        <v>929670</v>
      </c>
      <c r="AD294" s="14">
        <v>7.7034084917656553</v>
      </c>
      <c r="AE294" s="14">
        <v>0.46373194592773231</v>
      </c>
      <c r="AF294" s="14">
        <v>166778.87</v>
      </c>
      <c r="AG294" s="14">
        <v>5377</v>
      </c>
      <c r="AH294" s="14">
        <v>3501.98</v>
      </c>
      <c r="AI294" s="14">
        <v>7.83</v>
      </c>
      <c r="AJ294" s="14">
        <v>4638.75</v>
      </c>
      <c r="AK294" s="14">
        <v>1858</v>
      </c>
      <c r="AL294" s="14">
        <v>788</v>
      </c>
      <c r="AM294" s="14">
        <v>517</v>
      </c>
      <c r="AN294" s="14">
        <v>553</v>
      </c>
      <c r="AO294" s="14">
        <v>111406</v>
      </c>
      <c r="AP294" s="14">
        <v>12.14</v>
      </c>
      <c r="AQ294" s="14">
        <f t="shared" si="9"/>
        <v>4.6353634341369652E-2</v>
      </c>
      <c r="AR294" s="14">
        <v>7236</v>
      </c>
      <c r="AS294" s="14">
        <v>797</v>
      </c>
      <c r="AT294" s="14">
        <v>988.48</v>
      </c>
      <c r="AU294" s="14">
        <v>4822.24</v>
      </c>
    </row>
    <row r="295" spans="1:47" x14ac:dyDescent="0.2">
      <c r="A295" s="14" t="s">
        <v>78</v>
      </c>
      <c r="B295" s="14">
        <v>350000</v>
      </c>
      <c r="C295" s="14">
        <v>2004</v>
      </c>
      <c r="D295" s="14" t="str">
        <f t="shared" si="8"/>
        <v>3500002004</v>
      </c>
      <c r="E295" s="14">
        <v>5712.08</v>
      </c>
      <c r="F295" s="14">
        <v>762.85</v>
      </c>
      <c r="G295" s="14">
        <v>2738.71</v>
      </c>
      <c r="H295" s="14">
        <v>2210.52</v>
      </c>
      <c r="I295" s="16">
        <v>6294.8456155207887</v>
      </c>
      <c r="J295" s="16">
        <v>2674.2725030745114</v>
      </c>
      <c r="K295" s="16">
        <v>439.2260311655287</v>
      </c>
      <c r="L295" s="16">
        <v>709.9856143643326</v>
      </c>
      <c r="M295" s="16">
        <v>333.44252599193248</v>
      </c>
      <c r="N295" s="16">
        <v>783.73376530887799</v>
      </c>
      <c r="O295" s="16">
        <v>782.91467429473221</v>
      </c>
      <c r="P295" s="16">
        <v>353.30293901792822</v>
      </c>
      <c r="Q295" s="16">
        <v>217.96122558514963</v>
      </c>
      <c r="R295" s="16">
        <v>1995.8224</v>
      </c>
      <c r="S295" s="14">
        <v>11175.37</v>
      </c>
      <c r="T295" s="14">
        <v>111.8</v>
      </c>
      <c r="U295" s="14">
        <v>4752701.3</v>
      </c>
      <c r="V295" s="14">
        <v>3116631</v>
      </c>
      <c r="W295" s="14">
        <v>827.68</v>
      </c>
      <c r="X295" s="14">
        <v>5166787</v>
      </c>
      <c r="Y295" s="14">
        <v>1892.92</v>
      </c>
      <c r="Z295" s="14">
        <v>1453.9</v>
      </c>
      <c r="AA295" s="14">
        <v>56208</v>
      </c>
      <c r="AB295" s="14">
        <v>664.36</v>
      </c>
      <c r="AC295" s="14">
        <v>1008963</v>
      </c>
      <c r="AD295" s="14">
        <v>7.6255970032776643</v>
      </c>
      <c r="AE295" s="14">
        <v>0.47635374458077129</v>
      </c>
      <c r="AF295" s="14">
        <v>141394.74</v>
      </c>
      <c r="AG295" s="14">
        <v>4758</v>
      </c>
      <c r="AH295" s="14">
        <v>3529.1</v>
      </c>
      <c r="AI295" s="14">
        <v>8.0299999999999994</v>
      </c>
      <c r="AJ295" s="14">
        <v>5292.79</v>
      </c>
      <c r="AK295" s="14">
        <v>1886</v>
      </c>
      <c r="AL295" s="14">
        <v>758</v>
      </c>
      <c r="AM295" s="14">
        <v>555</v>
      </c>
      <c r="AN295" s="14">
        <v>573</v>
      </c>
      <c r="AO295" s="14">
        <v>571333</v>
      </c>
      <c r="AP295" s="14">
        <v>12.14</v>
      </c>
      <c r="AQ295" s="14">
        <f t="shared" si="9"/>
        <v>0.14676074465640077</v>
      </c>
      <c r="AR295" s="14">
        <v>7498</v>
      </c>
      <c r="AS295" s="14">
        <v>850</v>
      </c>
      <c r="AT295" s="14">
        <v>1272.5999999999999</v>
      </c>
      <c r="AU295" s="14">
        <v>6212.68</v>
      </c>
    </row>
    <row r="296" spans="1:47" x14ac:dyDescent="0.2">
      <c r="A296" s="14" t="s">
        <v>78</v>
      </c>
      <c r="B296" s="14">
        <v>350000</v>
      </c>
      <c r="C296" s="14">
        <v>2005</v>
      </c>
      <c r="D296" s="14" t="str">
        <f t="shared" si="8"/>
        <v>3500002005</v>
      </c>
      <c r="E296" s="14">
        <v>6415.47</v>
      </c>
      <c r="F296" s="14">
        <v>792.53</v>
      </c>
      <c r="G296" s="14">
        <v>3095.92</v>
      </c>
      <c r="H296" s="14">
        <v>2527.02</v>
      </c>
      <c r="I296" s="16">
        <v>8194.8277574513559</v>
      </c>
      <c r="J296" s="16">
        <v>3368.7838814766219</v>
      </c>
      <c r="K296" s="16">
        <v>651.89288849153024</v>
      </c>
      <c r="L296" s="16">
        <v>1004.8813928242674</v>
      </c>
      <c r="M296" s="16">
        <v>422.56355675938761</v>
      </c>
      <c r="N296" s="16">
        <v>974.26460391692149</v>
      </c>
      <c r="O296" s="16">
        <v>1025.1708792441252</v>
      </c>
      <c r="P296" s="16">
        <v>443.05961708971256</v>
      </c>
      <c r="Q296" s="16">
        <v>304.19312814110231</v>
      </c>
      <c r="R296" s="16">
        <v>2345.8000000000002</v>
      </c>
      <c r="S296" s="14">
        <v>12321.31</v>
      </c>
      <c r="T296" s="14">
        <v>111.6</v>
      </c>
      <c r="U296" s="14">
        <v>5441118.7000000002</v>
      </c>
      <c r="V296" s="14">
        <v>3577290</v>
      </c>
      <c r="W296" s="14">
        <v>819.17</v>
      </c>
      <c r="X296" s="14">
        <v>5930663</v>
      </c>
      <c r="Y296" s="14">
        <v>2316.7239</v>
      </c>
      <c r="Z296" s="14">
        <v>1613.1</v>
      </c>
      <c r="AA296" s="14">
        <v>58286</v>
      </c>
      <c r="AB296" s="14">
        <v>756.59</v>
      </c>
      <c r="AC296" s="14">
        <v>1115121</v>
      </c>
      <c r="AD296" s="14">
        <v>7.6628045225123458</v>
      </c>
      <c r="AE296" s="14">
        <v>0.49429358520267613</v>
      </c>
      <c r="AF296" s="14">
        <v>171959.24</v>
      </c>
      <c r="AG296" s="14">
        <v>5147</v>
      </c>
      <c r="AH296" s="14">
        <v>3557.4</v>
      </c>
      <c r="AI296" s="14">
        <v>8.16</v>
      </c>
      <c r="AJ296" s="14">
        <v>5862.03</v>
      </c>
      <c r="AK296" s="14">
        <v>1923</v>
      </c>
      <c r="AL296" s="14">
        <v>723</v>
      </c>
      <c r="AM296" s="14">
        <v>600</v>
      </c>
      <c r="AN296" s="14">
        <v>600</v>
      </c>
      <c r="AO296" s="14">
        <v>304389</v>
      </c>
      <c r="AP296" s="14">
        <v>12.14</v>
      </c>
      <c r="AQ296" s="14">
        <f t="shared" si="9"/>
        <v>0.17535508169464387</v>
      </c>
      <c r="AR296" s="14">
        <v>9460</v>
      </c>
      <c r="AS296" s="14">
        <v>1202</v>
      </c>
      <c r="AT296" s="14">
        <v>1421.93</v>
      </c>
      <c r="AU296" s="14">
        <v>7287.1123200000002</v>
      </c>
    </row>
    <row r="297" spans="1:47" x14ac:dyDescent="0.2">
      <c r="A297" s="14" t="s">
        <v>78</v>
      </c>
      <c r="B297" s="14">
        <v>350000</v>
      </c>
      <c r="C297" s="14">
        <v>2006</v>
      </c>
      <c r="D297" s="14" t="str">
        <f t="shared" si="8"/>
        <v>3500002006</v>
      </c>
      <c r="E297" s="14">
        <v>7468.57</v>
      </c>
      <c r="F297" s="14">
        <v>828.83</v>
      </c>
      <c r="G297" s="14">
        <v>3629.68</v>
      </c>
      <c r="H297" s="14">
        <v>3010.06</v>
      </c>
      <c r="I297" s="16">
        <v>7508.3489887684727</v>
      </c>
      <c r="J297" s="16">
        <v>3028.5361284729065</v>
      </c>
      <c r="K297" s="16">
        <v>573.35392512315275</v>
      </c>
      <c r="L297" s="16">
        <v>985.79577182266007</v>
      </c>
      <c r="M297" s="16">
        <v>393.1104327093596</v>
      </c>
      <c r="N297" s="16">
        <v>936.30584039408859</v>
      </c>
      <c r="O297" s="16">
        <v>955.95845004926093</v>
      </c>
      <c r="P297" s="16">
        <v>383.64857733990141</v>
      </c>
      <c r="Q297" s="16">
        <v>251.64356177339897</v>
      </c>
      <c r="R297" s="16">
        <v>2704.2307000000001</v>
      </c>
      <c r="S297" s="14">
        <v>13753.28</v>
      </c>
      <c r="T297" s="14">
        <v>114.8</v>
      </c>
      <c r="U297" s="14">
        <v>6265963.2999999998</v>
      </c>
      <c r="V297" s="14">
        <v>4000089.5</v>
      </c>
      <c r="W297" s="14">
        <v>797.18</v>
      </c>
      <c r="X297" s="14">
        <v>7286973</v>
      </c>
      <c r="Y297" s="14">
        <v>2981.8231000000001</v>
      </c>
      <c r="Z297" s="14">
        <v>1612.8</v>
      </c>
      <c r="AA297" s="14">
        <v>86560</v>
      </c>
      <c r="AB297" s="14">
        <v>866.84</v>
      </c>
      <c r="AC297" s="14">
        <v>1362444</v>
      </c>
      <c r="AD297" s="14">
        <v>7.8303838646714379</v>
      </c>
      <c r="AE297" s="14">
        <v>0.50397821744612947</v>
      </c>
      <c r="AF297" s="14">
        <v>113187.2</v>
      </c>
      <c r="AG297" s="14">
        <v>6412</v>
      </c>
      <c r="AH297" s="14">
        <v>3584.52</v>
      </c>
      <c r="AI297" s="14">
        <v>8.4499999999999993</v>
      </c>
      <c r="AJ297" s="14">
        <v>6592</v>
      </c>
      <c r="AK297" s="14">
        <v>1958</v>
      </c>
      <c r="AL297" s="14">
        <v>689</v>
      </c>
      <c r="AM297" s="14">
        <v>650</v>
      </c>
      <c r="AN297" s="14">
        <v>619</v>
      </c>
      <c r="AO297" s="14">
        <v>230584</v>
      </c>
      <c r="AP297" s="14">
        <v>12.14</v>
      </c>
      <c r="AQ297" s="14">
        <f t="shared" si="9"/>
        <v>0.15279678574473521</v>
      </c>
      <c r="AR297" s="14">
        <v>10351</v>
      </c>
      <c r="AS297" s="14">
        <v>1437</v>
      </c>
      <c r="AT297" s="14">
        <v>1605.72</v>
      </c>
      <c r="AU297" s="14">
        <v>9661.48</v>
      </c>
    </row>
    <row r="298" spans="1:47" x14ac:dyDescent="0.2">
      <c r="A298" s="14" t="s">
        <v>78</v>
      </c>
      <c r="B298" s="14">
        <v>350000</v>
      </c>
      <c r="C298" s="14">
        <v>2007</v>
      </c>
      <c r="D298" s="14" t="str">
        <f t="shared" si="8"/>
        <v>3500002007</v>
      </c>
      <c r="E298" s="14">
        <v>9325.6200000000008</v>
      </c>
      <c r="F298" s="14">
        <v>951.21</v>
      </c>
      <c r="G298" s="14">
        <v>4521.78</v>
      </c>
      <c r="H298" s="14">
        <v>3852.63</v>
      </c>
      <c r="I298" s="16">
        <v>9127.6141882352931</v>
      </c>
      <c r="J298" s="16">
        <v>3628.3840000000005</v>
      </c>
      <c r="K298" s="16">
        <v>746.60736470588245</v>
      </c>
      <c r="L298" s="16">
        <v>1095.8300941176471</v>
      </c>
      <c r="M298" s="16">
        <v>518.43710588235297</v>
      </c>
      <c r="N298" s="16">
        <v>1292.6517647058824</v>
      </c>
      <c r="O298" s="16">
        <v>1131.7532705882354</v>
      </c>
      <c r="P298" s="16">
        <v>412.03369411764709</v>
      </c>
      <c r="Q298" s="16">
        <v>301.93138823529415</v>
      </c>
      <c r="R298" s="16">
        <v>3187.9</v>
      </c>
      <c r="S298" s="14">
        <v>15505.42</v>
      </c>
      <c r="T298" s="14">
        <v>115.2</v>
      </c>
      <c r="U298" s="14">
        <v>7444738.0999999996</v>
      </c>
      <c r="V298" s="14">
        <v>4624326.16</v>
      </c>
      <c r="W298" s="14">
        <v>760.4</v>
      </c>
      <c r="X298" s="14">
        <v>9106446</v>
      </c>
      <c r="Y298" s="14">
        <v>4287.7524000000003</v>
      </c>
      <c r="Z298" s="14">
        <v>1616.3</v>
      </c>
      <c r="AA298" s="14">
        <v>86926</v>
      </c>
      <c r="AB298" s="14">
        <v>1000.33</v>
      </c>
      <c r="AC298" s="14">
        <v>1836550</v>
      </c>
      <c r="AD298" s="14">
        <v>7.8520798723085452</v>
      </c>
      <c r="AE298" s="14">
        <v>0.51379428735975896</v>
      </c>
      <c r="AF298" s="14">
        <v>145578.76</v>
      </c>
      <c r="AG298" s="14">
        <v>7761</v>
      </c>
      <c r="AH298" s="14">
        <v>3611.64</v>
      </c>
      <c r="AI298" s="14">
        <v>7.96</v>
      </c>
      <c r="AJ298" s="14">
        <v>7833</v>
      </c>
      <c r="AK298" s="14">
        <v>1999</v>
      </c>
      <c r="AL298" s="14">
        <v>654</v>
      </c>
      <c r="AM298" s="14">
        <v>701</v>
      </c>
      <c r="AN298" s="14">
        <v>644</v>
      </c>
      <c r="AO298" s="14">
        <v>265893</v>
      </c>
      <c r="AP298" s="14">
        <v>12.14</v>
      </c>
      <c r="AQ298" s="14">
        <f t="shared" si="9"/>
        <v>0.17885652285509518</v>
      </c>
      <c r="AR298" s="14">
        <v>11341</v>
      </c>
      <c r="AS298" s="14">
        <v>2170</v>
      </c>
      <c r="AT298" s="14">
        <v>1715.87</v>
      </c>
      <c r="AU298" s="14">
        <v>12227.31</v>
      </c>
    </row>
    <row r="299" spans="1:47" x14ac:dyDescent="0.2">
      <c r="A299" s="14" t="s">
        <v>78</v>
      </c>
      <c r="B299" s="14">
        <v>350000</v>
      </c>
      <c r="C299" s="14">
        <v>2008</v>
      </c>
      <c r="D299" s="14" t="str">
        <f t="shared" si="8"/>
        <v>3500002008</v>
      </c>
      <c r="E299" s="14">
        <v>10931.8</v>
      </c>
      <c r="F299" s="14">
        <v>1096.0999999999999</v>
      </c>
      <c r="G299" s="14">
        <v>5386.98</v>
      </c>
      <c r="H299" s="14">
        <v>4448.72</v>
      </c>
      <c r="I299" s="16">
        <v>8241.0270146114963</v>
      </c>
      <c r="J299" s="16">
        <v>3493.8915991806743</v>
      </c>
      <c r="K299" s="16">
        <v>647.88901111325276</v>
      </c>
      <c r="L299" s="16">
        <v>1016.1057565671181</v>
      </c>
      <c r="M299" s="16">
        <v>450.82694772484706</v>
      </c>
      <c r="N299" s="16">
        <v>1101.9059248050219</v>
      </c>
      <c r="O299" s="16">
        <v>875.49117970788518</v>
      </c>
      <c r="P299" s="16">
        <v>354.35099205127688</v>
      </c>
      <c r="Q299" s="16">
        <v>300.57560346142009</v>
      </c>
      <c r="R299" s="16">
        <v>3866.7</v>
      </c>
      <c r="S299" s="14">
        <v>17961.45</v>
      </c>
      <c r="T299" s="14">
        <v>113</v>
      </c>
      <c r="U299" s="14">
        <v>8482106.8000000007</v>
      </c>
      <c r="V299" s="14">
        <v>5212205.08</v>
      </c>
      <c r="W299" s="14">
        <v>694.51</v>
      </c>
      <c r="X299" s="14">
        <v>11377159</v>
      </c>
      <c r="Y299" s="14">
        <v>5207.6821</v>
      </c>
      <c r="Z299" s="14">
        <v>1618.421</v>
      </c>
      <c r="AA299" s="14">
        <v>88607</v>
      </c>
      <c r="AB299" s="14">
        <v>1073.55</v>
      </c>
      <c r="AC299" s="14">
        <v>2332923</v>
      </c>
      <c r="AD299" s="14">
        <v>7.902656621728787</v>
      </c>
      <c r="AE299" s="14">
        <v>0.5300596906638525</v>
      </c>
      <c r="AF299" s="14">
        <v>179690.08</v>
      </c>
      <c r="AG299" s="14">
        <v>7937</v>
      </c>
      <c r="AH299" s="14">
        <v>3638.76</v>
      </c>
      <c r="AI299" s="14">
        <v>8.86</v>
      </c>
      <c r="AJ299" s="14">
        <v>9435</v>
      </c>
      <c r="AK299" s="14">
        <v>2033</v>
      </c>
      <c r="AL299" s="14">
        <v>632</v>
      </c>
      <c r="AM299" s="14">
        <v>724</v>
      </c>
      <c r="AN299" s="14">
        <v>677</v>
      </c>
      <c r="AO299" s="14">
        <v>1325155</v>
      </c>
      <c r="AP299" s="14">
        <v>12.14</v>
      </c>
      <c r="AQ299" s="14">
        <f t="shared" si="9"/>
        <v>0.21293014209981484</v>
      </c>
      <c r="AR299" s="14">
        <v>13181</v>
      </c>
      <c r="AS299" s="14">
        <v>2701</v>
      </c>
      <c r="AT299" s="14">
        <v>1922.46</v>
      </c>
      <c r="AU299" s="14">
        <v>14816.17</v>
      </c>
    </row>
    <row r="300" spans="1:47" x14ac:dyDescent="0.2">
      <c r="A300" s="14" t="s">
        <v>78</v>
      </c>
      <c r="B300" s="14">
        <v>350000</v>
      </c>
      <c r="C300" s="14">
        <v>2009</v>
      </c>
      <c r="D300" s="14" t="str">
        <f t="shared" si="8"/>
        <v>3500002009</v>
      </c>
      <c r="E300" s="14">
        <v>12418.09</v>
      </c>
      <c r="F300" s="14">
        <v>1108.8</v>
      </c>
      <c r="G300" s="14">
        <v>6129.07</v>
      </c>
      <c r="H300" s="14">
        <v>5180.22</v>
      </c>
      <c r="I300" s="16">
        <v>8657.8945330719107</v>
      </c>
      <c r="J300" s="16">
        <v>3613.4548618732174</v>
      </c>
      <c r="K300" s="16">
        <v>671.77374571315124</v>
      </c>
      <c r="L300" s="16">
        <v>1068.934088706184</v>
      </c>
      <c r="M300" s="16">
        <v>519.06093114869498</v>
      </c>
      <c r="N300" s="16">
        <v>1184.9213177547742</v>
      </c>
      <c r="O300" s="16">
        <v>889.4467954902351</v>
      </c>
      <c r="P300" s="16">
        <v>379.85714234143171</v>
      </c>
      <c r="Q300" s="16">
        <v>330.44565004422225</v>
      </c>
      <c r="R300" s="16">
        <v>4481</v>
      </c>
      <c r="S300" s="14">
        <v>19576.830000000002</v>
      </c>
      <c r="T300" s="14">
        <v>112.3</v>
      </c>
      <c r="U300" s="14">
        <v>7964959.2000000002</v>
      </c>
      <c r="V300" s="14">
        <v>4377454.72</v>
      </c>
      <c r="W300" s="14">
        <v>683.1</v>
      </c>
      <c r="X300" s="14">
        <v>14118238</v>
      </c>
      <c r="Y300" s="14">
        <v>6231.2039000000004</v>
      </c>
      <c r="Z300" s="14">
        <v>2109.7190000000001</v>
      </c>
      <c r="AA300" s="14">
        <v>89504</v>
      </c>
      <c r="AB300" s="14">
        <v>1134.92</v>
      </c>
      <c r="AC300" s="14">
        <v>2775527</v>
      </c>
      <c r="AD300" s="14">
        <v>8.4291517002920546</v>
      </c>
      <c r="AE300" s="14">
        <v>0.55072179122066189</v>
      </c>
      <c r="AF300" s="14">
        <v>232594.42</v>
      </c>
      <c r="AG300" s="14">
        <v>11282</v>
      </c>
      <c r="AH300" s="14">
        <v>3665.88</v>
      </c>
      <c r="AI300" s="14">
        <v>10.42</v>
      </c>
      <c r="AJ300" s="14">
        <v>9986</v>
      </c>
      <c r="AK300" s="14">
        <v>2069</v>
      </c>
      <c r="AL300" s="14">
        <v>608</v>
      </c>
      <c r="AM300" s="14">
        <v>741</v>
      </c>
      <c r="AN300" s="14">
        <v>720</v>
      </c>
      <c r="AO300" s="14">
        <v>162149</v>
      </c>
      <c r="AP300" s="14">
        <v>12.14</v>
      </c>
      <c r="AQ300" s="14">
        <f t="shared" si="9"/>
        <v>0.15886932009206822</v>
      </c>
      <c r="AR300" s="14">
        <v>17559</v>
      </c>
      <c r="AS300" s="14">
        <v>3842</v>
      </c>
      <c r="AT300" s="14">
        <v>1948.06</v>
      </c>
      <c r="AU300" s="14">
        <v>16338.61</v>
      </c>
    </row>
    <row r="301" spans="1:47" x14ac:dyDescent="0.2">
      <c r="A301" s="14" t="s">
        <v>78</v>
      </c>
      <c r="B301" s="14">
        <v>350000</v>
      </c>
      <c r="C301" s="14">
        <v>2010</v>
      </c>
      <c r="D301" s="14" t="str">
        <f t="shared" si="8"/>
        <v>3500002010</v>
      </c>
      <c r="E301" s="14">
        <v>15002.51</v>
      </c>
      <c r="F301" s="14">
        <v>1269.8699999999999</v>
      </c>
      <c r="G301" s="14">
        <v>7705.25</v>
      </c>
      <c r="H301" s="14">
        <v>6027.39</v>
      </c>
      <c r="I301" s="16">
        <v>10968.695410769076</v>
      </c>
      <c r="J301" s="16">
        <v>4460.9321443798253</v>
      </c>
      <c r="K301" s="16">
        <v>884.34128604231421</v>
      </c>
      <c r="L301" s="16">
        <v>1303.5050526321068</v>
      </c>
      <c r="M301" s="16">
        <v>694.50485321367694</v>
      </c>
      <c r="N301" s="16">
        <v>1559.7685786323075</v>
      </c>
      <c r="O301" s="16">
        <v>1244.9287899428457</v>
      </c>
      <c r="P301" s="16">
        <v>467.76974832046528</v>
      </c>
      <c r="Q301" s="16">
        <v>352.95087044018851</v>
      </c>
      <c r="R301" s="16">
        <v>5310.027</v>
      </c>
      <c r="S301" s="14">
        <v>21781.31</v>
      </c>
      <c r="T301" s="14">
        <v>113.9</v>
      </c>
      <c r="U301" s="14">
        <v>10878328.9</v>
      </c>
      <c r="V301" s="14">
        <v>5833658.8300000001</v>
      </c>
      <c r="W301" s="14">
        <v>676.95</v>
      </c>
      <c r="X301" s="14">
        <v>16950906</v>
      </c>
      <c r="Y301" s="14">
        <v>8199.1247999999996</v>
      </c>
      <c r="Z301" s="14">
        <v>2111.4189999999999</v>
      </c>
      <c r="AA301" s="14">
        <v>91015</v>
      </c>
      <c r="AB301" s="14">
        <v>1315.09</v>
      </c>
      <c r="AC301" s="14">
        <v>3277681</v>
      </c>
      <c r="AD301" s="14">
        <f>AD300-(AD300-AD302)/2</f>
        <v>8.655332138442855</v>
      </c>
      <c r="AE301" s="14">
        <v>0.57108042242079615</v>
      </c>
      <c r="AF301" s="14">
        <v>356568.8</v>
      </c>
      <c r="AG301" s="14">
        <v>18063</v>
      </c>
      <c r="AH301" s="14">
        <v>3693</v>
      </c>
      <c r="AI301" s="14">
        <v>11.3</v>
      </c>
      <c r="AJ301" s="14">
        <v>10972</v>
      </c>
      <c r="AK301" s="14">
        <v>2114</v>
      </c>
      <c r="AL301" s="14">
        <v>600</v>
      </c>
      <c r="AM301" s="14">
        <v>774</v>
      </c>
      <c r="AN301" s="14">
        <v>740</v>
      </c>
      <c r="AO301" s="14">
        <v>44981</v>
      </c>
      <c r="AP301" s="14">
        <v>12.14</v>
      </c>
      <c r="AQ301" s="14">
        <f t="shared" si="9"/>
        <v>0.18500937290783309</v>
      </c>
      <c r="AR301" s="14">
        <v>21994</v>
      </c>
      <c r="AS301" s="14">
        <v>5117</v>
      </c>
      <c r="AT301" s="14">
        <v>2576.5</v>
      </c>
      <c r="AU301" s="14">
        <v>21479.37</v>
      </c>
    </row>
    <row r="302" spans="1:47" x14ac:dyDescent="0.2">
      <c r="A302" s="14" t="s">
        <v>78</v>
      </c>
      <c r="B302" s="14">
        <v>350000</v>
      </c>
      <c r="C302" s="14">
        <v>2011</v>
      </c>
      <c r="D302" s="14" t="str">
        <f t="shared" si="8"/>
        <v>3500002011</v>
      </c>
      <c r="E302" s="14">
        <v>17917.7</v>
      </c>
      <c r="F302" s="14">
        <v>1492.21</v>
      </c>
      <c r="G302" s="14">
        <v>9316.5499999999993</v>
      </c>
      <c r="H302" s="14">
        <v>7108.94</v>
      </c>
      <c r="I302" s="16">
        <v>9932.7019162079014</v>
      </c>
      <c r="J302" s="16">
        <v>4206.1465159320514</v>
      </c>
      <c r="K302" s="16">
        <v>763.9380980560893</v>
      </c>
      <c r="L302" s="16">
        <v>1243.8596086244092</v>
      </c>
      <c r="M302" s="16">
        <v>632.86004550330654</v>
      </c>
      <c r="N302" s="16">
        <v>1312.2289146400403</v>
      </c>
      <c r="O302" s="16">
        <v>966.648766341699</v>
      </c>
      <c r="P302" s="16">
        <v>472.71089674521681</v>
      </c>
      <c r="Q302" s="16">
        <v>334.31236723290385</v>
      </c>
      <c r="R302" s="16">
        <v>6276.1675999999998</v>
      </c>
      <c r="S302" s="14">
        <v>24907.4</v>
      </c>
      <c r="T302" s="14">
        <v>112.3</v>
      </c>
      <c r="U302" s="14">
        <v>14352242.800000001</v>
      </c>
      <c r="V302" s="14">
        <v>6868116.2000000002</v>
      </c>
      <c r="W302" s="14">
        <v>645.88</v>
      </c>
      <c r="X302" s="14">
        <v>21981800</v>
      </c>
      <c r="Y302" s="14">
        <v>9910.8906000000006</v>
      </c>
      <c r="Z302" s="14">
        <v>2110.306</v>
      </c>
      <c r="AA302" s="14">
        <v>92322</v>
      </c>
      <c r="AB302" s="14">
        <v>1515.86</v>
      </c>
      <c r="AC302" s="14">
        <v>4067300</v>
      </c>
      <c r="AD302" s="14">
        <v>8.8815125765936571</v>
      </c>
      <c r="AE302" s="14">
        <v>0.58113107822410148</v>
      </c>
      <c r="AF302" s="14">
        <v>345712.23</v>
      </c>
      <c r="AG302" s="14">
        <v>21857</v>
      </c>
      <c r="AH302" s="14">
        <v>3784</v>
      </c>
      <c r="AI302" s="14">
        <v>12.42</v>
      </c>
      <c r="AJ302" s="14">
        <v>12111</v>
      </c>
      <c r="AK302" s="14">
        <v>2181</v>
      </c>
      <c r="AL302" s="14">
        <v>574</v>
      </c>
      <c r="AM302" s="14">
        <v>824</v>
      </c>
      <c r="AN302" s="14">
        <v>783</v>
      </c>
      <c r="AO302" s="14">
        <v>151279</v>
      </c>
      <c r="AP302" s="14">
        <v>12.14</v>
      </c>
      <c r="AQ302" s="14">
        <f t="shared" si="9"/>
        <v>0.18194645714607471</v>
      </c>
      <c r="AR302" s="14">
        <v>32325</v>
      </c>
      <c r="AS302" s="14">
        <v>6896</v>
      </c>
      <c r="AT302" s="14">
        <v>2989.8</v>
      </c>
      <c r="AU302" s="14">
        <v>26850.95</v>
      </c>
    </row>
    <row r="303" spans="1:47" x14ac:dyDescent="0.2">
      <c r="A303" s="14" t="s">
        <v>78</v>
      </c>
      <c r="B303" s="14">
        <v>350000</v>
      </c>
      <c r="C303" s="14">
        <v>2012</v>
      </c>
      <c r="D303" s="14" t="str">
        <f t="shared" si="8"/>
        <v>3500002012</v>
      </c>
      <c r="E303" s="14">
        <v>20190.73</v>
      </c>
      <c r="F303" s="14">
        <v>1628.94</v>
      </c>
      <c r="G303" s="14">
        <v>10527</v>
      </c>
      <c r="H303" s="14">
        <v>8034.79</v>
      </c>
      <c r="I303" s="16">
        <v>11734.069757926678</v>
      </c>
      <c r="J303" s="16">
        <v>4918.5530042994324</v>
      </c>
      <c r="K303" s="16">
        <v>921.54957765941344</v>
      </c>
      <c r="L303" s="16">
        <v>1393.4272832894985</v>
      </c>
      <c r="M303" s="16">
        <v>747.22241568779566</v>
      </c>
      <c r="N303" s="16">
        <v>1633.7485885359508</v>
      </c>
      <c r="O303" s="16">
        <v>1161.5768464824976</v>
      </c>
      <c r="P303" s="16">
        <v>532.58331343424788</v>
      </c>
      <c r="Q303" s="16">
        <v>425.40491882497628</v>
      </c>
      <c r="R303" s="16">
        <v>7256.5428000000002</v>
      </c>
      <c r="S303" s="14">
        <v>28055.24</v>
      </c>
      <c r="T303" s="14">
        <v>111.4</v>
      </c>
      <c r="U303" s="14">
        <v>15593796</v>
      </c>
      <c r="V303" s="14">
        <v>7391258.7999999998</v>
      </c>
      <c r="W303" s="14">
        <v>631.25</v>
      </c>
      <c r="X303" s="14">
        <v>26075020</v>
      </c>
      <c r="Y303" s="14">
        <v>12439.935100000001</v>
      </c>
      <c r="Z303" s="14">
        <v>2255.1149999999998</v>
      </c>
      <c r="AA303" s="14">
        <v>94661</v>
      </c>
      <c r="AB303" s="14">
        <v>1579.5</v>
      </c>
      <c r="AC303" s="14">
        <v>5623008</v>
      </c>
      <c r="AD303" s="14">
        <v>8.6193702257094458</v>
      </c>
      <c r="AE303" s="14">
        <v>0.59307472012496742</v>
      </c>
      <c r="AF303" s="14">
        <v>500919.86</v>
      </c>
      <c r="AG303" s="14">
        <v>30497</v>
      </c>
      <c r="AH303" s="14">
        <v>3841</v>
      </c>
      <c r="AI303" s="14">
        <v>13.93</v>
      </c>
      <c r="AJ303" s="14">
        <v>13004</v>
      </c>
      <c r="AK303" s="14">
        <v>2202</v>
      </c>
      <c r="AL303" s="14">
        <v>551</v>
      </c>
      <c r="AM303" s="14">
        <v>854</v>
      </c>
      <c r="AN303" s="14">
        <v>797</v>
      </c>
      <c r="AO303" s="14">
        <v>258150</v>
      </c>
      <c r="AP303" s="14">
        <v>12.14</v>
      </c>
      <c r="AQ303" s="14">
        <f t="shared" si="9"/>
        <v>0.15620602611058387</v>
      </c>
      <c r="AR303" s="14">
        <v>42773</v>
      </c>
      <c r="AS303" s="14">
        <v>8492</v>
      </c>
      <c r="AT303" s="14">
        <v>3229.4</v>
      </c>
      <c r="AU303" s="14">
        <v>29206.84</v>
      </c>
    </row>
    <row r="304" spans="1:47" x14ac:dyDescent="0.2">
      <c r="A304" s="14" t="s">
        <v>78</v>
      </c>
      <c r="B304" s="14">
        <v>350000</v>
      </c>
      <c r="C304" s="14">
        <v>2013</v>
      </c>
      <c r="D304" s="14" t="str">
        <f t="shared" si="8"/>
        <v>3500002013</v>
      </c>
      <c r="E304" s="14">
        <v>22503.84</v>
      </c>
      <c r="F304" s="14">
        <v>1745.18</v>
      </c>
      <c r="G304" s="14">
        <v>11805.5</v>
      </c>
      <c r="H304" s="14">
        <v>8953.16</v>
      </c>
      <c r="I304" s="16">
        <v>16603.554534589883</v>
      </c>
      <c r="J304" s="16">
        <v>6148.8937681056786</v>
      </c>
      <c r="K304" s="16">
        <v>1208.0788805902396</v>
      </c>
      <c r="L304" s="16">
        <v>2899.9418252998221</v>
      </c>
      <c r="M304" s="16">
        <v>1024.6893065995564</v>
      </c>
      <c r="N304" s="16">
        <v>2197.7116543371785</v>
      </c>
      <c r="O304" s="16">
        <v>1644.5306289901507</v>
      </c>
      <c r="P304" s="16">
        <v>777.47348538731148</v>
      </c>
      <c r="Q304" s="16">
        <v>589.15704727204968</v>
      </c>
      <c r="R304" s="16">
        <v>8275.3469000000005</v>
      </c>
      <c r="S304" s="14">
        <v>28173.9</v>
      </c>
      <c r="T304" s="14">
        <v>111</v>
      </c>
      <c r="U304" s="14">
        <v>16932090.100000001</v>
      </c>
      <c r="V304" s="14">
        <v>7544700.5999999996</v>
      </c>
      <c r="W304" s="14">
        <v>619.32000000000005</v>
      </c>
      <c r="X304" s="14">
        <v>30688006</v>
      </c>
      <c r="Y304" s="14">
        <v>15327.441199999999</v>
      </c>
      <c r="Z304" s="14">
        <v>2747.7649999999999</v>
      </c>
      <c r="AA304" s="14">
        <v>99535</v>
      </c>
      <c r="AB304" s="14">
        <v>1700.73</v>
      </c>
      <c r="AC304" s="14">
        <v>5749113</v>
      </c>
      <c r="AD304" s="14">
        <v>8.7055791599916414</v>
      </c>
      <c r="AE304" s="14">
        <v>0.60797940797940797</v>
      </c>
      <c r="AF304" s="14">
        <v>446885.28</v>
      </c>
      <c r="AG304" s="14">
        <v>37511</v>
      </c>
      <c r="AH304" s="14">
        <v>3885</v>
      </c>
      <c r="AI304" s="14">
        <v>15.61</v>
      </c>
      <c r="AJ304" s="14">
        <v>13890.6</v>
      </c>
      <c r="AK304" s="14">
        <v>2210</v>
      </c>
      <c r="AL304" s="14">
        <v>511</v>
      </c>
      <c r="AM304" s="14">
        <v>864</v>
      </c>
      <c r="AN304" s="14">
        <v>835</v>
      </c>
      <c r="AO304" s="14">
        <v>129878</v>
      </c>
      <c r="AP304" s="14">
        <v>12.14</v>
      </c>
      <c r="AQ304" s="14">
        <f t="shared" si="9"/>
        <v>0.14039800054648616</v>
      </c>
      <c r="AR304" s="14">
        <v>53701</v>
      </c>
      <c r="AS304" s="14">
        <v>9884</v>
      </c>
      <c r="AT304" s="14">
        <v>3545</v>
      </c>
      <c r="AU304" s="14">
        <v>32847.14</v>
      </c>
    </row>
    <row r="305" spans="1:47" x14ac:dyDescent="0.2">
      <c r="A305" s="14" t="s">
        <v>78</v>
      </c>
      <c r="B305" s="14">
        <v>350000</v>
      </c>
      <c r="C305" s="14">
        <v>2014</v>
      </c>
      <c r="D305" s="14" t="str">
        <f t="shared" si="8"/>
        <v>3500002014</v>
      </c>
      <c r="E305" s="14">
        <v>24942.07</v>
      </c>
      <c r="F305" s="14">
        <v>1855.85</v>
      </c>
      <c r="G305" s="14">
        <v>13165.07</v>
      </c>
      <c r="H305" s="14">
        <v>9921.15</v>
      </c>
      <c r="I305" s="16">
        <v>17099.492360640164</v>
      </c>
      <c r="J305" s="16">
        <v>5928.1209627857306</v>
      </c>
      <c r="K305" s="16">
        <v>1054.1003117448274</v>
      </c>
      <c r="L305" s="16">
        <v>4140.3142673924822</v>
      </c>
      <c r="M305" s="16">
        <v>1000.0959183361495</v>
      </c>
      <c r="N305" s="16">
        <v>1986.8218379618706</v>
      </c>
      <c r="O305" s="16">
        <v>1607.1458311091276</v>
      </c>
      <c r="P305" s="16">
        <v>911.05682483820578</v>
      </c>
      <c r="Q305" s="16">
        <v>471.83646068320212</v>
      </c>
      <c r="R305" s="16">
        <v>9346.7365000000009</v>
      </c>
      <c r="S305" s="14">
        <v>30722.39</v>
      </c>
      <c r="T305" s="14">
        <v>109.9</v>
      </c>
      <c r="U305" s="14">
        <v>17740784.100000001</v>
      </c>
      <c r="V305" s="14">
        <v>7457718.5999999996</v>
      </c>
      <c r="W305" s="14">
        <v>614.28</v>
      </c>
      <c r="X305" s="14">
        <v>33066986</v>
      </c>
      <c r="Y305" s="14">
        <v>18177.862700000001</v>
      </c>
      <c r="Z305" s="14">
        <v>2759.13</v>
      </c>
      <c r="AA305" s="14">
        <v>101190</v>
      </c>
      <c r="AB305" s="14">
        <v>1855.79</v>
      </c>
      <c r="AC305" s="14">
        <v>6345984</v>
      </c>
      <c r="AD305" s="14">
        <v>8.8550744765806737</v>
      </c>
      <c r="AE305" s="14">
        <v>0.62002534854245883</v>
      </c>
      <c r="AF305" s="14">
        <v>391913.32</v>
      </c>
      <c r="AG305" s="14">
        <v>37857</v>
      </c>
      <c r="AH305" s="14">
        <v>3945</v>
      </c>
      <c r="AI305" s="14">
        <v>16.48</v>
      </c>
      <c r="AJ305" s="14">
        <v>14475.16</v>
      </c>
      <c r="AK305" s="14">
        <v>2219</v>
      </c>
      <c r="AL305" s="14">
        <v>493</v>
      </c>
      <c r="AM305" s="14">
        <v>848</v>
      </c>
      <c r="AN305" s="14">
        <v>879</v>
      </c>
      <c r="AO305" s="14">
        <v>176695</v>
      </c>
      <c r="AP305" s="14">
        <v>12.14</v>
      </c>
      <c r="AQ305" s="14">
        <f t="shared" si="9"/>
        <v>0.12946763597306118</v>
      </c>
      <c r="AR305" s="14">
        <v>58075</v>
      </c>
      <c r="AS305" s="14">
        <v>12529</v>
      </c>
      <c r="AT305" s="14">
        <v>3627.8</v>
      </c>
      <c r="AU305" s="14">
        <v>37097.440000000002</v>
      </c>
    </row>
    <row r="306" spans="1:47" x14ac:dyDescent="0.2">
      <c r="A306" s="14" t="s">
        <v>78</v>
      </c>
      <c r="B306" s="14">
        <v>350000</v>
      </c>
      <c r="C306" s="14">
        <v>2015</v>
      </c>
      <c r="D306" s="14" t="str">
        <f t="shared" si="8"/>
        <v>3500002015</v>
      </c>
      <c r="E306" s="14">
        <v>26819.46</v>
      </c>
      <c r="F306" s="14">
        <v>1932.84</v>
      </c>
      <c r="G306" s="14">
        <v>13735.68</v>
      </c>
      <c r="H306" s="14">
        <v>11150.94</v>
      </c>
      <c r="I306" s="16">
        <v>16804.234544302741</v>
      </c>
      <c r="J306" s="16">
        <v>5862.0105349209298</v>
      </c>
      <c r="K306" s="16">
        <v>978.98282077169233</v>
      </c>
      <c r="L306" s="16">
        <v>4124.282201446923</v>
      </c>
      <c r="M306" s="16">
        <v>920.73265424106103</v>
      </c>
      <c r="N306" s="16">
        <v>1991.4539518851736</v>
      </c>
      <c r="O306" s="16">
        <v>1552.8174509947596</v>
      </c>
      <c r="P306" s="16">
        <v>968.71151714974735</v>
      </c>
      <c r="Q306" s="16">
        <v>405.2433128924547</v>
      </c>
      <c r="R306" s="16">
        <v>10505.9</v>
      </c>
      <c r="S306" s="14">
        <v>33275.339999999997</v>
      </c>
      <c r="T306" s="14">
        <v>109</v>
      </c>
      <c r="U306" s="14">
        <v>16884593.100000001</v>
      </c>
      <c r="V306" s="14">
        <v>6651711.0499999998</v>
      </c>
      <c r="W306" s="14">
        <v>622.84</v>
      </c>
      <c r="X306" s="14">
        <v>40015800</v>
      </c>
      <c r="Y306" s="14">
        <v>21301.377</v>
      </c>
      <c r="Z306" s="14">
        <v>3200.8110000000001</v>
      </c>
      <c r="AA306" s="14">
        <v>104585</v>
      </c>
      <c r="AB306" s="14">
        <v>1851.86</v>
      </c>
      <c r="AC306" s="14">
        <v>7575100</v>
      </c>
      <c r="AD306" s="14">
        <v>8.9408938811467387</v>
      </c>
      <c r="AE306" s="14">
        <v>0.63227911646586343</v>
      </c>
      <c r="AF306" s="14">
        <v>521448.46</v>
      </c>
      <c r="AG306" s="14">
        <v>61621</v>
      </c>
      <c r="AH306" s="14">
        <v>3984</v>
      </c>
      <c r="AI306" s="14">
        <v>17.3</v>
      </c>
      <c r="AJ306" s="14">
        <v>15327.36</v>
      </c>
      <c r="AK306" s="14">
        <v>2255</v>
      </c>
      <c r="AL306" s="14">
        <v>480</v>
      </c>
      <c r="AM306" s="14">
        <v>837</v>
      </c>
      <c r="AN306" s="14">
        <v>938</v>
      </c>
      <c r="AO306" s="14">
        <v>29033</v>
      </c>
      <c r="AP306" s="14">
        <v>12.14</v>
      </c>
      <c r="AQ306" s="14">
        <f t="shared" si="9"/>
        <v>0.12401799280422623</v>
      </c>
      <c r="AR306" s="14">
        <v>83146</v>
      </c>
      <c r="AS306" s="14">
        <v>17663</v>
      </c>
      <c r="AT306" s="14">
        <v>3962.3</v>
      </c>
      <c r="AU306" s="14">
        <v>39591.279999999999</v>
      </c>
    </row>
    <row r="307" spans="1:47" x14ac:dyDescent="0.2">
      <c r="A307" s="14" t="s">
        <v>78</v>
      </c>
      <c r="B307" s="14">
        <v>350000</v>
      </c>
      <c r="C307" s="14">
        <v>2016</v>
      </c>
      <c r="D307" s="14" t="str">
        <f t="shared" si="8"/>
        <v>3500002016</v>
      </c>
      <c r="E307" s="14">
        <v>29609.43</v>
      </c>
      <c r="F307" s="14">
        <v>2145.1</v>
      </c>
      <c r="G307" s="14">
        <v>14683.72</v>
      </c>
      <c r="H307" s="14">
        <v>12780.61</v>
      </c>
      <c r="I307" s="16">
        <v>17772.84494436191</v>
      </c>
      <c r="J307" s="16">
        <v>6217.754954913411</v>
      </c>
      <c r="K307" s="16">
        <v>919.65629473730019</v>
      </c>
      <c r="L307" s="16">
        <v>4541.2152423591533</v>
      </c>
      <c r="M307" s="16">
        <v>971.54330186428206</v>
      </c>
      <c r="N307" s="16">
        <v>2157.0319594148855</v>
      </c>
      <c r="O307" s="16">
        <v>1630.1607951084661</v>
      </c>
      <c r="P307" s="16">
        <v>992.18098371668088</v>
      </c>
      <c r="Q307" s="16">
        <v>343.30143184866972</v>
      </c>
      <c r="R307" s="16">
        <v>11674.5</v>
      </c>
      <c r="S307" s="14">
        <v>36014.26</v>
      </c>
      <c r="T307" s="14">
        <v>108.4</v>
      </c>
      <c r="U307" s="14">
        <v>15682619</v>
      </c>
      <c r="V307" s="14">
        <v>5898210.8799999999</v>
      </c>
      <c r="W307" s="14">
        <v>664.23</v>
      </c>
      <c r="X307" s="14">
        <v>42754000</v>
      </c>
      <c r="Y307" s="14">
        <v>23237.3508</v>
      </c>
      <c r="Z307" s="14">
        <v>3201</v>
      </c>
      <c r="AA307" s="14">
        <v>106757</v>
      </c>
      <c r="AB307" s="14">
        <v>1968.58</v>
      </c>
      <c r="AC307" s="14">
        <v>7891100</v>
      </c>
      <c r="AD307" s="14">
        <v>8.7915656157369977</v>
      </c>
      <c r="AE307" s="14">
        <v>0.6439243027888446</v>
      </c>
      <c r="AF307" s="14">
        <v>432203.77</v>
      </c>
      <c r="AG307" s="14">
        <v>67142</v>
      </c>
      <c r="AH307" s="14">
        <v>4016</v>
      </c>
      <c r="AI307" s="14">
        <v>17.48</v>
      </c>
      <c r="AJ307" s="14">
        <v>16017.31</v>
      </c>
      <c r="AK307" s="14">
        <v>2248</v>
      </c>
      <c r="AL307" s="14">
        <v>450</v>
      </c>
      <c r="AM307" s="14">
        <v>821</v>
      </c>
      <c r="AN307" s="14">
        <v>978</v>
      </c>
      <c r="AO307" s="14">
        <v>171448</v>
      </c>
      <c r="AP307" s="14">
        <v>12.14</v>
      </c>
      <c r="AQ307" s="14">
        <f t="shared" si="9"/>
        <v>0.11123273589126113</v>
      </c>
      <c r="AR307" s="14">
        <v>130376</v>
      </c>
      <c r="AS307" s="14">
        <v>27041</v>
      </c>
      <c r="AT307" s="14">
        <v>4466</v>
      </c>
      <c r="AU307" s="14">
        <v>42537.24</v>
      </c>
    </row>
    <row r="308" spans="1:47" x14ac:dyDescent="0.2">
      <c r="A308" s="14" t="s">
        <v>78</v>
      </c>
      <c r="B308" s="14">
        <v>350000</v>
      </c>
      <c r="C308" s="14">
        <v>2017</v>
      </c>
      <c r="D308" s="14" t="str">
        <f t="shared" si="8"/>
        <v>3500002017</v>
      </c>
      <c r="E308" s="14">
        <v>33842.44</v>
      </c>
      <c r="F308" s="14">
        <v>2215.13</v>
      </c>
      <c r="G308" s="14">
        <v>16290.02</v>
      </c>
      <c r="H308" s="14">
        <v>15337.3</v>
      </c>
      <c r="I308" s="16">
        <v>19723.631281124377</v>
      </c>
      <c r="J308" s="16">
        <v>6780.9541981093862</v>
      </c>
      <c r="K308" s="16">
        <v>1016.3105972027347</v>
      </c>
      <c r="L308" s="16">
        <v>5115.0215702860896</v>
      </c>
      <c r="M308" s="16">
        <v>1082.5716745990007</v>
      </c>
      <c r="N308" s="16">
        <v>2413.7299141533003</v>
      </c>
      <c r="O308" s="16">
        <v>1799.7028064023139</v>
      </c>
      <c r="P308" s="16">
        <v>1063.4265319297924</v>
      </c>
      <c r="Q308" s="16">
        <v>451.91394068183013</v>
      </c>
      <c r="R308" s="16">
        <v>13013</v>
      </c>
      <c r="S308" s="14">
        <v>39001.360000000001</v>
      </c>
      <c r="T308" s="14">
        <v>108.1</v>
      </c>
      <c r="U308" s="14">
        <v>17102004</v>
      </c>
      <c r="V308" s="14">
        <v>6452156.8099999996</v>
      </c>
      <c r="W308" s="14">
        <v>675.18</v>
      </c>
      <c r="X308" s="14">
        <v>46841517</v>
      </c>
      <c r="Y308" s="14">
        <v>26416.277300000002</v>
      </c>
      <c r="Z308" s="14">
        <v>3191.413</v>
      </c>
      <c r="AA308" s="14">
        <v>108011.607</v>
      </c>
      <c r="AB308" s="14">
        <v>2112.7199999999998</v>
      </c>
      <c r="AC308" s="14">
        <v>8422065</v>
      </c>
      <c r="AD308" s="14">
        <v>9.1964511175567303</v>
      </c>
      <c r="AE308" s="14">
        <v>0.65781057810578103</v>
      </c>
      <c r="AF308" s="14">
        <v>754633.69</v>
      </c>
      <c r="AG308" s="14">
        <v>68304</v>
      </c>
      <c r="AH308" s="14">
        <v>4065</v>
      </c>
      <c r="AI308" s="14">
        <v>18.239999999999998</v>
      </c>
      <c r="AJ308" s="14">
        <v>18049.009999999998</v>
      </c>
      <c r="AK308" s="14">
        <v>2236</v>
      </c>
      <c r="AL308" s="14">
        <v>418</v>
      </c>
      <c r="AM308" s="14">
        <v>794</v>
      </c>
      <c r="AN308" s="14">
        <v>1024</v>
      </c>
      <c r="AO308" s="14">
        <v>94743</v>
      </c>
      <c r="AP308" s="14">
        <v>12.14</v>
      </c>
      <c r="AQ308" s="14">
        <f t="shared" si="9"/>
        <v>0.11465159107456423</v>
      </c>
      <c r="AR308" s="14">
        <v>128079</v>
      </c>
      <c r="AS308" s="14">
        <v>26456</v>
      </c>
      <c r="AT308" s="14">
        <v>5127.5</v>
      </c>
      <c r="AU308" s="14">
        <v>45658.46</v>
      </c>
    </row>
    <row r="309" spans="1:47" x14ac:dyDescent="0.2">
      <c r="A309" s="14" t="s">
        <v>78</v>
      </c>
      <c r="B309" s="14">
        <v>350000</v>
      </c>
      <c r="C309" s="14">
        <v>2018</v>
      </c>
      <c r="D309" s="14" t="str">
        <f t="shared" si="8"/>
        <v>3500002018</v>
      </c>
      <c r="E309" s="14">
        <v>38687.769999999997</v>
      </c>
      <c r="F309" s="14">
        <v>2379.02</v>
      </c>
      <c r="G309" s="14">
        <v>18847.75</v>
      </c>
      <c r="H309" s="14">
        <v>17461</v>
      </c>
      <c r="I309" s="16">
        <v>17419.003452325582</v>
      </c>
      <c r="J309" s="16">
        <v>6026.4044853255818</v>
      </c>
      <c r="K309" s="16">
        <v>841.56636637209294</v>
      </c>
      <c r="L309" s="16">
        <v>4411.9156269534878</v>
      </c>
      <c r="M309" s="16">
        <v>905.69488948837216</v>
      </c>
      <c r="N309" s="16">
        <v>2157.2425271860466</v>
      </c>
      <c r="O309" s="16">
        <v>1616.0534016627907</v>
      </c>
      <c r="P309" s="16">
        <v>1083.1434783139534</v>
      </c>
      <c r="Q309" s="16">
        <v>376.98275826744185</v>
      </c>
      <c r="R309" s="16">
        <v>14317.4</v>
      </c>
      <c r="S309" s="14">
        <v>42121.31</v>
      </c>
      <c r="T309" s="14">
        <v>108.3</v>
      </c>
      <c r="U309" s="14">
        <v>18740729</v>
      </c>
      <c r="V309" s="14">
        <v>6802134.9199999999</v>
      </c>
      <c r="W309" s="14">
        <v>661.74</v>
      </c>
      <c r="X309" s="14">
        <v>48326930</v>
      </c>
      <c r="Y309" s="14">
        <v>29454.1491895</v>
      </c>
      <c r="Z309" s="14">
        <v>3513.7440000000001</v>
      </c>
      <c r="AA309" s="14">
        <v>108901.276</v>
      </c>
      <c r="AB309" s="14">
        <v>2313.8200000000002</v>
      </c>
      <c r="AC309" s="14">
        <v>9250606</v>
      </c>
      <c r="AD309" s="14">
        <v>9.040033641715727</v>
      </c>
      <c r="AE309" s="14">
        <v>0.66983430799220278</v>
      </c>
      <c r="AF309" s="14">
        <v>845235.04</v>
      </c>
      <c r="AG309" s="14">
        <v>102622</v>
      </c>
      <c r="AH309" s="14">
        <v>4104</v>
      </c>
      <c r="AI309" s="14">
        <v>19.25</v>
      </c>
      <c r="AJ309" s="14">
        <v>19172.91</v>
      </c>
      <c r="AK309" s="14">
        <v>2222</v>
      </c>
      <c r="AL309" s="14">
        <v>400</v>
      </c>
      <c r="AM309" s="14">
        <v>782</v>
      </c>
      <c r="AN309" s="14">
        <v>1040</v>
      </c>
      <c r="AO309" s="14">
        <v>39664</v>
      </c>
      <c r="AP309" s="14">
        <v>12.14</v>
      </c>
      <c r="AQ309" s="14">
        <f t="shared" si="9"/>
        <v>0.10023822331514637</v>
      </c>
      <c r="AR309" s="14">
        <v>166610</v>
      </c>
      <c r="AS309" s="14">
        <v>37252</v>
      </c>
      <c r="AT309" s="14">
        <v>5789</v>
      </c>
      <c r="AU309" s="14">
        <v>51889.2</v>
      </c>
    </row>
    <row r="310" spans="1:47" x14ac:dyDescent="0.2">
      <c r="A310" s="14" t="s">
        <v>78</v>
      </c>
      <c r="B310" s="14">
        <v>350000</v>
      </c>
      <c r="C310" s="14">
        <v>2019</v>
      </c>
      <c r="D310" s="14" t="str">
        <f t="shared" si="8"/>
        <v>3500002019</v>
      </c>
      <c r="E310" s="14">
        <v>42326.58</v>
      </c>
      <c r="F310" s="14">
        <v>2595.5</v>
      </c>
      <c r="G310" s="14">
        <v>20065.5</v>
      </c>
      <c r="H310" s="14">
        <v>19665.599999999999</v>
      </c>
      <c r="I310" s="16">
        <v>22238.068974332389</v>
      </c>
      <c r="J310" s="16">
        <v>7308.365417366389</v>
      </c>
      <c r="K310" s="16">
        <v>1133.9546517041181</v>
      </c>
      <c r="L310" s="16">
        <v>5893.3264221167246</v>
      </c>
      <c r="M310" s="16">
        <v>1112.7983615502228</v>
      </c>
      <c r="N310" s="16">
        <v>2639.3139799564228</v>
      </c>
      <c r="O310" s="16">
        <v>2204.5210953928545</v>
      </c>
      <c r="P310" s="16">
        <v>1405.8685883754856</v>
      </c>
      <c r="Q310" s="16">
        <v>539.92045787016934</v>
      </c>
      <c r="R310" s="16">
        <v>18896.8</v>
      </c>
      <c r="S310" s="14">
        <v>45620.46</v>
      </c>
      <c r="T310" s="14">
        <v>107.6</v>
      </c>
      <c r="U310" s="14">
        <v>19311115.100000001</v>
      </c>
      <c r="V310" s="14">
        <v>6204201.6500000004</v>
      </c>
      <c r="W310" s="14">
        <v>689.85</v>
      </c>
      <c r="X310" s="14">
        <v>50779329</v>
      </c>
      <c r="Y310" s="14">
        <v>31191.943991680499</v>
      </c>
      <c r="Z310" s="14">
        <v>3513.7640000000001</v>
      </c>
      <c r="AA310" s="14">
        <v>109785.15700000001</v>
      </c>
      <c r="AB310" s="14">
        <v>2402.34</v>
      </c>
      <c r="AC310" s="14">
        <v>9685449</v>
      </c>
      <c r="AD310" s="14">
        <v>8.8440408865783837</v>
      </c>
      <c r="AE310" s="14">
        <v>0.67875271936185644</v>
      </c>
      <c r="AF310" s="14">
        <v>1395882.53</v>
      </c>
      <c r="AG310" s="14">
        <v>98955</v>
      </c>
      <c r="AH310" s="14">
        <v>4137</v>
      </c>
      <c r="AI310" s="14">
        <v>20.22</v>
      </c>
      <c r="AJ310" s="14">
        <v>19864.419999999998</v>
      </c>
      <c r="AK310" s="14">
        <v>2210</v>
      </c>
      <c r="AL310" s="14">
        <v>369</v>
      </c>
      <c r="AM310" s="14">
        <v>745</v>
      </c>
      <c r="AN310" s="14">
        <v>1096</v>
      </c>
      <c r="AO310" s="14">
        <v>43265</v>
      </c>
      <c r="AP310" s="14">
        <v>12.14</v>
      </c>
      <c r="AQ310" s="14">
        <f t="shared" si="9"/>
        <v>0.31984857585874527</v>
      </c>
      <c r="AR310" s="14">
        <v>153133</v>
      </c>
      <c r="AS310" s="14">
        <v>30019</v>
      </c>
      <c r="AT310" s="14">
        <v>6563</v>
      </c>
      <c r="AU310" s="14">
        <v>57552.5</v>
      </c>
    </row>
    <row r="311" spans="1:47" x14ac:dyDescent="0.2">
      <c r="A311" s="14" t="s">
        <v>78</v>
      </c>
      <c r="B311" s="14">
        <v>350000</v>
      </c>
      <c r="C311" s="14">
        <v>2020</v>
      </c>
      <c r="D311" s="14" t="str">
        <f t="shared" si="8"/>
        <v>3500002020</v>
      </c>
      <c r="E311" s="14">
        <v>43608.55</v>
      </c>
      <c r="F311" s="14">
        <v>2730.8</v>
      </c>
      <c r="G311" s="14">
        <v>20168.400000000001</v>
      </c>
      <c r="H311" s="14">
        <v>20709.3</v>
      </c>
      <c r="I311" s="16">
        <v>22320.243115225603</v>
      </c>
      <c r="J311" s="16">
        <v>7711.0024876807583</v>
      </c>
      <c r="K311" s="16">
        <v>1045.805430333465</v>
      </c>
      <c r="L311" s="16">
        <v>6231.4249245310148</v>
      </c>
      <c r="M311" s="16">
        <v>1146.8602077289609</v>
      </c>
      <c r="N311" s="16">
        <v>2562.1594082410111</v>
      </c>
      <c r="O311" s="16">
        <v>1683.9385546369024</v>
      </c>
      <c r="P311" s="16">
        <v>1483.5283824994074</v>
      </c>
      <c r="Q311" s="16">
        <v>455.52376185223227</v>
      </c>
      <c r="R311" s="16">
        <v>18626.450099999998</v>
      </c>
      <c r="S311" s="14">
        <v>47160.27</v>
      </c>
      <c r="T311" s="14">
        <v>103.3</v>
      </c>
      <c r="U311" s="14">
        <v>20358082.219999999</v>
      </c>
      <c r="V311" s="14">
        <v>5659560.21</v>
      </c>
      <c r="W311" s="14">
        <v>689.76</v>
      </c>
      <c r="X311" s="14">
        <v>52161000</v>
      </c>
      <c r="Y311" s="14">
        <v>31067.176215713778</v>
      </c>
      <c r="Z311" s="14">
        <v>3778.6019999999999</v>
      </c>
      <c r="AA311" s="14">
        <v>110118.205</v>
      </c>
      <c r="AB311" s="14">
        <v>2483</v>
      </c>
      <c r="AC311" s="14">
        <v>10315700</v>
      </c>
      <c r="AD311" s="14">
        <f>AD310-(AD310-AD312)/2</f>
        <v>9.1888669022675202</v>
      </c>
      <c r="AE311" s="14">
        <v>0.68753364220077662</v>
      </c>
      <c r="AF311" s="14">
        <v>1635367.34</v>
      </c>
      <c r="AG311" s="14">
        <v>145928</v>
      </c>
      <c r="AH311" s="14">
        <v>4161.4399999999996</v>
      </c>
      <c r="AI311" s="14">
        <v>21.68</v>
      </c>
      <c r="AJ311" s="14">
        <v>20763.310000000001</v>
      </c>
      <c r="AK311" s="14">
        <v>2206</v>
      </c>
      <c r="AL311" s="14">
        <v>323</v>
      </c>
      <c r="AM311" s="14">
        <v>719</v>
      </c>
      <c r="AN311" s="14">
        <v>1164</v>
      </c>
      <c r="AO311" s="14">
        <v>148358</v>
      </c>
      <c r="AP311" s="14">
        <v>12.14</v>
      </c>
      <c r="AQ311" s="14">
        <f t="shared" si="9"/>
        <v>-1.4306649803141331E-2</v>
      </c>
      <c r="AR311" s="14">
        <v>174867</v>
      </c>
      <c r="AS311" s="14">
        <v>32929</v>
      </c>
      <c r="AT311" s="14">
        <v>6243</v>
      </c>
      <c r="AU311" s="14">
        <v>55280.9</v>
      </c>
    </row>
    <row r="312" spans="1:47" x14ac:dyDescent="0.2">
      <c r="A312" s="14" t="s">
        <v>78</v>
      </c>
      <c r="B312" s="14">
        <v>350000</v>
      </c>
      <c r="C312" s="14">
        <v>2021</v>
      </c>
      <c r="D312" s="14" t="str">
        <f t="shared" si="8"/>
        <v>3500002021</v>
      </c>
      <c r="E312" s="14">
        <v>49566.05</v>
      </c>
      <c r="F312" s="14">
        <v>2899.9</v>
      </c>
      <c r="G312" s="14">
        <v>23319.8</v>
      </c>
      <c r="H312" s="14">
        <v>23346.3</v>
      </c>
      <c r="I312" s="16">
        <v>28231.822558922559</v>
      </c>
      <c r="J312" s="16">
        <v>9112.8290151515157</v>
      </c>
      <c r="K312" s="16">
        <v>1420.1798169191918</v>
      </c>
      <c r="L312" s="16">
        <v>8223.3034406565657</v>
      </c>
      <c r="M312" s="16">
        <v>1460.3853682659933</v>
      </c>
      <c r="N312" s="16">
        <v>3100.838550084175</v>
      </c>
      <c r="O312" s="16">
        <v>2551.4693097643094</v>
      </c>
      <c r="P312" s="16">
        <v>1762.0219297138046</v>
      </c>
      <c r="Q312" s="16">
        <v>600.74248526936026</v>
      </c>
      <c r="R312" s="16">
        <v>20373.109199999999</v>
      </c>
      <c r="S312" s="14">
        <v>51140.5</v>
      </c>
      <c r="T312" s="14">
        <v>107.953</v>
      </c>
      <c r="U312" s="14">
        <v>28525000</v>
      </c>
      <c r="V312" s="14">
        <v>6908123</v>
      </c>
      <c r="W312" s="14">
        <v>645.15</v>
      </c>
      <c r="X312" s="14">
        <v>52047168</v>
      </c>
      <c r="Y312" s="14">
        <v>32931.206788656607</v>
      </c>
      <c r="Z312" s="14">
        <v>3987.585</v>
      </c>
      <c r="AA312" s="14">
        <v>111030.658</v>
      </c>
      <c r="AB312" s="14">
        <v>2837</v>
      </c>
      <c r="AC312" s="14">
        <v>10798136</v>
      </c>
      <c r="AD312" s="14">
        <v>9.5336929179566567</v>
      </c>
      <c r="AE312" s="14">
        <v>0.6970002388344877</v>
      </c>
      <c r="AF312" s="14">
        <v>1967975.75</v>
      </c>
      <c r="AG312" s="14">
        <v>153814</v>
      </c>
      <c r="AH312" s="14">
        <v>4187</v>
      </c>
      <c r="AI312" s="14">
        <v>22.38</v>
      </c>
      <c r="AJ312" s="14">
        <v>22219</v>
      </c>
      <c r="AK312" s="14">
        <v>2197</v>
      </c>
      <c r="AL312" s="14">
        <v>301</v>
      </c>
      <c r="AM312" s="14">
        <v>729</v>
      </c>
      <c r="AN312" s="14">
        <v>1167</v>
      </c>
      <c r="AO312" s="14">
        <v>1263072</v>
      </c>
      <c r="AP312" s="14">
        <v>12.14</v>
      </c>
      <c r="AQ312" s="14">
        <f t="shared" si="9"/>
        <v>9.3773053406456711E-2</v>
      </c>
      <c r="AR312" s="14">
        <v>160703</v>
      </c>
      <c r="AS312" s="14">
        <v>31093</v>
      </c>
      <c r="AT312" s="14">
        <v>8487</v>
      </c>
      <c r="AU312" s="14">
        <v>65768.3</v>
      </c>
    </row>
    <row r="313" spans="1:47" x14ac:dyDescent="0.2">
      <c r="A313" s="14" t="s">
        <v>78</v>
      </c>
      <c r="B313" s="14">
        <v>350000</v>
      </c>
      <c r="C313" s="14">
        <v>2022</v>
      </c>
      <c r="D313" s="14" t="str">
        <f t="shared" si="8"/>
        <v>3500002022</v>
      </c>
      <c r="E313" s="14">
        <v>53109.85</v>
      </c>
      <c r="F313" s="14">
        <v>3076.2</v>
      </c>
      <c r="G313" s="14">
        <v>25078.2</v>
      </c>
      <c r="H313" s="14">
        <v>24955.45</v>
      </c>
      <c r="I313" s="16">
        <v>25818.913427807918</v>
      </c>
      <c r="J313" s="16">
        <v>8496.3113809511433</v>
      </c>
      <c r="K313" s="16">
        <v>1245.9717261228357</v>
      </c>
      <c r="L313" s="16">
        <v>7110.4929138433399</v>
      </c>
      <c r="M313" s="16">
        <v>1342.8777315784646</v>
      </c>
      <c r="N313" s="16">
        <v>2894.5553188435697</v>
      </c>
      <c r="O313" s="16">
        <v>2382.3107710388108</v>
      </c>
      <c r="P313" s="16">
        <v>1785.417218124303</v>
      </c>
      <c r="Q313" s="16">
        <v>560.97643215153505</v>
      </c>
      <c r="R313" s="16">
        <v>21050.1217</v>
      </c>
      <c r="S313" s="14">
        <v>53817.120000000003</v>
      </c>
      <c r="T313" s="14">
        <v>104.7</v>
      </c>
      <c r="U313" s="14">
        <v>29739000</v>
      </c>
      <c r="V313" s="14">
        <v>6572137</v>
      </c>
      <c r="W313" s="14">
        <v>672.61</v>
      </c>
      <c r="X313" s="14">
        <v>56912173</v>
      </c>
      <c r="Y313" s="14">
        <v>35401.047297805853</v>
      </c>
      <c r="Z313" s="14">
        <v>4234.7250000000004</v>
      </c>
      <c r="AA313" s="14">
        <v>112878.371</v>
      </c>
      <c r="AB313" s="14">
        <v>2900</v>
      </c>
      <c r="AC313" s="14">
        <v>12172631</v>
      </c>
      <c r="AD313" s="14">
        <v>9.5455650965404288</v>
      </c>
      <c r="AE313" s="14">
        <v>0.70128939828080228</v>
      </c>
      <c r="AF313" s="14">
        <v>2595179</v>
      </c>
      <c r="AG313" s="14">
        <v>141536</v>
      </c>
      <c r="AH313" s="14">
        <v>4188</v>
      </c>
      <c r="AI313" s="14">
        <v>23.24</v>
      </c>
      <c r="AJ313" s="14">
        <v>23077.49</v>
      </c>
      <c r="AK313" s="14">
        <v>2174</v>
      </c>
      <c r="AL313" s="14">
        <v>299</v>
      </c>
      <c r="AM313" s="14">
        <v>721</v>
      </c>
      <c r="AN313" s="14">
        <v>1154</v>
      </c>
      <c r="AO313" s="14">
        <v>339953</v>
      </c>
      <c r="AP313" s="14">
        <v>16.690000000000001</v>
      </c>
      <c r="AQ313" s="14">
        <f t="shared" si="9"/>
        <v>3.3230691170103813E-2</v>
      </c>
      <c r="AR313" s="14">
        <v>163032</v>
      </c>
      <c r="AS313" s="14">
        <v>30581</v>
      </c>
      <c r="AT313" s="14">
        <v>9264</v>
      </c>
      <c r="AU313" s="14">
        <v>56291.8</v>
      </c>
    </row>
    <row r="314" spans="1:47" x14ac:dyDescent="0.2">
      <c r="A314" s="14" t="s">
        <v>79</v>
      </c>
      <c r="B314" s="14">
        <v>360000</v>
      </c>
      <c r="C314" s="14">
        <v>1999</v>
      </c>
      <c r="D314" s="14" t="str">
        <f t="shared" si="8"/>
        <v>3600001999</v>
      </c>
      <c r="E314" s="14">
        <v>1853.65</v>
      </c>
      <c r="F314" s="14">
        <v>464.4</v>
      </c>
      <c r="G314" s="14">
        <v>648.82000000000005</v>
      </c>
      <c r="H314" s="14">
        <v>740.43</v>
      </c>
      <c r="I314" s="16">
        <v>3225.3039975932611</v>
      </c>
      <c r="J314" s="16">
        <v>1475.8230671480144</v>
      </c>
      <c r="K314" s="16">
        <v>271.40968038507822</v>
      </c>
      <c r="L314" s="16">
        <v>471.05201299638992</v>
      </c>
      <c r="M314" s="16">
        <v>211.22203561973527</v>
      </c>
      <c r="N314" s="16">
        <v>188.51581516245489</v>
      </c>
      <c r="O314" s="16">
        <v>363.51674271961491</v>
      </c>
      <c r="P314" s="16">
        <v>101.489772322503</v>
      </c>
      <c r="Q314" s="16">
        <v>142.2848712394705</v>
      </c>
      <c r="R314" s="16">
        <v>650.5</v>
      </c>
      <c r="S314" s="14">
        <v>4728.51</v>
      </c>
      <c r="T314" s="14">
        <v>107.8</v>
      </c>
      <c r="U314" s="14">
        <v>131382</v>
      </c>
      <c r="V314" s="14">
        <v>28632</v>
      </c>
      <c r="W314" s="14">
        <v>827.83</v>
      </c>
      <c r="X314" s="14">
        <v>2078293</v>
      </c>
      <c r="Y314" s="14">
        <v>454.44</v>
      </c>
      <c r="Z314" s="14">
        <v>2161.4</v>
      </c>
      <c r="AA314" s="14">
        <v>36918</v>
      </c>
      <c r="AB314" s="14">
        <v>193.91</v>
      </c>
      <c r="AC314" s="14">
        <v>320977</v>
      </c>
      <c r="AD314" s="14">
        <v>7.0163606260133902</v>
      </c>
      <c r="AE314" s="14">
        <v>0.2678597172885987</v>
      </c>
      <c r="AF314" s="14">
        <v>51444</v>
      </c>
      <c r="AG314" s="14">
        <v>1011</v>
      </c>
      <c r="AH314" s="14">
        <v>4231.17</v>
      </c>
      <c r="AI314" s="14">
        <v>9.1199999999999992</v>
      </c>
      <c r="AJ314" s="14">
        <v>2779.76</v>
      </c>
      <c r="AK314" s="14">
        <v>2089</v>
      </c>
      <c r="AL314" s="14">
        <v>969.3</v>
      </c>
      <c r="AM314" s="14">
        <v>530.70000000000005</v>
      </c>
      <c r="AN314" s="14">
        <v>589</v>
      </c>
      <c r="AO314" s="14">
        <v>264283</v>
      </c>
      <c r="AP314" s="14">
        <v>16.690000000000001</v>
      </c>
      <c r="AQ314" s="14">
        <f t="shared" si="9"/>
        <v>-0.96909756583497564</v>
      </c>
      <c r="AR314" s="14">
        <v>1387</v>
      </c>
      <c r="AS314" s="14">
        <v>221</v>
      </c>
      <c r="AT314" s="14">
        <v>91.23</v>
      </c>
      <c r="AU314" s="14">
        <v>797.03</v>
      </c>
    </row>
    <row r="315" spans="1:47" x14ac:dyDescent="0.2">
      <c r="A315" s="14" t="s">
        <v>79</v>
      </c>
      <c r="B315" s="14">
        <v>360000</v>
      </c>
      <c r="C315" s="14">
        <v>2000</v>
      </c>
      <c r="D315" s="14" t="str">
        <f t="shared" si="8"/>
        <v>3600002000</v>
      </c>
      <c r="E315" s="14">
        <v>2003.07</v>
      </c>
      <c r="F315" s="14">
        <v>485.14</v>
      </c>
      <c r="G315" s="14">
        <v>700.76</v>
      </c>
      <c r="H315" s="14">
        <v>817.17</v>
      </c>
      <c r="I315" s="16">
        <v>3254.5404989169674</v>
      </c>
      <c r="J315" s="16">
        <v>1435.5772566787005</v>
      </c>
      <c r="K315" s="16">
        <v>277.48925436823106</v>
      </c>
      <c r="L315" s="16">
        <v>415.2109526353791</v>
      </c>
      <c r="M315" s="16">
        <v>225.38730808664261</v>
      </c>
      <c r="N315" s="16">
        <v>225.51712880866424</v>
      </c>
      <c r="O315" s="16">
        <v>369.34302180505415</v>
      </c>
      <c r="P315" s="16">
        <v>132.90583884476536</v>
      </c>
      <c r="Q315" s="16">
        <v>173.11346346570397</v>
      </c>
      <c r="R315" s="16">
        <v>704.9</v>
      </c>
      <c r="S315" s="14">
        <v>5116.46</v>
      </c>
      <c r="T315" s="14">
        <v>107.9915</v>
      </c>
      <c r="U315" s="14">
        <v>162405</v>
      </c>
      <c r="V315" s="14">
        <v>31814</v>
      </c>
      <c r="W315" s="14">
        <v>827.84</v>
      </c>
      <c r="X315" s="14">
        <v>2234722</v>
      </c>
      <c r="Y315" s="14">
        <v>516.08000000000004</v>
      </c>
      <c r="Z315" s="14">
        <v>2152.6</v>
      </c>
      <c r="AA315" s="14">
        <v>37138</v>
      </c>
      <c r="AB315" s="14">
        <v>208.15</v>
      </c>
      <c r="AC315" s="14">
        <v>381436</v>
      </c>
      <c r="AD315" s="14">
        <v>7.2618857196039004</v>
      </c>
      <c r="AE315" s="14">
        <v>0.27697999517956134</v>
      </c>
      <c r="AF315" s="14">
        <v>69299</v>
      </c>
      <c r="AG315" s="14">
        <v>1072</v>
      </c>
      <c r="AH315" s="14">
        <v>4149</v>
      </c>
      <c r="AI315" s="14">
        <v>9.09</v>
      </c>
      <c r="AJ315" s="14">
        <v>2921.97</v>
      </c>
      <c r="AK315" s="14">
        <v>2060.9</v>
      </c>
      <c r="AL315" s="14">
        <v>960.9</v>
      </c>
      <c r="AM315" s="14">
        <v>502.8</v>
      </c>
      <c r="AN315" s="14">
        <v>597.20000000000005</v>
      </c>
      <c r="AO315" s="14">
        <v>176069</v>
      </c>
      <c r="AP315" s="14">
        <v>16.690000000000001</v>
      </c>
      <c r="AQ315" s="14">
        <f t="shared" si="9"/>
        <v>8.3627978478093737E-2</v>
      </c>
      <c r="AR315" s="14">
        <v>1557</v>
      </c>
      <c r="AS315" s="14">
        <v>267</v>
      </c>
      <c r="AT315" s="14">
        <v>99.67</v>
      </c>
      <c r="AU315" s="14">
        <v>896.87301000000002</v>
      </c>
    </row>
    <row r="316" spans="1:47" x14ac:dyDescent="0.2">
      <c r="A316" s="14" t="s">
        <v>79</v>
      </c>
      <c r="B316" s="14">
        <v>360000</v>
      </c>
      <c r="C316" s="14">
        <v>2001</v>
      </c>
      <c r="D316" s="14" t="str">
        <f t="shared" si="8"/>
        <v>3600002001</v>
      </c>
      <c r="E316" s="14">
        <v>2175.6799999999998</v>
      </c>
      <c r="F316" s="14">
        <v>506</v>
      </c>
      <c r="G316" s="14">
        <v>786.12</v>
      </c>
      <c r="H316" s="14">
        <v>883.56</v>
      </c>
      <c r="I316" s="16">
        <v>2548.2677154637172</v>
      </c>
      <c r="J316" s="16">
        <v>1153.1988103081328</v>
      </c>
      <c r="K316" s="16">
        <v>191.18514696193651</v>
      </c>
      <c r="L316" s="16">
        <v>363.27690267206276</v>
      </c>
      <c r="M316" s="16">
        <v>147.65058642078384</v>
      </c>
      <c r="N316" s="16">
        <v>188.64832905750657</v>
      </c>
      <c r="O316" s="16">
        <v>307.33153462205235</v>
      </c>
      <c r="P316" s="16">
        <v>101.96227105604319</v>
      </c>
      <c r="Q316" s="16">
        <v>95.005561236417293</v>
      </c>
      <c r="R316" s="16">
        <v>763.3</v>
      </c>
      <c r="S316" s="14">
        <v>5524.56</v>
      </c>
      <c r="T316" s="14">
        <v>108.78</v>
      </c>
      <c r="U316" s="14">
        <v>153094</v>
      </c>
      <c r="V316" s="14">
        <v>28053</v>
      </c>
      <c r="W316" s="14">
        <v>827.7</v>
      </c>
      <c r="X316" s="14">
        <v>2837144</v>
      </c>
      <c r="Y316" s="14">
        <v>631.84</v>
      </c>
      <c r="Z316" s="14">
        <v>2415.3000000000002</v>
      </c>
      <c r="AA316" s="14">
        <v>60314</v>
      </c>
      <c r="AB316" s="14">
        <v>222.28</v>
      </c>
      <c r="AC316" s="14">
        <v>484329</v>
      </c>
      <c r="AD316" s="14">
        <v>7.5074108131944097</v>
      </c>
      <c r="AE316" s="14">
        <v>0.30413760152890584</v>
      </c>
      <c r="AF316" s="14">
        <v>62724</v>
      </c>
      <c r="AG316" s="14">
        <v>999</v>
      </c>
      <c r="AH316" s="14">
        <v>4186</v>
      </c>
      <c r="AI316" s="14">
        <v>9.02</v>
      </c>
      <c r="AJ316" s="14">
        <v>2965.36</v>
      </c>
      <c r="AK316" s="14">
        <v>2054.8000000000002</v>
      </c>
      <c r="AL316" s="14">
        <v>949.6</v>
      </c>
      <c r="AM316" s="14">
        <v>482.6</v>
      </c>
      <c r="AN316" s="14">
        <v>622.6</v>
      </c>
      <c r="AO316" s="14">
        <v>180652</v>
      </c>
      <c r="AP316" s="14">
        <v>16.690000000000001</v>
      </c>
      <c r="AQ316" s="14">
        <f t="shared" si="9"/>
        <v>8.2848631011490967E-2</v>
      </c>
      <c r="AR316" s="14">
        <v>1778</v>
      </c>
      <c r="AS316" s="14">
        <v>273</v>
      </c>
      <c r="AT316" s="14">
        <v>108.09</v>
      </c>
      <c r="AU316" s="14">
        <v>973.6</v>
      </c>
    </row>
    <row r="317" spans="1:47" x14ac:dyDescent="0.2">
      <c r="A317" s="14" t="s">
        <v>79</v>
      </c>
      <c r="B317" s="14">
        <v>360000</v>
      </c>
      <c r="C317" s="14">
        <v>2002</v>
      </c>
      <c r="D317" s="14" t="str">
        <f t="shared" si="8"/>
        <v>3600002002</v>
      </c>
      <c r="E317" s="14">
        <v>2450.48</v>
      </c>
      <c r="F317" s="14">
        <v>535.98</v>
      </c>
      <c r="G317" s="14">
        <v>941.77</v>
      </c>
      <c r="H317" s="14">
        <v>972.73</v>
      </c>
      <c r="I317" s="16">
        <v>3261.0915447763014</v>
      </c>
      <c r="J317" s="16">
        <v>1401.9774405057319</v>
      </c>
      <c r="K317" s="16">
        <v>284.46047416423266</v>
      </c>
      <c r="L317" s="16">
        <v>359.30917822652162</v>
      </c>
      <c r="M317" s="16">
        <v>192.18071161246755</v>
      </c>
      <c r="N317" s="16">
        <v>292.1443658826305</v>
      </c>
      <c r="O317" s="16">
        <v>453.41301421353666</v>
      </c>
      <c r="P317" s="16">
        <v>180.64327952746299</v>
      </c>
      <c r="Q317" s="16">
        <v>96.899000618333588</v>
      </c>
      <c r="R317" s="16">
        <v>832.7</v>
      </c>
      <c r="S317" s="14">
        <v>6362.67</v>
      </c>
      <c r="T317" s="14">
        <v>110.54</v>
      </c>
      <c r="U317" s="14">
        <v>169447</v>
      </c>
      <c r="V317" s="14">
        <v>40650</v>
      </c>
      <c r="W317" s="14">
        <v>827.7</v>
      </c>
      <c r="X317" s="14">
        <v>3413843</v>
      </c>
      <c r="Y317" s="14">
        <v>889.04</v>
      </c>
      <c r="Z317" s="14">
        <v>2368.6</v>
      </c>
      <c r="AA317" s="14">
        <v>60696</v>
      </c>
      <c r="AB317" s="14">
        <v>246.57</v>
      </c>
      <c r="AC317" s="14">
        <v>592153</v>
      </c>
      <c r="AD317" s="14">
        <v>7.5701064080106679</v>
      </c>
      <c r="AE317" s="14">
        <v>0.32193036475603981</v>
      </c>
      <c r="AF317" s="14">
        <v>62891</v>
      </c>
      <c r="AG317" s="14">
        <v>1044</v>
      </c>
      <c r="AH317" s="14">
        <v>4222</v>
      </c>
      <c r="AI317" s="14">
        <v>8.93</v>
      </c>
      <c r="AJ317" s="14">
        <v>3324.53</v>
      </c>
      <c r="AK317" s="14">
        <v>2130.6</v>
      </c>
      <c r="AL317" s="14">
        <v>964.5</v>
      </c>
      <c r="AM317" s="14">
        <v>483.8</v>
      </c>
      <c r="AN317" s="14">
        <v>682.3</v>
      </c>
      <c r="AO317" s="14">
        <v>574857</v>
      </c>
      <c r="AP317" s="14">
        <v>16.690000000000001</v>
      </c>
      <c r="AQ317" s="14">
        <f t="shared" si="9"/>
        <v>9.0921000917070741E-2</v>
      </c>
      <c r="AR317" s="14">
        <v>2037</v>
      </c>
      <c r="AS317" s="14">
        <v>391</v>
      </c>
      <c r="AT317" s="14">
        <v>139.27000000000001</v>
      </c>
      <c r="AU317" s="14">
        <v>1143.26</v>
      </c>
    </row>
    <row r="318" spans="1:47" x14ac:dyDescent="0.2">
      <c r="A318" s="14" t="s">
        <v>79</v>
      </c>
      <c r="B318" s="14">
        <v>360000</v>
      </c>
      <c r="C318" s="14">
        <v>2003</v>
      </c>
      <c r="D318" s="14" t="str">
        <f t="shared" si="8"/>
        <v>3600002003</v>
      </c>
      <c r="E318" s="14">
        <v>2812.7</v>
      </c>
      <c r="F318" s="14">
        <v>551.51</v>
      </c>
      <c r="G318" s="14">
        <v>1204.33</v>
      </c>
      <c r="H318" s="14">
        <v>1056.8699999999999</v>
      </c>
      <c r="I318" s="16">
        <v>3921.808791495263</v>
      </c>
      <c r="J318" s="16">
        <v>1651.7445111162469</v>
      </c>
      <c r="K318" s="16">
        <v>355.07122593020574</v>
      </c>
      <c r="L318" s="16">
        <v>471.27917254448812</v>
      </c>
      <c r="M318" s="16">
        <v>256.14734855558123</v>
      </c>
      <c r="N318" s="16">
        <v>358.81660605500349</v>
      </c>
      <c r="O318" s="16">
        <v>518.8842614282413</v>
      </c>
      <c r="P318" s="16">
        <v>207.80452475156</v>
      </c>
      <c r="Q318" s="16">
        <v>102.06444256990987</v>
      </c>
      <c r="R318" s="16">
        <v>923.2</v>
      </c>
      <c r="S318" s="14">
        <v>6936.75</v>
      </c>
      <c r="T318" s="14">
        <v>113</v>
      </c>
      <c r="U318" s="14">
        <v>252806</v>
      </c>
      <c r="V318" s="14">
        <v>67214.7</v>
      </c>
      <c r="W318" s="14">
        <v>827.7</v>
      </c>
      <c r="X318" s="14">
        <v>3820981</v>
      </c>
      <c r="Y318" s="14">
        <v>1303.22</v>
      </c>
      <c r="Z318" s="14">
        <v>2298.1999999999998</v>
      </c>
      <c r="AA318" s="14">
        <v>61233</v>
      </c>
      <c r="AB318" s="14">
        <v>299.52999999999997</v>
      </c>
      <c r="AC318" s="14">
        <v>644665</v>
      </c>
      <c r="AD318" s="14">
        <v>8.3641199979239111</v>
      </c>
      <c r="AE318" s="14">
        <v>0.34016455101081333</v>
      </c>
      <c r="AF318" s="14">
        <v>83323.48</v>
      </c>
      <c r="AG318" s="14">
        <v>1238</v>
      </c>
      <c r="AH318" s="14">
        <v>4254</v>
      </c>
      <c r="AI318" s="14">
        <v>8.24</v>
      </c>
      <c r="AJ318" s="14">
        <v>4305.74</v>
      </c>
      <c r="AK318" s="14">
        <v>2168.1999999999998</v>
      </c>
      <c r="AL318" s="14">
        <v>910.7</v>
      </c>
      <c r="AM318" s="14">
        <v>568</v>
      </c>
      <c r="AN318" s="14">
        <v>689.5</v>
      </c>
      <c r="AO318" s="14">
        <v>189790</v>
      </c>
      <c r="AP318" s="14">
        <v>16.690000000000001</v>
      </c>
      <c r="AQ318" s="14">
        <f t="shared" si="9"/>
        <v>0.10868259877506904</v>
      </c>
      <c r="AR318" s="14">
        <v>2434</v>
      </c>
      <c r="AS318" s="14">
        <v>832</v>
      </c>
      <c r="AT318" s="14">
        <v>141.28</v>
      </c>
      <c r="AU318" s="14">
        <v>1494.28</v>
      </c>
    </row>
    <row r="319" spans="1:47" x14ac:dyDescent="0.2">
      <c r="A319" s="14" t="s">
        <v>79</v>
      </c>
      <c r="B319" s="14">
        <v>360000</v>
      </c>
      <c r="C319" s="14">
        <v>2004</v>
      </c>
      <c r="D319" s="14" t="str">
        <f t="shared" si="8"/>
        <v>3600002004</v>
      </c>
      <c r="E319" s="14">
        <v>3398.06</v>
      </c>
      <c r="F319" s="14">
        <v>664.52</v>
      </c>
      <c r="G319" s="14">
        <v>1505.19</v>
      </c>
      <c r="H319" s="14">
        <v>1228.3499999999999</v>
      </c>
      <c r="I319" s="16">
        <v>3852.8699476977849</v>
      </c>
      <c r="J319" s="16">
        <v>1760.0135531962023</v>
      </c>
      <c r="K319" s="16">
        <v>327.45003187500004</v>
      </c>
      <c r="L319" s="16">
        <v>381.45528489715196</v>
      </c>
      <c r="M319" s="16">
        <v>208.51152320411396</v>
      </c>
      <c r="N319" s="16">
        <v>348.88633030063295</v>
      </c>
      <c r="O319" s="16">
        <v>534.50505938291144</v>
      </c>
      <c r="P319" s="16">
        <v>195.84289942246835</v>
      </c>
      <c r="Q319" s="16">
        <v>96.210639715189885</v>
      </c>
      <c r="R319" s="16">
        <v>1059.9177999999999</v>
      </c>
      <c r="S319" s="14">
        <v>7604.82</v>
      </c>
      <c r="T319" s="14">
        <v>113.2</v>
      </c>
      <c r="U319" s="14">
        <v>352794.8</v>
      </c>
      <c r="V319" s="14">
        <v>115607</v>
      </c>
      <c r="W319" s="14">
        <v>827.68</v>
      </c>
      <c r="X319" s="14">
        <v>4540598</v>
      </c>
      <c r="Y319" s="14">
        <v>1713.2</v>
      </c>
      <c r="Z319" s="14">
        <v>2274.4</v>
      </c>
      <c r="AA319" s="14">
        <v>61860</v>
      </c>
      <c r="AB319" s="14">
        <v>389.2</v>
      </c>
      <c r="AC319" s="14">
        <v>737127</v>
      </c>
      <c r="AD319" s="14">
        <v>8.061156595191683</v>
      </c>
      <c r="AE319" s="14">
        <v>0.35586601307189547</v>
      </c>
      <c r="AF319" s="14">
        <v>93661.04</v>
      </c>
      <c r="AG319" s="14">
        <v>1169</v>
      </c>
      <c r="AH319" s="14">
        <v>4284</v>
      </c>
      <c r="AI319" s="14">
        <v>8.3800000000000008</v>
      </c>
      <c r="AJ319" s="14">
        <v>5110.8100000000004</v>
      </c>
      <c r="AK319" s="14">
        <v>2214</v>
      </c>
      <c r="AL319" s="14">
        <v>907.7</v>
      </c>
      <c r="AM319" s="14">
        <v>598.4</v>
      </c>
      <c r="AN319" s="14">
        <v>707.9</v>
      </c>
      <c r="AO319" s="14">
        <v>199577</v>
      </c>
      <c r="AP319" s="14">
        <v>16.690000000000001</v>
      </c>
      <c r="AQ319" s="14">
        <f t="shared" si="9"/>
        <v>0.14809120450606575</v>
      </c>
      <c r="AR319" s="14">
        <v>2685</v>
      </c>
      <c r="AS319" s="14">
        <v>663</v>
      </c>
      <c r="AT319" s="14">
        <v>172.7</v>
      </c>
      <c r="AU319" s="14">
        <v>2117.08</v>
      </c>
    </row>
    <row r="320" spans="1:47" x14ac:dyDescent="0.2">
      <c r="A320" s="14" t="s">
        <v>79</v>
      </c>
      <c r="B320" s="14">
        <v>360000</v>
      </c>
      <c r="C320" s="14">
        <v>2005</v>
      </c>
      <c r="D320" s="14" t="str">
        <f t="shared" si="8"/>
        <v>3600002005</v>
      </c>
      <c r="E320" s="14">
        <v>3941.23</v>
      </c>
      <c r="F320" s="14">
        <v>717.69</v>
      </c>
      <c r="G320" s="14">
        <v>1834.65</v>
      </c>
      <c r="H320" s="14">
        <v>1388.89</v>
      </c>
      <c r="I320" s="16">
        <v>5699.5843702745779</v>
      </c>
      <c r="J320" s="16">
        <v>2351.0283088523556</v>
      </c>
      <c r="K320" s="16">
        <v>588.65447586947778</v>
      </c>
      <c r="L320" s="16">
        <v>609.99491362500066</v>
      </c>
      <c r="M320" s="16">
        <v>389.61895825590216</v>
      </c>
      <c r="N320" s="16">
        <v>529.32422471246514</v>
      </c>
      <c r="O320" s="16">
        <v>745.60145190442483</v>
      </c>
      <c r="P320" s="16">
        <v>307.04424854005117</v>
      </c>
      <c r="Q320" s="16">
        <v>178.32664692914346</v>
      </c>
      <c r="R320" s="16">
        <v>1236.2</v>
      </c>
      <c r="S320" s="14">
        <v>8678.8799999999992</v>
      </c>
      <c r="T320" s="14">
        <v>112.8</v>
      </c>
      <c r="U320" s="14">
        <v>406460.6</v>
      </c>
      <c r="V320" s="14">
        <v>155379</v>
      </c>
      <c r="W320" s="14">
        <v>819.17</v>
      </c>
      <c r="X320" s="14">
        <v>5639525</v>
      </c>
      <c r="Y320" s="14">
        <v>2176.5954000000002</v>
      </c>
      <c r="Z320" s="14">
        <v>2423.9</v>
      </c>
      <c r="AA320" s="14">
        <v>62300</v>
      </c>
      <c r="AB320" s="14">
        <v>391.98</v>
      </c>
      <c r="AC320" s="14">
        <v>879253</v>
      </c>
      <c r="AD320" s="14">
        <v>7.6256662075573391</v>
      </c>
      <c r="AE320" s="14">
        <v>0.37099999072192685</v>
      </c>
      <c r="AF320" s="14">
        <v>111226.97</v>
      </c>
      <c r="AG320" s="14">
        <v>1361</v>
      </c>
      <c r="AH320" s="14">
        <v>4311.24</v>
      </c>
      <c r="AI320" s="14">
        <v>8.48</v>
      </c>
      <c r="AJ320" s="14">
        <v>5633.51</v>
      </c>
      <c r="AK320" s="14">
        <v>2276.6999999999998</v>
      </c>
      <c r="AL320" s="14">
        <v>907.5</v>
      </c>
      <c r="AM320" s="14">
        <v>619.5</v>
      </c>
      <c r="AN320" s="14">
        <v>749.7</v>
      </c>
      <c r="AO320" s="14">
        <v>2153112</v>
      </c>
      <c r="AP320" s="14">
        <v>16.690000000000001</v>
      </c>
      <c r="AQ320" s="14">
        <f t="shared" si="9"/>
        <v>0.16631685966591006</v>
      </c>
      <c r="AR320" s="14">
        <v>2815</v>
      </c>
      <c r="AS320" s="14">
        <v>713</v>
      </c>
      <c r="AT320" s="14">
        <v>229.87</v>
      </c>
      <c r="AU320" s="14">
        <v>2691.9540400000001</v>
      </c>
    </row>
    <row r="321" spans="1:47" x14ac:dyDescent="0.2">
      <c r="A321" s="14" t="s">
        <v>79</v>
      </c>
      <c r="B321" s="14">
        <v>360000</v>
      </c>
      <c r="C321" s="14">
        <v>2006</v>
      </c>
      <c r="D321" s="14" t="str">
        <f t="shared" si="8"/>
        <v>3600002006</v>
      </c>
      <c r="E321" s="14">
        <v>4696.8</v>
      </c>
      <c r="F321" s="14">
        <v>775.11</v>
      </c>
      <c r="G321" s="14">
        <v>2337.59</v>
      </c>
      <c r="H321" s="14">
        <v>1584.1</v>
      </c>
      <c r="I321" s="16">
        <v>5232.1235290283203</v>
      </c>
      <c r="J321" s="16">
        <v>2165.1964569702145</v>
      </c>
      <c r="K321" s="16">
        <v>513.93580187988289</v>
      </c>
      <c r="L321" s="16">
        <v>611.34032613525392</v>
      </c>
      <c r="M321" s="16">
        <v>328.2308958496094</v>
      </c>
      <c r="N321" s="16">
        <v>475.79242725830079</v>
      </c>
      <c r="O321" s="16">
        <v>678.39060509033209</v>
      </c>
      <c r="P321" s="16">
        <v>286.55753494873045</v>
      </c>
      <c r="Q321" s="16">
        <v>172.67948089599611</v>
      </c>
      <c r="R321" s="16">
        <v>1428.0151000000001</v>
      </c>
      <c r="S321" s="14">
        <v>9625.0499999999993</v>
      </c>
      <c r="T321" s="14">
        <v>112.3</v>
      </c>
      <c r="U321" s="14">
        <v>619486.30000000005</v>
      </c>
      <c r="V321" s="14">
        <v>296367.7</v>
      </c>
      <c r="W321" s="14">
        <v>797.18</v>
      </c>
      <c r="X321" s="14">
        <v>6964361</v>
      </c>
      <c r="Y321" s="14">
        <v>2683.5744</v>
      </c>
      <c r="Z321" s="14">
        <v>2423.6999999999998</v>
      </c>
      <c r="AA321" s="14">
        <v>128236</v>
      </c>
      <c r="AB321" s="14">
        <v>446.2</v>
      </c>
      <c r="AC321" s="14">
        <v>1037596</v>
      </c>
      <c r="AD321" s="14">
        <v>7.7928238506301879</v>
      </c>
      <c r="AE321" s="14">
        <v>0.38680104076162736</v>
      </c>
      <c r="AF321" s="14">
        <v>93134.61</v>
      </c>
      <c r="AG321" s="14">
        <v>1536</v>
      </c>
      <c r="AH321" s="14">
        <v>4339.13</v>
      </c>
      <c r="AI321" s="14">
        <v>8.81</v>
      </c>
      <c r="AJ321" s="14">
        <v>5854</v>
      </c>
      <c r="AK321" s="14">
        <v>2321.1</v>
      </c>
      <c r="AL321" s="14">
        <v>907.4</v>
      </c>
      <c r="AM321" s="14">
        <v>639.5</v>
      </c>
      <c r="AN321" s="14">
        <v>774.2</v>
      </c>
      <c r="AO321" s="14">
        <v>1170161</v>
      </c>
      <c r="AP321" s="14">
        <v>16.690000000000001</v>
      </c>
      <c r="AQ321" s="14">
        <f t="shared" si="9"/>
        <v>0.15516510273418543</v>
      </c>
      <c r="AR321" s="14">
        <v>3171</v>
      </c>
      <c r="AS321" s="14">
        <v>823</v>
      </c>
      <c r="AT321" s="14">
        <v>322.04000000000002</v>
      </c>
      <c r="AU321" s="14">
        <v>4173.74</v>
      </c>
    </row>
    <row r="322" spans="1:47" x14ac:dyDescent="0.2">
      <c r="A322" s="14" t="s">
        <v>79</v>
      </c>
      <c r="B322" s="14">
        <v>360000</v>
      </c>
      <c r="C322" s="14">
        <v>2007</v>
      </c>
      <c r="D322" s="14" t="str">
        <f t="shared" ref="D322:D385" si="10">B322&amp;C322</f>
        <v>3600002007</v>
      </c>
      <c r="E322" s="14">
        <v>5777.62</v>
      </c>
      <c r="F322" s="14">
        <v>868.6</v>
      </c>
      <c r="G322" s="14">
        <v>2950.31</v>
      </c>
      <c r="H322" s="14">
        <v>1958.71</v>
      </c>
      <c r="I322" s="16">
        <v>6472.766420945225</v>
      </c>
      <c r="J322" s="16">
        <v>2720.1818230601548</v>
      </c>
      <c r="K322" s="16">
        <v>701.90990696164374</v>
      </c>
      <c r="L322" s="16">
        <v>658.12315481656697</v>
      </c>
      <c r="M322" s="16">
        <v>457.98292092203513</v>
      </c>
      <c r="N322" s="16">
        <v>606.34205816056772</v>
      </c>
      <c r="O322" s="16">
        <v>773.19550855711691</v>
      </c>
      <c r="P322" s="16">
        <v>325.29349148926303</v>
      </c>
      <c r="Q322" s="16">
        <v>229.72755697787673</v>
      </c>
      <c r="R322" s="16">
        <v>1683.1</v>
      </c>
      <c r="S322" s="14">
        <v>11551.12</v>
      </c>
      <c r="T322" s="14">
        <v>113.2</v>
      </c>
      <c r="U322" s="14">
        <v>944854.1</v>
      </c>
      <c r="V322" s="14">
        <v>496838.44</v>
      </c>
      <c r="W322" s="14">
        <v>760.4</v>
      </c>
      <c r="X322" s="14">
        <v>9050582</v>
      </c>
      <c r="Y322" s="14">
        <v>3301.9427000000001</v>
      </c>
      <c r="Z322" s="14">
        <v>2566.357</v>
      </c>
      <c r="AA322" s="14">
        <v>130515</v>
      </c>
      <c r="AB322" s="14">
        <v>511.09</v>
      </c>
      <c r="AC322" s="14">
        <v>1738076</v>
      </c>
      <c r="AD322" s="14">
        <v>8.3131877155526368</v>
      </c>
      <c r="AE322" s="14">
        <v>0.39800064554380193</v>
      </c>
      <c r="AF322" s="14">
        <v>99533.119999999995</v>
      </c>
      <c r="AG322" s="14">
        <v>2069</v>
      </c>
      <c r="AH322" s="14">
        <v>4368.41</v>
      </c>
      <c r="AI322" s="14">
        <v>9.49</v>
      </c>
      <c r="AJ322" s="14">
        <v>6381</v>
      </c>
      <c r="AK322" s="14">
        <v>2369.6</v>
      </c>
      <c r="AL322" s="14">
        <v>900.8</v>
      </c>
      <c r="AM322" s="14">
        <v>663.3</v>
      </c>
      <c r="AN322" s="14">
        <v>805.5</v>
      </c>
      <c r="AO322" s="14">
        <v>993037</v>
      </c>
      <c r="AP322" s="14">
        <v>16.690000000000001</v>
      </c>
      <c r="AQ322" s="14">
        <f t="shared" si="9"/>
        <v>0.17862899348893427</v>
      </c>
      <c r="AR322" s="14">
        <v>3548</v>
      </c>
      <c r="AS322" s="14">
        <v>1012</v>
      </c>
      <c r="AT322" s="14">
        <v>430.36</v>
      </c>
      <c r="AU322" s="14">
        <v>6241.14</v>
      </c>
    </row>
    <row r="323" spans="1:47" x14ac:dyDescent="0.2">
      <c r="A323" s="14" t="s">
        <v>79</v>
      </c>
      <c r="B323" s="14">
        <v>360000</v>
      </c>
      <c r="C323" s="14">
        <v>2008</v>
      </c>
      <c r="D323" s="14" t="str">
        <f t="shared" si="10"/>
        <v>3600002008</v>
      </c>
      <c r="E323" s="14">
        <v>6934.2</v>
      </c>
      <c r="F323" s="14">
        <v>1014.54</v>
      </c>
      <c r="G323" s="14">
        <v>3518.79</v>
      </c>
      <c r="H323" s="14">
        <v>2400.87</v>
      </c>
      <c r="I323" s="16">
        <v>5817.1465606885249</v>
      </c>
      <c r="J323" s="16">
        <v>2560.5514306192499</v>
      </c>
      <c r="K323" s="16">
        <v>534.22150566251094</v>
      </c>
      <c r="L323" s="16">
        <v>694.68843254387525</v>
      </c>
      <c r="M323" s="16">
        <v>372.10538512498647</v>
      </c>
      <c r="N323" s="16">
        <v>566.4199306106832</v>
      </c>
      <c r="O323" s="16">
        <v>565.25040696977135</v>
      </c>
      <c r="P323" s="16">
        <v>334.72732591276934</v>
      </c>
      <c r="Q323" s="16">
        <v>189.18678056413802</v>
      </c>
      <c r="R323" s="16">
        <v>2142</v>
      </c>
      <c r="S323" s="14">
        <v>12989.51</v>
      </c>
      <c r="T323" s="14">
        <v>113.2</v>
      </c>
      <c r="U323" s="14">
        <v>1361793.1</v>
      </c>
      <c r="V323" s="14">
        <v>886990.8</v>
      </c>
      <c r="W323" s="14">
        <v>694.51</v>
      </c>
      <c r="X323" s="14">
        <v>12100730</v>
      </c>
      <c r="Y323" s="14">
        <v>4745.4332999999997</v>
      </c>
      <c r="Z323" s="14">
        <v>2650.4929999999999</v>
      </c>
      <c r="AA323" s="14">
        <v>133815</v>
      </c>
      <c r="AB323" s="14">
        <v>545.88</v>
      </c>
      <c r="AC323" s="14">
        <v>2068578</v>
      </c>
      <c r="AD323" s="14">
        <v>8.3170819490586929</v>
      </c>
      <c r="AE323" s="14">
        <v>0.41364968977977778</v>
      </c>
      <c r="AF323" s="14">
        <v>77640.59</v>
      </c>
      <c r="AG323" s="14">
        <v>2295</v>
      </c>
      <c r="AH323" s="14">
        <v>4400.1000000000004</v>
      </c>
      <c r="AI323" s="14">
        <v>10.51</v>
      </c>
      <c r="AJ323" s="14">
        <v>7949</v>
      </c>
      <c r="AK323" s="14">
        <v>2404.5</v>
      </c>
      <c r="AL323" s="14">
        <v>900.1</v>
      </c>
      <c r="AM323" s="14">
        <v>675</v>
      </c>
      <c r="AN323" s="14">
        <v>829.4</v>
      </c>
      <c r="AO323" s="14">
        <v>364693</v>
      </c>
      <c r="AP323" s="14">
        <v>16.690000000000001</v>
      </c>
      <c r="AQ323" s="14">
        <f t="shared" ref="AQ323:AQ386" si="11">(R323-R322)/R322</f>
        <v>0.27265165468480784</v>
      </c>
      <c r="AR323" s="14">
        <v>3746</v>
      </c>
      <c r="AS323" s="14">
        <v>1016</v>
      </c>
      <c r="AT323" s="14">
        <v>559.16</v>
      </c>
      <c r="AU323" s="14">
        <v>8526.41</v>
      </c>
    </row>
    <row r="324" spans="1:47" x14ac:dyDescent="0.2">
      <c r="A324" s="14" t="s">
        <v>79</v>
      </c>
      <c r="B324" s="14">
        <v>360000</v>
      </c>
      <c r="C324" s="14">
        <v>2009</v>
      </c>
      <c r="D324" s="14" t="str">
        <f t="shared" si="10"/>
        <v>3600002009</v>
      </c>
      <c r="E324" s="14">
        <v>7629.98</v>
      </c>
      <c r="F324" s="14">
        <v>1062.1300000000001</v>
      </c>
      <c r="G324" s="14">
        <v>3882.65</v>
      </c>
      <c r="H324" s="14">
        <v>2685.2</v>
      </c>
      <c r="I324" s="16">
        <v>6267.8636780772031</v>
      </c>
      <c r="J324" s="16">
        <v>2610.4948288419519</v>
      </c>
      <c r="K324" s="16">
        <v>554.93990531682448</v>
      </c>
      <c r="L324" s="16">
        <v>817.7900072833213</v>
      </c>
      <c r="M324" s="16">
        <v>437.4553022578296</v>
      </c>
      <c r="N324" s="16">
        <v>670.04040786598694</v>
      </c>
      <c r="O324" s="16">
        <v>612.64534595775672</v>
      </c>
      <c r="P324" s="16">
        <v>372.67027676620535</v>
      </c>
      <c r="Q324" s="16">
        <v>191.81641660597231</v>
      </c>
      <c r="R324" s="16">
        <v>2484.4</v>
      </c>
      <c r="S324" s="14">
        <v>14168.14</v>
      </c>
      <c r="T324" s="14">
        <v>113.1</v>
      </c>
      <c r="U324" s="14">
        <v>1277878.2</v>
      </c>
      <c r="V324" s="14">
        <v>770606.51</v>
      </c>
      <c r="W324" s="14">
        <v>683.1</v>
      </c>
      <c r="X324" s="14">
        <v>15623742</v>
      </c>
      <c r="Y324" s="14">
        <v>6643.1422000000002</v>
      </c>
      <c r="Z324" s="14">
        <v>2712.357</v>
      </c>
      <c r="AA324" s="14">
        <v>137011</v>
      </c>
      <c r="AB324" s="14">
        <v>609.22</v>
      </c>
      <c r="AC324" s="14">
        <v>2519286</v>
      </c>
      <c r="AD324" s="14">
        <v>8.5743428795606107</v>
      </c>
      <c r="AE324" s="14">
        <v>0.43180074726544171</v>
      </c>
      <c r="AF324" s="14">
        <v>97892.7</v>
      </c>
      <c r="AG324" s="14">
        <v>2915</v>
      </c>
      <c r="AH324" s="14">
        <v>4432.16</v>
      </c>
      <c r="AI324" s="14">
        <v>11.54</v>
      </c>
      <c r="AJ324" s="14">
        <v>8884</v>
      </c>
      <c r="AK324" s="14">
        <v>2445.1999999999998</v>
      </c>
      <c r="AL324" s="14">
        <v>892.6</v>
      </c>
      <c r="AM324" s="14">
        <v>710.1</v>
      </c>
      <c r="AN324" s="14">
        <v>842.5</v>
      </c>
      <c r="AO324" s="14">
        <v>278903</v>
      </c>
      <c r="AP324" s="14">
        <v>16.690000000000001</v>
      </c>
      <c r="AQ324" s="14">
        <f t="shared" si="11"/>
        <v>0.15985060690943048</v>
      </c>
      <c r="AR324" s="14">
        <v>5224</v>
      </c>
      <c r="AS324" s="14">
        <v>1502</v>
      </c>
      <c r="AT324" s="14">
        <v>743.43</v>
      </c>
      <c r="AU324" s="14">
        <v>9921.5</v>
      </c>
    </row>
    <row r="325" spans="1:47" x14ac:dyDescent="0.2">
      <c r="A325" s="14" t="s">
        <v>79</v>
      </c>
      <c r="B325" s="14">
        <v>360000</v>
      </c>
      <c r="C325" s="14">
        <v>2010</v>
      </c>
      <c r="D325" s="14" t="str">
        <f t="shared" si="10"/>
        <v>3600002010</v>
      </c>
      <c r="E325" s="14">
        <v>9383.16</v>
      </c>
      <c r="F325" s="14">
        <v>1147.5899999999999</v>
      </c>
      <c r="G325" s="14">
        <v>5083.08</v>
      </c>
      <c r="H325" s="14">
        <v>3152.49</v>
      </c>
      <c r="I325" s="16">
        <v>7988.8033539320249</v>
      </c>
      <c r="J325" s="16">
        <v>3261.1010724608791</v>
      </c>
      <c r="K325" s="16">
        <v>760.75958337486293</v>
      </c>
      <c r="L325" s="16">
        <v>981.56211103358908</v>
      </c>
      <c r="M325" s="16">
        <v>599.9937785308482</v>
      </c>
      <c r="N325" s="16">
        <v>902.30023522376155</v>
      </c>
      <c r="O325" s="16">
        <v>829.08840127578992</v>
      </c>
      <c r="P325" s="16">
        <v>414.28130569121896</v>
      </c>
      <c r="Q325" s="16">
        <v>239.72078740157482</v>
      </c>
      <c r="R325" s="16">
        <v>2956.2473</v>
      </c>
      <c r="S325" s="14">
        <v>15655.93</v>
      </c>
      <c r="T325" s="14">
        <v>114</v>
      </c>
      <c r="U325" s="14">
        <v>2161917.7000000002</v>
      </c>
      <c r="V325" s="14">
        <v>1193074.1299999999</v>
      </c>
      <c r="W325" s="14">
        <v>676.95</v>
      </c>
      <c r="X325" s="14">
        <v>19232633</v>
      </c>
      <c r="Y325" s="14">
        <v>8772.2716999999993</v>
      </c>
      <c r="Z325" s="14">
        <v>2834.5360000000001</v>
      </c>
      <c r="AA325" s="14">
        <v>140597</v>
      </c>
      <c r="AB325" s="14">
        <v>700.51</v>
      </c>
      <c r="AC325" s="14">
        <v>2974961</v>
      </c>
      <c r="AD325" s="14">
        <f>AD324-(AD324-AD326)/2</f>
        <v>8.6764876913173801</v>
      </c>
      <c r="AE325" s="14">
        <v>0.44064093226511292</v>
      </c>
      <c r="AF325" s="14">
        <v>230479.09</v>
      </c>
      <c r="AG325" s="14">
        <v>4349</v>
      </c>
      <c r="AH325" s="14">
        <v>4462.25</v>
      </c>
      <c r="AI325" s="14">
        <v>12.46</v>
      </c>
      <c r="AJ325" s="14">
        <v>10733</v>
      </c>
      <c r="AK325" s="14">
        <v>2388</v>
      </c>
      <c r="AL325" s="14">
        <v>850.1</v>
      </c>
      <c r="AM325" s="14">
        <v>706.8</v>
      </c>
      <c r="AN325" s="14">
        <v>831.1</v>
      </c>
      <c r="AO325" s="14">
        <v>134021</v>
      </c>
      <c r="AP325" s="14">
        <v>16.690000000000001</v>
      </c>
      <c r="AQ325" s="14">
        <f t="shared" si="11"/>
        <v>0.18992404604733532</v>
      </c>
      <c r="AR325" s="14">
        <v>6307</v>
      </c>
      <c r="AS325" s="14">
        <v>1968</v>
      </c>
      <c r="AT325" s="14">
        <v>1039.3</v>
      </c>
      <c r="AU325" s="14">
        <v>14250.47</v>
      </c>
    </row>
    <row r="326" spans="1:47" x14ac:dyDescent="0.2">
      <c r="A326" s="14" t="s">
        <v>79</v>
      </c>
      <c r="B326" s="14">
        <v>360000</v>
      </c>
      <c r="C326" s="14">
        <v>2011</v>
      </c>
      <c r="D326" s="14" t="str">
        <f t="shared" si="10"/>
        <v>3600002011</v>
      </c>
      <c r="E326" s="14">
        <v>11584.52</v>
      </c>
      <c r="F326" s="14">
        <v>1320.49</v>
      </c>
      <c r="G326" s="14">
        <v>6338</v>
      </c>
      <c r="H326" s="14">
        <v>3926.03</v>
      </c>
      <c r="I326" s="16">
        <v>7528.3346665603958</v>
      </c>
      <c r="J326" s="16">
        <v>3145.9788607686855</v>
      </c>
      <c r="K326" s="16">
        <v>654.216702621325</v>
      </c>
      <c r="L326" s="16">
        <v>980.14369038257155</v>
      </c>
      <c r="M326" s="16">
        <v>535.47325906836704</v>
      </c>
      <c r="N326" s="16">
        <v>764.42551287637275</v>
      </c>
      <c r="O326" s="16">
        <v>768.6047431987248</v>
      </c>
      <c r="P326" s="16">
        <v>465.8934520899752</v>
      </c>
      <c r="Q326" s="16">
        <v>213.59844555437479</v>
      </c>
      <c r="R326" s="16">
        <v>3485.0587999999998</v>
      </c>
      <c r="S326" s="14">
        <v>17692.419999999998</v>
      </c>
      <c r="T326" s="14">
        <v>112.5</v>
      </c>
      <c r="U326" s="14">
        <v>3146881</v>
      </c>
      <c r="V326" s="14">
        <v>1352999.08</v>
      </c>
      <c r="W326" s="14">
        <v>645.88</v>
      </c>
      <c r="X326" s="14">
        <v>25346000</v>
      </c>
      <c r="Y326" s="14">
        <v>9087.5985000000001</v>
      </c>
      <c r="Z326" s="14">
        <v>2834.5459999999998</v>
      </c>
      <c r="AA326" s="14">
        <v>146632</v>
      </c>
      <c r="AB326" s="14">
        <v>835.1</v>
      </c>
      <c r="AC326" s="14">
        <v>4744300</v>
      </c>
      <c r="AD326" s="14">
        <v>8.7786325030741512</v>
      </c>
      <c r="AE326" s="14">
        <v>0.45750782297720161</v>
      </c>
      <c r="AF326" s="14">
        <v>341860.95</v>
      </c>
      <c r="AG326" s="14">
        <v>5550</v>
      </c>
      <c r="AH326" s="14">
        <v>4474</v>
      </c>
      <c r="AI326" s="14">
        <v>13.56</v>
      </c>
      <c r="AJ326" s="14">
        <v>11546</v>
      </c>
      <c r="AK326" s="14">
        <v>2378</v>
      </c>
      <c r="AL326" s="14">
        <v>806.1</v>
      </c>
      <c r="AM326" s="14">
        <v>715.8</v>
      </c>
      <c r="AN326" s="14">
        <v>856.1</v>
      </c>
      <c r="AO326" s="14">
        <v>628783</v>
      </c>
      <c r="AP326" s="14">
        <v>16.690000000000001</v>
      </c>
      <c r="AQ326" s="14">
        <f t="shared" si="11"/>
        <v>0.17887931770796028</v>
      </c>
      <c r="AR326" s="14">
        <v>9673</v>
      </c>
      <c r="AS326" s="14">
        <v>2796</v>
      </c>
      <c r="AT326" s="14">
        <v>1432</v>
      </c>
      <c r="AU326" s="14">
        <v>18580.330000000002</v>
      </c>
    </row>
    <row r="327" spans="1:47" x14ac:dyDescent="0.2">
      <c r="A327" s="14" t="s">
        <v>79</v>
      </c>
      <c r="B327" s="14">
        <v>360000</v>
      </c>
      <c r="C327" s="14">
        <v>2012</v>
      </c>
      <c r="D327" s="14" t="str">
        <f t="shared" si="10"/>
        <v>3600002012</v>
      </c>
      <c r="E327" s="14">
        <v>12807.69</v>
      </c>
      <c r="F327" s="14">
        <v>1439.14</v>
      </c>
      <c r="G327" s="14">
        <v>6893.33</v>
      </c>
      <c r="H327" s="14">
        <v>4475.22</v>
      </c>
      <c r="I327" s="16">
        <v>8222.3534134382371</v>
      </c>
      <c r="J327" s="16">
        <v>3381.1160784516123</v>
      </c>
      <c r="K327" s="16">
        <v>755.08128940991344</v>
      </c>
      <c r="L327" s="16">
        <v>1088.3201516412273</v>
      </c>
      <c r="M327" s="16">
        <v>556.57367242171517</v>
      </c>
      <c r="N327" s="16">
        <v>901.74073589929185</v>
      </c>
      <c r="O327" s="16">
        <v>805.69228172462624</v>
      </c>
      <c r="P327" s="16">
        <v>497.85921228638864</v>
      </c>
      <c r="Q327" s="16">
        <v>235.97403660739573</v>
      </c>
      <c r="R327" s="16">
        <v>4027.2498999999998</v>
      </c>
      <c r="S327" s="14">
        <v>20084.62</v>
      </c>
      <c r="T327" s="14">
        <v>111</v>
      </c>
      <c r="U327" s="14">
        <v>3341383</v>
      </c>
      <c r="V327" s="14">
        <v>1329890.5</v>
      </c>
      <c r="W327" s="14">
        <v>631.25</v>
      </c>
      <c r="X327" s="14">
        <v>30192244</v>
      </c>
      <c r="Y327" s="14">
        <v>10774.1579</v>
      </c>
      <c r="Z327" s="14">
        <v>2834.5459999999998</v>
      </c>
      <c r="AA327" s="14">
        <v>150595</v>
      </c>
      <c r="AB327" s="14">
        <v>867.67</v>
      </c>
      <c r="AC327" s="14">
        <v>6220594</v>
      </c>
      <c r="AD327" s="14">
        <v>8.9058169325724936</v>
      </c>
      <c r="AE327" s="14">
        <v>0.47384134078212292</v>
      </c>
      <c r="AF327" s="14">
        <v>397796.15</v>
      </c>
      <c r="AG327" s="14">
        <v>7985</v>
      </c>
      <c r="AH327" s="14">
        <v>4475</v>
      </c>
      <c r="AI327" s="14">
        <v>16.37</v>
      </c>
      <c r="AJ327" s="14">
        <v>12817</v>
      </c>
      <c r="AK327" s="14">
        <v>2364</v>
      </c>
      <c r="AL327" s="14">
        <v>758.8</v>
      </c>
      <c r="AM327" s="14">
        <v>728.2</v>
      </c>
      <c r="AN327" s="14">
        <v>877</v>
      </c>
      <c r="AO327" s="14">
        <v>355160</v>
      </c>
      <c r="AP327" s="14">
        <v>16.690000000000001</v>
      </c>
      <c r="AQ327" s="14">
        <f t="shared" si="11"/>
        <v>0.15557588296645097</v>
      </c>
      <c r="AR327" s="14">
        <v>12458</v>
      </c>
      <c r="AS327" s="14">
        <v>3023</v>
      </c>
      <c r="AT327" s="14">
        <v>1856.7</v>
      </c>
      <c r="AU327" s="14">
        <v>22533.38</v>
      </c>
    </row>
    <row r="328" spans="1:47" x14ac:dyDescent="0.2">
      <c r="A328" s="14" t="s">
        <v>79</v>
      </c>
      <c r="B328" s="14">
        <v>360000</v>
      </c>
      <c r="C328" s="14">
        <v>2013</v>
      </c>
      <c r="D328" s="14" t="str">
        <f t="shared" si="10"/>
        <v>3600002013</v>
      </c>
      <c r="E328" s="14">
        <v>14300.17</v>
      </c>
      <c r="F328" s="14">
        <v>1540.65</v>
      </c>
      <c r="G328" s="14">
        <v>7661.85</v>
      </c>
      <c r="H328" s="14">
        <v>5097.67</v>
      </c>
      <c r="I328" s="16">
        <v>11273.138559184872</v>
      </c>
      <c r="J328" s="16">
        <v>4193.4645156921842</v>
      </c>
      <c r="K328" s="16">
        <v>1081.9631754689269</v>
      </c>
      <c r="L328" s="16">
        <v>1926.4289330261558</v>
      </c>
      <c r="M328" s="16">
        <v>773.24422430368179</v>
      </c>
      <c r="N328" s="16">
        <v>1257.9506554573941</v>
      </c>
      <c r="O328" s="16">
        <v>1189.5673858070761</v>
      </c>
      <c r="P328" s="16">
        <v>617.0323361051876</v>
      </c>
      <c r="Q328" s="16">
        <v>312.92738540669336</v>
      </c>
      <c r="R328" s="16">
        <v>4576.1122999999998</v>
      </c>
      <c r="S328" s="14">
        <v>22119.66</v>
      </c>
      <c r="T328" s="14">
        <v>110.1</v>
      </c>
      <c r="U328" s="14">
        <v>3674663.4</v>
      </c>
      <c r="V328" s="14">
        <v>1276714.3999999999</v>
      </c>
      <c r="W328" s="14">
        <v>619.32000000000005</v>
      </c>
      <c r="X328" s="14">
        <v>34703013</v>
      </c>
      <c r="Y328" s="14">
        <v>12850.252699999999</v>
      </c>
      <c r="Z328" s="14">
        <v>3084.2559999999999</v>
      </c>
      <c r="AA328" s="14">
        <v>152067</v>
      </c>
      <c r="AB328" s="14">
        <v>947.11</v>
      </c>
      <c r="AC328" s="14">
        <v>6645302</v>
      </c>
      <c r="AD328" s="14">
        <v>9.2699400779568322</v>
      </c>
      <c r="AE328" s="14">
        <v>0.49044906166219837</v>
      </c>
      <c r="AF328" s="14">
        <v>430552.2</v>
      </c>
      <c r="AG328" s="14">
        <v>9970</v>
      </c>
      <c r="AH328" s="14">
        <v>4476</v>
      </c>
      <c r="AI328" s="14">
        <v>17.43</v>
      </c>
      <c r="AJ328" s="14">
        <v>13552.75</v>
      </c>
      <c r="AK328" s="14">
        <v>2362</v>
      </c>
      <c r="AL328" s="14">
        <v>722.8</v>
      </c>
      <c r="AM328" s="14">
        <v>741.6</v>
      </c>
      <c r="AN328" s="14">
        <v>897.6</v>
      </c>
      <c r="AO328" s="14">
        <v>253309</v>
      </c>
      <c r="AP328" s="14">
        <v>16.690000000000001</v>
      </c>
      <c r="AQ328" s="14">
        <f t="shared" si="11"/>
        <v>0.13628714721676446</v>
      </c>
      <c r="AR328" s="14">
        <v>16938</v>
      </c>
      <c r="AS328" s="14">
        <v>3931</v>
      </c>
      <c r="AT328" s="14">
        <v>2289.6</v>
      </c>
      <c r="AU328" s="14">
        <v>26700.22</v>
      </c>
    </row>
    <row r="329" spans="1:47" x14ac:dyDescent="0.2">
      <c r="A329" s="14" t="s">
        <v>79</v>
      </c>
      <c r="B329" s="14">
        <v>360000</v>
      </c>
      <c r="C329" s="14">
        <v>2014</v>
      </c>
      <c r="D329" s="14" t="str">
        <f t="shared" si="10"/>
        <v>3600002014</v>
      </c>
      <c r="E329" s="14">
        <v>15667.78</v>
      </c>
      <c r="F329" s="14">
        <v>1626.87</v>
      </c>
      <c r="G329" s="14">
        <v>8238.65</v>
      </c>
      <c r="H329" s="14">
        <v>5802.26</v>
      </c>
      <c r="I329" s="16">
        <v>11730.196266666666</v>
      </c>
      <c r="J329" s="16">
        <v>3972.4900043478265</v>
      </c>
      <c r="K329" s="16">
        <v>939.04127391304348</v>
      </c>
      <c r="L329" s="16">
        <v>2703.2604478260869</v>
      </c>
      <c r="M329" s="16">
        <v>728.68666666666672</v>
      </c>
      <c r="N329" s="16">
        <v>1237.5918391304349</v>
      </c>
      <c r="O329" s="16">
        <v>1230.6609855072466</v>
      </c>
      <c r="P329" s="16">
        <v>654.89964782608695</v>
      </c>
      <c r="Q329" s="16">
        <v>263.56534637681159</v>
      </c>
      <c r="R329" s="16">
        <v>5292.6289999999999</v>
      </c>
      <c r="S329" s="14">
        <v>24309.19</v>
      </c>
      <c r="T329" s="14">
        <v>109.7</v>
      </c>
      <c r="U329" s="14">
        <v>4273082.2</v>
      </c>
      <c r="V329" s="14">
        <v>1316305.3799999999</v>
      </c>
      <c r="W329" s="14">
        <v>614.28</v>
      </c>
      <c r="X329" s="14">
        <v>38827011</v>
      </c>
      <c r="Y329" s="14">
        <v>15079.2554</v>
      </c>
      <c r="Z329" s="14">
        <v>3702.2689999999998</v>
      </c>
      <c r="AA329" s="14">
        <v>155515</v>
      </c>
      <c r="AB329" s="14">
        <v>1018.52</v>
      </c>
      <c r="AC329" s="14">
        <v>7117164</v>
      </c>
      <c r="AD329" s="14">
        <v>8.9140870475968814</v>
      </c>
      <c r="AE329" s="14">
        <v>0.5055312500000001</v>
      </c>
      <c r="AF329" s="14">
        <v>507593.33</v>
      </c>
      <c r="AG329" s="14">
        <v>13831</v>
      </c>
      <c r="AH329" s="14">
        <v>4480</v>
      </c>
      <c r="AI329" s="14">
        <v>18.670000000000002</v>
      </c>
      <c r="AJ329" s="14">
        <v>13955.1</v>
      </c>
      <c r="AK329" s="14">
        <v>2348</v>
      </c>
      <c r="AL329" s="14">
        <v>680.9</v>
      </c>
      <c r="AM329" s="14">
        <v>749</v>
      </c>
      <c r="AN329" s="14">
        <v>918.1</v>
      </c>
      <c r="AO329" s="14">
        <v>296164</v>
      </c>
      <c r="AP329" s="14">
        <v>16.690000000000001</v>
      </c>
      <c r="AQ329" s="14">
        <f t="shared" si="11"/>
        <v>0.15657760409420027</v>
      </c>
      <c r="AR329" s="14">
        <v>25594</v>
      </c>
      <c r="AS329" s="14">
        <v>4688</v>
      </c>
      <c r="AT329" s="14">
        <v>2611.9</v>
      </c>
      <c r="AU329" s="14">
        <v>31077.54</v>
      </c>
    </row>
    <row r="330" spans="1:47" x14ac:dyDescent="0.2">
      <c r="A330" s="14" t="s">
        <v>79</v>
      </c>
      <c r="B330" s="14">
        <v>360000</v>
      </c>
      <c r="C330" s="14">
        <v>2015</v>
      </c>
      <c r="D330" s="14" t="str">
        <f t="shared" si="10"/>
        <v>3600002015</v>
      </c>
      <c r="E330" s="14">
        <v>16780.89</v>
      </c>
      <c r="F330" s="14">
        <v>1714.47</v>
      </c>
      <c r="G330" s="14">
        <v>8367.65</v>
      </c>
      <c r="H330" s="14">
        <v>6698.77</v>
      </c>
      <c r="I330" s="16">
        <v>12073.658814926323</v>
      </c>
      <c r="J330" s="16">
        <v>4088.2692694893531</v>
      </c>
      <c r="K330" s="16">
        <v>887.22321455615543</v>
      </c>
      <c r="L330" s="16">
        <v>2719.7121068570732</v>
      </c>
      <c r="M330" s="16">
        <v>716.00632057623193</v>
      </c>
      <c r="N330" s="16">
        <v>1395.6804884452908</v>
      </c>
      <c r="O330" s="16">
        <v>1314.3080318760472</v>
      </c>
      <c r="P330" s="16">
        <v>687.8929066286712</v>
      </c>
      <c r="Q330" s="16">
        <v>264.56637649750121</v>
      </c>
      <c r="R330" s="16">
        <v>5925.5</v>
      </c>
      <c r="S330" s="14">
        <v>26500.12</v>
      </c>
      <c r="T330" s="14">
        <v>109.1</v>
      </c>
      <c r="U330" s="14">
        <v>4239960.4000000004</v>
      </c>
      <c r="V330" s="14">
        <v>1276557.3500000001</v>
      </c>
      <c r="W330" s="14">
        <v>622.84</v>
      </c>
      <c r="X330" s="14">
        <v>44125500</v>
      </c>
      <c r="Y330" s="14">
        <v>17388.127799999998</v>
      </c>
      <c r="Z330" s="14">
        <v>4009.7370000000001</v>
      </c>
      <c r="AA330" s="14">
        <v>156625</v>
      </c>
      <c r="AB330" s="14">
        <v>1087.26</v>
      </c>
      <c r="AC330" s="14">
        <v>7932700</v>
      </c>
      <c r="AD330" s="14">
        <v>8.9203899680399363</v>
      </c>
      <c r="AE330" s="14">
        <v>0.52305016722408026</v>
      </c>
      <c r="AF330" s="14">
        <v>648483.80000000005</v>
      </c>
      <c r="AG330" s="14">
        <v>24161</v>
      </c>
      <c r="AH330" s="14">
        <v>4485</v>
      </c>
      <c r="AI330" s="14">
        <v>19.78</v>
      </c>
      <c r="AJ330" s="14">
        <v>14662.85</v>
      </c>
      <c r="AK330" s="14">
        <v>2338</v>
      </c>
      <c r="AL330" s="14">
        <v>645.29999999999995</v>
      </c>
      <c r="AM330" s="14">
        <v>757.5</v>
      </c>
      <c r="AN330" s="14">
        <v>935.2</v>
      </c>
      <c r="AO330" s="14">
        <v>1685017</v>
      </c>
      <c r="AP330" s="14">
        <v>16.690000000000001</v>
      </c>
      <c r="AQ330" s="14">
        <f t="shared" si="11"/>
        <v>0.11957592342104464</v>
      </c>
      <c r="AR330" s="14">
        <v>36936</v>
      </c>
      <c r="AS330" s="14">
        <v>5722</v>
      </c>
      <c r="AT330" s="14">
        <v>3318.1</v>
      </c>
      <c r="AU330" s="14">
        <v>32954.82</v>
      </c>
    </row>
    <row r="331" spans="1:47" x14ac:dyDescent="0.2">
      <c r="A331" s="14" t="s">
        <v>79</v>
      </c>
      <c r="B331" s="14">
        <v>360000</v>
      </c>
      <c r="C331" s="14">
        <v>2016</v>
      </c>
      <c r="D331" s="14" t="str">
        <f t="shared" si="10"/>
        <v>3600002016</v>
      </c>
      <c r="E331" s="14">
        <v>18388.59</v>
      </c>
      <c r="F331" s="14">
        <v>1794.12</v>
      </c>
      <c r="G331" s="14">
        <v>8732.52</v>
      </c>
      <c r="H331" s="14">
        <v>7861.95</v>
      </c>
      <c r="I331" s="16">
        <v>12720.649754834572</v>
      </c>
      <c r="J331" s="16">
        <v>4247.2328742393356</v>
      </c>
      <c r="K331" s="16">
        <v>880.73493749057548</v>
      </c>
      <c r="L331" s="16">
        <v>2988.8790985668402</v>
      </c>
      <c r="M331" s="16">
        <v>733.07893611842758</v>
      </c>
      <c r="N331" s="16">
        <v>1487.9419142344991</v>
      </c>
      <c r="O331" s="16">
        <v>1359.0288859849952</v>
      </c>
      <c r="P331" s="16">
        <v>749.55522890314978</v>
      </c>
      <c r="Q331" s="16">
        <v>274.19793736582346</v>
      </c>
      <c r="R331" s="16">
        <v>6634.6</v>
      </c>
      <c r="S331" s="14">
        <v>28673.279999999999</v>
      </c>
      <c r="T331" s="14">
        <v>109</v>
      </c>
      <c r="U331" s="14">
        <v>4002840.7</v>
      </c>
      <c r="V331" s="14">
        <v>1163939.6399999999</v>
      </c>
      <c r="W331" s="14">
        <v>664.23</v>
      </c>
      <c r="X331" s="14">
        <v>46174000</v>
      </c>
      <c r="Y331" s="14">
        <v>19694.2104</v>
      </c>
      <c r="Z331" s="14">
        <v>4010.5</v>
      </c>
      <c r="AA331" s="14">
        <v>161909</v>
      </c>
      <c r="AB331" s="14">
        <v>1182.5</v>
      </c>
      <c r="AC331" s="14">
        <v>8488800</v>
      </c>
      <c r="AD331" s="14">
        <v>8.8026784200711994</v>
      </c>
      <c r="AE331" s="14">
        <v>0.53993549822064058</v>
      </c>
      <c r="AF331" s="14">
        <v>790077.35</v>
      </c>
      <c r="AG331" s="14">
        <v>31472</v>
      </c>
      <c r="AH331" s="14">
        <v>4496</v>
      </c>
      <c r="AI331" s="14">
        <v>20.91</v>
      </c>
      <c r="AJ331" s="14">
        <v>15474.82</v>
      </c>
      <c r="AK331" s="14">
        <v>2332</v>
      </c>
      <c r="AL331" s="14">
        <v>608.70000000000005</v>
      </c>
      <c r="AM331" s="14">
        <v>760.2</v>
      </c>
      <c r="AN331" s="14">
        <v>963.1</v>
      </c>
      <c r="AO331" s="14">
        <v>180741</v>
      </c>
      <c r="AP331" s="14">
        <v>16.690000000000001</v>
      </c>
      <c r="AQ331" s="14">
        <f t="shared" si="11"/>
        <v>0.11966922622563503</v>
      </c>
      <c r="AR331" s="14">
        <v>60494</v>
      </c>
      <c r="AS331" s="14">
        <v>8202</v>
      </c>
      <c r="AT331" s="14">
        <v>3913.6</v>
      </c>
      <c r="AU331" s="14">
        <v>35961.32</v>
      </c>
    </row>
    <row r="332" spans="1:47" x14ac:dyDescent="0.2">
      <c r="A332" s="14" t="s">
        <v>79</v>
      </c>
      <c r="B332" s="14">
        <v>360000</v>
      </c>
      <c r="C332" s="14">
        <v>2017</v>
      </c>
      <c r="D332" s="14" t="str">
        <f t="shared" si="10"/>
        <v>3600002017</v>
      </c>
      <c r="E332" s="14">
        <v>20210.78</v>
      </c>
      <c r="F332" s="14">
        <v>1835.26</v>
      </c>
      <c r="G332" s="14">
        <v>9444.6</v>
      </c>
      <c r="H332" s="14">
        <v>8930.92</v>
      </c>
      <c r="I332" s="16">
        <v>14514.303073356357</v>
      </c>
      <c r="J332" s="16">
        <v>4641.8833685761383</v>
      </c>
      <c r="K332" s="16">
        <v>1011.8886948602826</v>
      </c>
      <c r="L332" s="16">
        <v>3564.1822357441133</v>
      </c>
      <c r="M332" s="16">
        <v>863.77623488697031</v>
      </c>
      <c r="N332" s="16">
        <v>1607.1684948822606</v>
      </c>
      <c r="O332" s="16">
        <v>1614.0559317048665</v>
      </c>
      <c r="P332" s="16">
        <v>879.75002232025122</v>
      </c>
      <c r="Q332" s="16">
        <v>331.59819038147566</v>
      </c>
      <c r="R332" s="16">
        <v>7448.1</v>
      </c>
      <c r="S332" s="14">
        <v>31198.06</v>
      </c>
      <c r="T332" s="14">
        <v>108.8</v>
      </c>
      <c r="U332" s="14">
        <v>4433898.4000000004</v>
      </c>
      <c r="V332" s="14">
        <v>1291142.21</v>
      </c>
      <c r="W332" s="14">
        <v>675.18</v>
      </c>
      <c r="X332" s="14">
        <v>51114673</v>
      </c>
      <c r="Y332" s="14">
        <v>22085.339</v>
      </c>
      <c r="Z332" s="14">
        <v>4280.4620000000004</v>
      </c>
      <c r="AA332" s="14">
        <v>162285.12400000001</v>
      </c>
      <c r="AB332" s="14">
        <v>1293.98</v>
      </c>
      <c r="AC332" s="14">
        <v>9405702</v>
      </c>
      <c r="AD332" s="14">
        <v>8.8125553113134831</v>
      </c>
      <c r="AE332" s="14">
        <v>0.55695189536688094</v>
      </c>
      <c r="AF332" s="14">
        <v>962095.85</v>
      </c>
      <c r="AG332" s="14">
        <v>33029</v>
      </c>
      <c r="AH332" s="14">
        <v>4511</v>
      </c>
      <c r="AI332" s="14">
        <v>23.4</v>
      </c>
      <c r="AJ332" s="14">
        <v>16646.38</v>
      </c>
      <c r="AK332" s="14">
        <v>2317</v>
      </c>
      <c r="AL332" s="14">
        <v>572.29999999999995</v>
      </c>
      <c r="AM332" s="14">
        <v>762.3</v>
      </c>
      <c r="AN332" s="14">
        <v>982.4</v>
      </c>
      <c r="AO332" s="14">
        <v>60712</v>
      </c>
      <c r="AP332" s="14">
        <v>16.690000000000001</v>
      </c>
      <c r="AQ332" s="14">
        <f t="shared" si="11"/>
        <v>0.12261477707774394</v>
      </c>
      <c r="AR332" s="14">
        <v>70591</v>
      </c>
      <c r="AS332" s="14">
        <v>11507</v>
      </c>
      <c r="AT332" s="14">
        <v>4333.3</v>
      </c>
      <c r="AU332" s="14">
        <v>33751.65</v>
      </c>
    </row>
    <row r="333" spans="1:47" x14ac:dyDescent="0.2">
      <c r="A333" s="14" t="s">
        <v>79</v>
      </c>
      <c r="B333" s="14">
        <v>360000</v>
      </c>
      <c r="C333" s="14">
        <v>2018</v>
      </c>
      <c r="D333" s="14" t="str">
        <f t="shared" si="10"/>
        <v>3600002018</v>
      </c>
      <c r="E333" s="14">
        <v>22716.51</v>
      </c>
      <c r="F333" s="14">
        <v>1877.33</v>
      </c>
      <c r="G333" s="14">
        <v>10081.16</v>
      </c>
      <c r="H333" s="14">
        <v>10758.02</v>
      </c>
      <c r="I333" s="16">
        <v>12824.942508814267</v>
      </c>
      <c r="J333" s="16">
        <v>3958.8185132650351</v>
      </c>
      <c r="K333" s="16">
        <v>742.73426573325742</v>
      </c>
      <c r="L333" s="16">
        <v>3337.4337937962437</v>
      </c>
      <c r="M333" s="16">
        <v>781.37737244166192</v>
      </c>
      <c r="N333" s="16">
        <v>1474.5563067880857</v>
      </c>
      <c r="O333" s="16">
        <v>1408.2881842952002</v>
      </c>
      <c r="P333" s="16">
        <v>869.24507606905706</v>
      </c>
      <c r="Q333" s="16">
        <v>252.4888964257257</v>
      </c>
      <c r="R333" s="16">
        <v>7566.4</v>
      </c>
      <c r="S333" s="14">
        <v>33819.4</v>
      </c>
      <c r="T333" s="14">
        <v>108.7</v>
      </c>
      <c r="U333" s="14">
        <v>4818758.4000000004</v>
      </c>
      <c r="V333" s="14">
        <v>1414425.41</v>
      </c>
      <c r="W333" s="14">
        <v>661.74</v>
      </c>
      <c r="X333" s="14">
        <v>56675207</v>
      </c>
      <c r="Y333" s="14">
        <v>24536.811629</v>
      </c>
      <c r="Z333" s="14">
        <v>4278.4449999999997</v>
      </c>
      <c r="AA333" s="14">
        <v>161940.96</v>
      </c>
      <c r="AB333" s="14">
        <v>1428.77</v>
      </c>
      <c r="AC333" s="14">
        <v>10544090</v>
      </c>
      <c r="AD333" s="14">
        <v>8.9732769147757931</v>
      </c>
      <c r="AE333" s="14">
        <v>0.57335253711500112</v>
      </c>
      <c r="AF333" s="14">
        <v>1158230.83</v>
      </c>
      <c r="AG333" s="14">
        <v>52819</v>
      </c>
      <c r="AH333" s="14">
        <v>4513</v>
      </c>
      <c r="AI333" s="14">
        <v>24.95</v>
      </c>
      <c r="AJ333" s="14">
        <v>17619.71</v>
      </c>
      <c r="AK333" s="14">
        <v>2295</v>
      </c>
      <c r="AL333" s="14">
        <v>527.9</v>
      </c>
      <c r="AM333" s="14">
        <v>764.2</v>
      </c>
      <c r="AN333" s="14">
        <v>1002.9</v>
      </c>
      <c r="AO333" s="14">
        <v>155544</v>
      </c>
      <c r="AP333" s="14">
        <v>16.690000000000001</v>
      </c>
      <c r="AQ333" s="14">
        <f t="shared" si="11"/>
        <v>1.5883245391442015E-2</v>
      </c>
      <c r="AR333" s="14">
        <v>86001</v>
      </c>
      <c r="AS333" s="14">
        <v>14519</v>
      </c>
      <c r="AT333" s="14">
        <v>4753</v>
      </c>
      <c r="AU333" s="14">
        <v>32304.799999999999</v>
      </c>
    </row>
    <row r="334" spans="1:47" x14ac:dyDescent="0.2">
      <c r="A334" s="14" t="s">
        <v>79</v>
      </c>
      <c r="B334" s="14">
        <v>360000</v>
      </c>
      <c r="C334" s="14">
        <v>2019</v>
      </c>
      <c r="D334" s="14" t="str">
        <f t="shared" si="10"/>
        <v>3600002019</v>
      </c>
      <c r="E334" s="14">
        <v>24667.29</v>
      </c>
      <c r="F334" s="14">
        <v>2057.6999999999998</v>
      </c>
      <c r="G334" s="14">
        <v>10820.3</v>
      </c>
      <c r="H334" s="14">
        <v>11789.3</v>
      </c>
      <c r="I334" s="16">
        <v>16796.899328878848</v>
      </c>
      <c r="J334" s="16">
        <v>4980.9976708145041</v>
      </c>
      <c r="K334" s="16">
        <v>994.845280057026</v>
      </c>
      <c r="L334" s="16">
        <v>4235.0604437540351</v>
      </c>
      <c r="M334" s="16">
        <v>1064.7669832311169</v>
      </c>
      <c r="N334" s="16">
        <v>1991.8795706746289</v>
      </c>
      <c r="O334" s="16">
        <v>1978.3124406337422</v>
      </c>
      <c r="P334" s="16">
        <v>1214.8050157951366</v>
      </c>
      <c r="Q334" s="16">
        <v>336.23188183236493</v>
      </c>
      <c r="R334" s="16">
        <v>10068.1</v>
      </c>
      <c r="S334" s="14">
        <v>36545.9</v>
      </c>
      <c r="T334" s="14">
        <v>108</v>
      </c>
      <c r="U334" s="14">
        <v>5088978.3</v>
      </c>
      <c r="V334" s="14">
        <v>1344612.98</v>
      </c>
      <c r="W334" s="14">
        <v>689.85</v>
      </c>
      <c r="X334" s="14">
        <v>63868022</v>
      </c>
      <c r="Y334" s="14">
        <v>26794.198298868003</v>
      </c>
      <c r="Z334" s="14">
        <v>4904.9750000000004</v>
      </c>
      <c r="AA334" s="14">
        <v>209131.109</v>
      </c>
      <c r="AB334" s="14">
        <v>1535.7</v>
      </c>
      <c r="AC334" s="14">
        <v>11485039</v>
      </c>
      <c r="AD334" s="14">
        <v>9.2587385566520037</v>
      </c>
      <c r="AE334" s="14">
        <v>0.59070416297608497</v>
      </c>
      <c r="AF334" s="14">
        <v>1486137.26</v>
      </c>
      <c r="AG334" s="14">
        <v>59140</v>
      </c>
      <c r="AH334" s="14">
        <v>4516</v>
      </c>
      <c r="AI334" s="14">
        <v>26.71</v>
      </c>
      <c r="AJ334" s="14">
        <v>18055</v>
      </c>
      <c r="AK334" s="14">
        <v>2278</v>
      </c>
      <c r="AL334" s="14">
        <v>489.8</v>
      </c>
      <c r="AM334" s="14">
        <v>765.4</v>
      </c>
      <c r="AN334" s="14">
        <v>1022.8</v>
      </c>
      <c r="AO334" s="14">
        <v>286392</v>
      </c>
      <c r="AP334" s="14">
        <v>16.690000000000001</v>
      </c>
      <c r="AQ334" s="14">
        <f t="shared" si="11"/>
        <v>0.33063279763163472</v>
      </c>
      <c r="AR334" s="14">
        <v>91474</v>
      </c>
      <c r="AS334" s="14">
        <v>14101</v>
      </c>
      <c r="AT334" s="14">
        <v>5233</v>
      </c>
      <c r="AU334" s="14">
        <v>35009.800000000003</v>
      </c>
    </row>
    <row r="335" spans="1:47" x14ac:dyDescent="0.2">
      <c r="A335" s="14" t="s">
        <v>79</v>
      </c>
      <c r="B335" s="14">
        <v>360000</v>
      </c>
      <c r="C335" s="14">
        <v>2020</v>
      </c>
      <c r="D335" s="14" t="str">
        <f t="shared" si="10"/>
        <v>3600002020</v>
      </c>
      <c r="E335" s="14">
        <v>25781.95</v>
      </c>
      <c r="F335" s="14">
        <v>2243.8000000000002</v>
      </c>
      <c r="G335" s="14">
        <v>11107.9</v>
      </c>
      <c r="H335" s="14">
        <v>12430.2</v>
      </c>
      <c r="I335" s="16">
        <v>17363.761186672611</v>
      </c>
      <c r="J335" s="16">
        <v>5615.2167228699964</v>
      </c>
      <c r="K335" s="16">
        <v>935.21581865913595</v>
      </c>
      <c r="L335" s="16">
        <v>4333.1002147954814</v>
      </c>
      <c r="M335" s="16">
        <v>928.6860910011892</v>
      </c>
      <c r="N335" s="16">
        <v>2045.8821395077289</v>
      </c>
      <c r="O335" s="16">
        <v>1824.7158383099486</v>
      </c>
      <c r="P335" s="16">
        <v>1396.6529616944113</v>
      </c>
      <c r="Q335" s="16">
        <v>284.29144407055094</v>
      </c>
      <c r="R335" s="16">
        <v>10371.774799999999</v>
      </c>
      <c r="S335" s="14">
        <v>38555.839999999997</v>
      </c>
      <c r="T335" s="14">
        <v>103.8</v>
      </c>
      <c r="U335" s="14">
        <v>5802583.5999999996</v>
      </c>
      <c r="V335" s="14">
        <v>1308183.8799999999</v>
      </c>
      <c r="W335" s="14">
        <v>689.76</v>
      </c>
      <c r="X335" s="14">
        <v>66740800</v>
      </c>
      <c r="Y335" s="14">
        <v>28991.322559375181</v>
      </c>
      <c r="Z335" s="14">
        <v>4916.558</v>
      </c>
      <c r="AA335" s="14">
        <v>210641.49600000001</v>
      </c>
      <c r="AB335" s="14">
        <v>1627</v>
      </c>
      <c r="AC335" s="14">
        <v>12235900</v>
      </c>
      <c r="AD335" s="14">
        <f>AD334-(AD334-AD336)/2</f>
        <v>9.359238768599333</v>
      </c>
      <c r="AE335" s="14">
        <v>0.60437000077443059</v>
      </c>
      <c r="AF335" s="14">
        <v>2334098.94</v>
      </c>
      <c r="AG335" s="14">
        <v>80239</v>
      </c>
      <c r="AH335" s="14">
        <v>4519.45</v>
      </c>
      <c r="AI335" s="14">
        <v>28.58</v>
      </c>
      <c r="AJ335" s="14">
        <v>19625.669999999998</v>
      </c>
      <c r="AK335" s="14">
        <v>2264</v>
      </c>
      <c r="AL335" s="14">
        <v>455</v>
      </c>
      <c r="AM335" s="14">
        <v>767</v>
      </c>
      <c r="AN335" s="14">
        <v>1042</v>
      </c>
      <c r="AO335" s="14">
        <v>142716</v>
      </c>
      <c r="AP335" s="14">
        <v>16.690000000000001</v>
      </c>
      <c r="AQ335" s="14">
        <f t="shared" si="11"/>
        <v>3.016207626066476E-2</v>
      </c>
      <c r="AR335" s="14">
        <v>109738</v>
      </c>
      <c r="AS335" s="14">
        <v>20285</v>
      </c>
      <c r="AT335" s="14">
        <v>6206</v>
      </c>
      <c r="AU335" s="14">
        <v>36442.699999999997</v>
      </c>
    </row>
    <row r="336" spans="1:47" x14ac:dyDescent="0.2">
      <c r="A336" s="14" t="s">
        <v>79</v>
      </c>
      <c r="B336" s="14">
        <v>360000</v>
      </c>
      <c r="C336" s="14">
        <v>2021</v>
      </c>
      <c r="D336" s="14" t="str">
        <f t="shared" si="10"/>
        <v>3600002021</v>
      </c>
      <c r="E336" s="14">
        <v>29827.8</v>
      </c>
      <c r="F336" s="14">
        <v>2334.1</v>
      </c>
      <c r="G336" s="14">
        <v>13230.7</v>
      </c>
      <c r="H336" s="14">
        <v>14263</v>
      </c>
      <c r="I336" s="16">
        <v>21152.11579831933</v>
      </c>
      <c r="J336" s="16">
        <v>6760.1386598319332</v>
      </c>
      <c r="K336" s="16">
        <v>1152.0284695798318</v>
      </c>
      <c r="L336" s="16">
        <v>4871.4013048739498</v>
      </c>
      <c r="M336" s="16">
        <v>1202.8620884033612</v>
      </c>
      <c r="N336" s="16">
        <v>2462.2926144537814</v>
      </c>
      <c r="O336" s="16">
        <v>2494.5454800000002</v>
      </c>
      <c r="P336" s="16">
        <v>1758.3157045378152</v>
      </c>
      <c r="Q336" s="16">
        <v>450.51396504201682</v>
      </c>
      <c r="R336" s="16">
        <v>12206.6922</v>
      </c>
      <c r="S336" s="14">
        <v>41684.400000000001</v>
      </c>
      <c r="T336" s="14">
        <v>108.76300000000001</v>
      </c>
      <c r="U336" s="14">
        <v>7702000</v>
      </c>
      <c r="V336" s="14">
        <v>1768191</v>
      </c>
      <c r="W336" s="14">
        <v>645.15</v>
      </c>
      <c r="X336" s="14">
        <v>67788720</v>
      </c>
      <c r="Y336" s="14">
        <v>32122.385395787704</v>
      </c>
      <c r="Z336" s="14">
        <v>5196.67</v>
      </c>
      <c r="AA336" s="14">
        <v>211101.17</v>
      </c>
      <c r="AB336" s="14">
        <v>1863</v>
      </c>
      <c r="AC336" s="14">
        <v>12490987</v>
      </c>
      <c r="AD336" s="14">
        <v>9.4597389805466623</v>
      </c>
      <c r="AE336" s="14">
        <v>0.61459910568025844</v>
      </c>
      <c r="AF336" s="14">
        <v>4093848.94</v>
      </c>
      <c r="AG336" s="14">
        <v>97372</v>
      </c>
      <c r="AH336" s="14">
        <v>4517.3999999999996</v>
      </c>
      <c r="AI336" s="14">
        <v>30.73</v>
      </c>
      <c r="AJ336" s="14">
        <v>20338</v>
      </c>
      <c r="AK336" s="14">
        <v>2242</v>
      </c>
      <c r="AL336" s="14">
        <v>424</v>
      </c>
      <c r="AM336" s="14">
        <v>773</v>
      </c>
      <c r="AN336" s="14">
        <v>1045</v>
      </c>
      <c r="AO336" s="14">
        <v>189937</v>
      </c>
      <c r="AP336" s="14">
        <v>16.690000000000001</v>
      </c>
      <c r="AQ336" s="14">
        <f t="shared" si="11"/>
        <v>0.17691450454554802</v>
      </c>
      <c r="AR336" s="14">
        <v>100930</v>
      </c>
      <c r="AS336" s="14">
        <v>19171</v>
      </c>
      <c r="AT336" s="14">
        <v>8055</v>
      </c>
      <c r="AU336" s="14">
        <v>44935.6</v>
      </c>
    </row>
    <row r="337" spans="1:47" x14ac:dyDescent="0.2">
      <c r="A337" s="14" t="s">
        <v>79</v>
      </c>
      <c r="B337" s="14">
        <v>360000</v>
      </c>
      <c r="C337" s="14">
        <v>2022</v>
      </c>
      <c r="D337" s="14" t="str">
        <f t="shared" si="10"/>
        <v>3600002022</v>
      </c>
      <c r="E337" s="14">
        <v>32074.7</v>
      </c>
      <c r="F337" s="14">
        <v>2451.5</v>
      </c>
      <c r="G337" s="14">
        <v>14359.6</v>
      </c>
      <c r="H337" s="14">
        <v>15263.7</v>
      </c>
      <c r="I337" s="16">
        <v>20324.648705553758</v>
      </c>
      <c r="J337" s="16">
        <v>6571.5784543537202</v>
      </c>
      <c r="K337" s="16">
        <v>998.72673498644508</v>
      </c>
      <c r="L337" s="16">
        <v>4807.5505910612583</v>
      </c>
      <c r="M337" s="16">
        <v>1145.4992110080334</v>
      </c>
      <c r="N337" s="16">
        <v>2398.7133050389239</v>
      </c>
      <c r="O337" s="16">
        <v>2297.8083930857811</v>
      </c>
      <c r="P337" s="16">
        <v>1749.0864704628548</v>
      </c>
      <c r="Q337" s="16">
        <v>355.68558270699134</v>
      </c>
      <c r="R337" s="16">
        <v>12853.485500000001</v>
      </c>
      <c r="S337" s="14">
        <v>43696.53</v>
      </c>
      <c r="T337" s="14">
        <v>104.7</v>
      </c>
      <c r="U337" s="14">
        <v>9938000</v>
      </c>
      <c r="V337" s="14">
        <v>2051926</v>
      </c>
      <c r="W337" s="14">
        <v>672.61</v>
      </c>
      <c r="X337" s="14">
        <v>72890652</v>
      </c>
      <c r="Y337" s="14">
        <v>34884.910539825447</v>
      </c>
      <c r="Z337" s="14">
        <v>5112.67</v>
      </c>
      <c r="AA337" s="14">
        <v>210710.62</v>
      </c>
      <c r="AB337" s="14">
        <v>1983</v>
      </c>
      <c r="AC337" s="14">
        <v>13200100</v>
      </c>
      <c r="AD337" s="14">
        <v>9.5368271304667065</v>
      </c>
      <c r="AE337" s="14">
        <v>0.62070062146917604</v>
      </c>
      <c r="AF337" s="14">
        <v>7338839</v>
      </c>
      <c r="AG337" s="14">
        <v>75830</v>
      </c>
      <c r="AH337" s="14">
        <v>4527.9799999999996</v>
      </c>
      <c r="AI337" s="14">
        <v>31.45</v>
      </c>
      <c r="AJ337" s="14">
        <v>20700.919999999998</v>
      </c>
      <c r="AK337" s="14">
        <v>2193</v>
      </c>
      <c r="AL337" s="14">
        <v>403</v>
      </c>
      <c r="AM337" s="14">
        <v>761</v>
      </c>
      <c r="AN337" s="14">
        <v>1029</v>
      </c>
      <c r="AO337" s="14">
        <v>26913</v>
      </c>
      <c r="AP337" s="14">
        <v>15.79</v>
      </c>
      <c r="AQ337" s="14">
        <f t="shared" si="11"/>
        <v>5.2986778842510768E-2</v>
      </c>
      <c r="AR337" s="14">
        <v>91815</v>
      </c>
      <c r="AS337" s="14">
        <v>20625</v>
      </c>
      <c r="AT337" s="14">
        <v>8483</v>
      </c>
      <c r="AU337" s="14">
        <v>39958.9</v>
      </c>
    </row>
    <row r="338" spans="1:47" x14ac:dyDescent="0.2">
      <c r="A338" s="14" t="s">
        <v>80</v>
      </c>
      <c r="B338" s="14">
        <v>370000</v>
      </c>
      <c r="C338" s="14">
        <v>1999</v>
      </c>
      <c r="D338" s="14" t="str">
        <f t="shared" si="10"/>
        <v>3700001999</v>
      </c>
      <c r="E338" s="14">
        <v>7493.84</v>
      </c>
      <c r="F338" s="14">
        <v>1221</v>
      </c>
      <c r="G338" s="14">
        <v>3644.32</v>
      </c>
      <c r="H338" s="14">
        <v>2628.52</v>
      </c>
      <c r="I338" s="16">
        <v>4129.1215677049031</v>
      </c>
      <c r="J338" s="16">
        <v>1559.3725618707067</v>
      </c>
      <c r="K338" s="16">
        <v>545.32347464006784</v>
      </c>
      <c r="L338" s="16">
        <v>355.38413663310439</v>
      </c>
      <c r="M338" s="16">
        <v>490.28149948245039</v>
      </c>
      <c r="N338" s="16">
        <v>247.78157899689469</v>
      </c>
      <c r="O338" s="16">
        <v>542.62353439352592</v>
      </c>
      <c r="P338" s="16">
        <v>202.07456055330761</v>
      </c>
      <c r="Q338" s="16">
        <v>186.28022113484522</v>
      </c>
      <c r="R338" s="16">
        <v>2310.1</v>
      </c>
      <c r="S338" s="14">
        <v>5766.4</v>
      </c>
      <c r="T338" s="14">
        <v>110.1</v>
      </c>
      <c r="U338" s="14">
        <v>1826698</v>
      </c>
      <c r="V338" s="14">
        <v>1018622</v>
      </c>
      <c r="W338" s="14">
        <v>827.83</v>
      </c>
      <c r="X338" s="14">
        <v>5500034</v>
      </c>
      <c r="Y338" s="14">
        <v>2220.5700000000002</v>
      </c>
      <c r="Z338" s="14">
        <v>2364.1999999999998</v>
      </c>
      <c r="AA338" s="14">
        <v>67847</v>
      </c>
      <c r="AB338" s="14">
        <v>805.47</v>
      </c>
      <c r="AC338" s="14">
        <v>999902</v>
      </c>
      <c r="AD338" s="14">
        <v>7.8485649267867803</v>
      </c>
      <c r="AE338" s="14">
        <v>0.20801531014296973</v>
      </c>
      <c r="AF338" s="14">
        <v>275121</v>
      </c>
      <c r="AG338" s="14">
        <v>6536</v>
      </c>
      <c r="AH338" s="14">
        <v>8883</v>
      </c>
      <c r="AI338" s="14">
        <v>21.33</v>
      </c>
      <c r="AJ338" s="14">
        <v>10146.84</v>
      </c>
      <c r="AK338" s="14">
        <v>5314.7</v>
      </c>
      <c r="AL338" s="14">
        <v>2811.7</v>
      </c>
      <c r="AM338" s="14">
        <v>1245.7</v>
      </c>
      <c r="AN338" s="14">
        <v>1257.3</v>
      </c>
      <c r="AO338" s="14">
        <v>208371</v>
      </c>
      <c r="AP338" s="14">
        <v>15.79</v>
      </c>
      <c r="AQ338" s="14">
        <f t="shared" si="11"/>
        <v>-0.82027443062039473</v>
      </c>
      <c r="AR338" s="14">
        <v>8589</v>
      </c>
      <c r="AS338" s="14">
        <v>990</v>
      </c>
      <c r="AT338" s="14">
        <v>288.27999999999997</v>
      </c>
      <c r="AU338" s="14">
        <v>6566.99</v>
      </c>
    </row>
    <row r="339" spans="1:47" x14ac:dyDescent="0.2">
      <c r="A339" s="14" t="s">
        <v>80</v>
      </c>
      <c r="B339" s="14">
        <v>370000</v>
      </c>
      <c r="C339" s="14">
        <v>2000</v>
      </c>
      <c r="D339" s="14" t="str">
        <f t="shared" si="10"/>
        <v>3700002000</v>
      </c>
      <c r="E339" s="14">
        <v>8278.06</v>
      </c>
      <c r="F339" s="14">
        <v>1252.08</v>
      </c>
      <c r="G339" s="14">
        <v>4120.1899999999996</v>
      </c>
      <c r="H339" s="14">
        <v>2905.79</v>
      </c>
      <c r="I339" s="16">
        <v>4524.6209223847018</v>
      </c>
      <c r="J339" s="16">
        <v>1596.890269966254</v>
      </c>
      <c r="K339" s="16">
        <v>581.76965129358825</v>
      </c>
      <c r="L339" s="16">
        <v>380.65032620922386</v>
      </c>
      <c r="M339" s="16">
        <v>492.88840269966249</v>
      </c>
      <c r="N339" s="16">
        <v>315.06340832395949</v>
      </c>
      <c r="O339" s="16">
        <v>635.23349831271082</v>
      </c>
      <c r="P339" s="16">
        <v>291.40566929133854</v>
      </c>
      <c r="Q339" s="16">
        <v>230.70969628796399</v>
      </c>
      <c r="R339" s="16">
        <v>2545.9</v>
      </c>
      <c r="S339" s="14">
        <v>6417.46</v>
      </c>
      <c r="T339" s="14">
        <v>110.5</v>
      </c>
      <c r="U339" s="14">
        <v>2498976</v>
      </c>
      <c r="V339" s="14">
        <v>1392569</v>
      </c>
      <c r="W339" s="14">
        <v>827.84</v>
      </c>
      <c r="X339" s="14">
        <v>6130774</v>
      </c>
      <c r="Y339" s="14">
        <v>2531.1</v>
      </c>
      <c r="Z339" s="14">
        <v>2401.6</v>
      </c>
      <c r="AA339" s="14">
        <v>70686</v>
      </c>
      <c r="AB339" s="14">
        <v>1000.71</v>
      </c>
      <c r="AC339" s="14">
        <v>1181042</v>
      </c>
      <c r="AD339" s="14">
        <v>7.8951864268312697</v>
      </c>
      <c r="AE339" s="14">
        <v>0.21805956879306518</v>
      </c>
      <c r="AF339" s="14">
        <v>288135</v>
      </c>
      <c r="AG339" s="14">
        <v>6962</v>
      </c>
      <c r="AH339" s="14">
        <v>8998</v>
      </c>
      <c r="AI339" s="14">
        <v>21.48</v>
      </c>
      <c r="AJ339" s="14">
        <v>11493.74</v>
      </c>
      <c r="AK339" s="14">
        <v>5386.7</v>
      </c>
      <c r="AL339" s="14">
        <v>2806.5</v>
      </c>
      <c r="AM339" s="14">
        <v>1292.8</v>
      </c>
      <c r="AN339" s="14">
        <v>1287.4000000000001</v>
      </c>
      <c r="AO339" s="14">
        <v>101833</v>
      </c>
      <c r="AP339" s="14">
        <v>15.79</v>
      </c>
      <c r="AQ339" s="14">
        <f t="shared" si="11"/>
        <v>0.10207350331154504</v>
      </c>
      <c r="AR339" s="14">
        <v>10019</v>
      </c>
      <c r="AS339" s="14">
        <v>1245</v>
      </c>
      <c r="AT339" s="14">
        <v>365.11</v>
      </c>
      <c r="AU339" s="14">
        <v>8061.3925300000001</v>
      </c>
    </row>
    <row r="340" spans="1:47" x14ac:dyDescent="0.2">
      <c r="A340" s="14" t="s">
        <v>80</v>
      </c>
      <c r="B340" s="14">
        <v>370000</v>
      </c>
      <c r="C340" s="14">
        <v>2001</v>
      </c>
      <c r="D340" s="14" t="str">
        <f t="shared" si="10"/>
        <v>3700002001</v>
      </c>
      <c r="E340" s="14">
        <v>9076.2199999999993</v>
      </c>
      <c r="F340" s="14">
        <v>1340.46</v>
      </c>
      <c r="G340" s="14">
        <v>4466.74</v>
      </c>
      <c r="H340" s="14">
        <v>3269.02</v>
      </c>
      <c r="I340" s="16">
        <v>3204.1033175431239</v>
      </c>
      <c r="J340" s="16">
        <v>1190.2183337306028</v>
      </c>
      <c r="K340" s="16">
        <v>346.34327101732197</v>
      </c>
      <c r="L340" s="16">
        <v>392.4469079048605</v>
      </c>
      <c r="M340" s="16">
        <v>258.66834073059391</v>
      </c>
      <c r="N340" s="16">
        <v>241.07811700243494</v>
      </c>
      <c r="O340" s="16">
        <v>438.9694088024886</v>
      </c>
      <c r="P340" s="16">
        <v>197.43091479623087</v>
      </c>
      <c r="Q340" s="16">
        <v>138.9441425463674</v>
      </c>
      <c r="R340" s="16">
        <v>2834.9</v>
      </c>
      <c r="S340" s="14">
        <v>6995.1</v>
      </c>
      <c r="T340" s="14">
        <v>110.0424</v>
      </c>
      <c r="U340" s="14">
        <v>2895371</v>
      </c>
      <c r="V340" s="14">
        <v>1626503</v>
      </c>
      <c r="W340" s="14">
        <v>827.7</v>
      </c>
      <c r="X340" s="14">
        <v>7537781</v>
      </c>
      <c r="Y340" s="14">
        <v>2788.68</v>
      </c>
      <c r="Z340" s="14">
        <v>2855.4</v>
      </c>
      <c r="AA340" s="14">
        <v>71128</v>
      </c>
      <c r="AB340" s="14">
        <v>1104.53</v>
      </c>
      <c r="AC340" s="14">
        <v>1377529</v>
      </c>
      <c r="AD340" s="14">
        <v>7.9418079268757698</v>
      </c>
      <c r="AE340" s="14">
        <v>0.222088264572503</v>
      </c>
      <c r="AF340" s="14">
        <v>321938</v>
      </c>
      <c r="AG340" s="14">
        <v>6725</v>
      </c>
      <c r="AH340" s="14">
        <v>9041</v>
      </c>
      <c r="AI340" s="14">
        <v>21.81</v>
      </c>
      <c r="AJ340" s="14">
        <v>13041.93</v>
      </c>
      <c r="AK340" s="14">
        <v>5430.9</v>
      </c>
      <c r="AL340" s="14">
        <v>2791.5</v>
      </c>
      <c r="AM340" s="14">
        <v>1336</v>
      </c>
      <c r="AN340" s="14">
        <v>1303.4000000000001</v>
      </c>
      <c r="AO340" s="14">
        <v>47804</v>
      </c>
      <c r="AP340" s="14">
        <v>15.79</v>
      </c>
      <c r="AQ340" s="14">
        <f t="shared" si="11"/>
        <v>0.11351584901213715</v>
      </c>
      <c r="AR340" s="14">
        <v>11170</v>
      </c>
      <c r="AS340" s="14">
        <v>1373</v>
      </c>
      <c r="AT340" s="14">
        <v>510.66</v>
      </c>
      <c r="AU340" s="14">
        <v>9088.82</v>
      </c>
    </row>
    <row r="341" spans="1:47" x14ac:dyDescent="0.2">
      <c r="A341" s="14" t="s">
        <v>80</v>
      </c>
      <c r="B341" s="14">
        <v>370000</v>
      </c>
      <c r="C341" s="14">
        <v>2002</v>
      </c>
      <c r="D341" s="14" t="str">
        <f t="shared" si="10"/>
        <v>3700002002</v>
      </c>
      <c r="E341" s="14">
        <v>10076.52</v>
      </c>
      <c r="F341" s="14">
        <v>1369.15</v>
      </c>
      <c r="G341" s="14">
        <v>5037.63</v>
      </c>
      <c r="H341" s="14">
        <v>3669.74</v>
      </c>
      <c r="I341" s="16">
        <v>3996.214794391994</v>
      </c>
      <c r="J341" s="16">
        <v>1443.1916675970197</v>
      </c>
      <c r="K341" s="16">
        <v>475.46148549053873</v>
      </c>
      <c r="L341" s="16">
        <v>404.55101165772714</v>
      </c>
      <c r="M341" s="16">
        <v>263.26847074242164</v>
      </c>
      <c r="N341" s="16">
        <v>368.28188950642755</v>
      </c>
      <c r="O341" s="16">
        <v>629.95705911381856</v>
      </c>
      <c r="P341" s="16">
        <v>283.11291702060532</v>
      </c>
      <c r="Q341" s="16">
        <v>128.38584666165085</v>
      </c>
      <c r="R341" s="16">
        <v>3181.9</v>
      </c>
      <c r="S341" s="14">
        <v>7472.83</v>
      </c>
      <c r="T341" s="14">
        <v>111.72929999999999</v>
      </c>
      <c r="U341" s="14">
        <v>3393448</v>
      </c>
      <c r="V341" s="14">
        <v>1941081</v>
      </c>
      <c r="W341" s="14">
        <v>827.7</v>
      </c>
      <c r="X341" s="14">
        <v>8606484</v>
      </c>
      <c r="Y341" s="14">
        <v>3483.31</v>
      </c>
      <c r="Z341" s="14">
        <v>2855.4</v>
      </c>
      <c r="AA341" s="14">
        <v>74029</v>
      </c>
      <c r="AB341" s="14">
        <v>1241.74</v>
      </c>
      <c r="AC341" s="14">
        <v>1627761</v>
      </c>
      <c r="AD341" s="14">
        <v>8.1804461081770601</v>
      </c>
      <c r="AE341" s="14">
        <v>0.22504954855758638</v>
      </c>
      <c r="AF341" s="14">
        <v>347650</v>
      </c>
      <c r="AG341" s="14">
        <v>7293</v>
      </c>
      <c r="AH341" s="14">
        <v>9082</v>
      </c>
      <c r="AI341" s="14">
        <v>21.81</v>
      </c>
      <c r="AJ341" s="14">
        <v>15691.06</v>
      </c>
      <c r="AK341" s="14">
        <v>5510.2</v>
      </c>
      <c r="AL341" s="14">
        <v>2755.1</v>
      </c>
      <c r="AM341" s="14">
        <v>1394.1</v>
      </c>
      <c r="AN341" s="14">
        <v>1361</v>
      </c>
      <c r="AO341" s="14">
        <v>44017</v>
      </c>
      <c r="AP341" s="14">
        <v>15.79</v>
      </c>
      <c r="AQ341" s="14">
        <f t="shared" si="11"/>
        <v>0.12240290662809976</v>
      </c>
      <c r="AR341" s="14">
        <v>12856</v>
      </c>
      <c r="AS341" s="14">
        <v>1682</v>
      </c>
      <c r="AT341" s="14">
        <v>646.91999999999996</v>
      </c>
      <c r="AU341" s="14">
        <v>11038.53</v>
      </c>
    </row>
    <row r="342" spans="1:47" x14ac:dyDescent="0.2">
      <c r="A342" s="14" t="s">
        <v>80</v>
      </c>
      <c r="B342" s="14">
        <v>370000</v>
      </c>
      <c r="C342" s="14">
        <v>2003</v>
      </c>
      <c r="D342" s="14" t="str">
        <f t="shared" si="10"/>
        <v>3700002003</v>
      </c>
      <c r="E342" s="14">
        <v>10903.23</v>
      </c>
      <c r="F342" s="14">
        <v>1456.98</v>
      </c>
      <c r="G342" s="14">
        <v>5720.01</v>
      </c>
      <c r="H342" s="14">
        <v>3726.24</v>
      </c>
      <c r="I342" s="16">
        <v>4772.7938743042669</v>
      </c>
      <c r="J342" s="16">
        <v>1669.3707298701302</v>
      </c>
      <c r="K342" s="16">
        <v>574.41672820037115</v>
      </c>
      <c r="L342" s="16">
        <v>482.55685955473103</v>
      </c>
      <c r="M342" s="16">
        <v>339.56884712430428</v>
      </c>
      <c r="N342" s="16">
        <v>489.59935333951768</v>
      </c>
      <c r="O342" s="16">
        <v>720.6030782003711</v>
      </c>
      <c r="P342" s="16">
        <v>343.49485009276441</v>
      </c>
      <c r="Q342" s="16">
        <v>153.18672189239334</v>
      </c>
      <c r="R342" s="16">
        <v>3936.5</v>
      </c>
      <c r="S342" s="14">
        <v>8212.24</v>
      </c>
      <c r="T342" s="14">
        <v>113.4</v>
      </c>
      <c r="U342" s="14">
        <v>4463682</v>
      </c>
      <c r="V342" s="14">
        <v>2435766.9</v>
      </c>
      <c r="W342" s="14">
        <v>827.7</v>
      </c>
      <c r="X342" s="14">
        <v>10106395</v>
      </c>
      <c r="Y342" s="14">
        <v>5315.14</v>
      </c>
      <c r="Z342" s="14">
        <v>3150.5</v>
      </c>
      <c r="AA342" s="14">
        <v>76266</v>
      </c>
      <c r="AB342" s="14">
        <v>1395.72</v>
      </c>
      <c r="AC342" s="14">
        <v>1791484</v>
      </c>
      <c r="AD342" s="14">
        <v>7.9739931284596297</v>
      </c>
      <c r="AE342" s="14">
        <v>0.22801095890410963</v>
      </c>
      <c r="AF342" s="14">
        <v>525681.69999999995</v>
      </c>
      <c r="AG342" s="14">
        <v>9067</v>
      </c>
      <c r="AH342" s="14">
        <v>9125</v>
      </c>
      <c r="AI342" s="14">
        <v>21.61</v>
      </c>
      <c r="AJ342" s="14">
        <v>20085.060000000001</v>
      </c>
      <c r="AK342" s="14">
        <v>5541</v>
      </c>
      <c r="AL342" s="14">
        <v>2687.4</v>
      </c>
      <c r="AM342" s="14">
        <v>1446.2</v>
      </c>
      <c r="AN342" s="14">
        <v>1407.4</v>
      </c>
      <c r="AO342" s="14">
        <v>161414</v>
      </c>
      <c r="AP342" s="14">
        <v>15.79</v>
      </c>
      <c r="AQ342" s="14">
        <f t="shared" si="11"/>
        <v>0.23715390175681192</v>
      </c>
      <c r="AR342" s="14">
        <v>15794</v>
      </c>
      <c r="AS342" s="14">
        <v>2596</v>
      </c>
      <c r="AT342" s="14">
        <v>837.68</v>
      </c>
      <c r="AU342" s="14">
        <v>14932.21</v>
      </c>
    </row>
    <row r="343" spans="1:47" x14ac:dyDescent="0.2">
      <c r="A343" s="14" t="s">
        <v>80</v>
      </c>
      <c r="B343" s="14">
        <v>370000</v>
      </c>
      <c r="C343" s="14">
        <v>2004</v>
      </c>
      <c r="D343" s="14" t="str">
        <f t="shared" si="10"/>
        <v>3700002004</v>
      </c>
      <c r="E343" s="14">
        <v>13308.08</v>
      </c>
      <c r="F343" s="14">
        <v>1748.22</v>
      </c>
      <c r="G343" s="14">
        <v>7327.61</v>
      </c>
      <c r="H343" s="14">
        <v>4232.25</v>
      </c>
      <c r="I343" s="16">
        <v>4614.676492986604</v>
      </c>
      <c r="J343" s="16">
        <v>1680.8336805043341</v>
      </c>
      <c r="K343" s="16">
        <v>497.59257679012347</v>
      </c>
      <c r="L343" s="16">
        <v>488.33009983714214</v>
      </c>
      <c r="M343" s="16">
        <v>290.46649111636464</v>
      </c>
      <c r="N343" s="16">
        <v>522.82413654846346</v>
      </c>
      <c r="O343" s="16">
        <v>653.9457214184398</v>
      </c>
      <c r="P343" s="16">
        <v>326.51393781980562</v>
      </c>
      <c r="Q343" s="16">
        <v>154.16980089309169</v>
      </c>
      <c r="R343" s="16">
        <v>4483.4458999999997</v>
      </c>
      <c r="S343" s="14">
        <v>9190.99</v>
      </c>
      <c r="T343" s="14">
        <v>115.4</v>
      </c>
      <c r="U343" s="14">
        <v>6065822.2000000002</v>
      </c>
      <c r="V343" s="14">
        <v>3222568</v>
      </c>
      <c r="W343" s="14">
        <v>827.68</v>
      </c>
      <c r="X343" s="14">
        <v>11893716</v>
      </c>
      <c r="Y343" s="14">
        <v>6970.62</v>
      </c>
      <c r="Z343" s="14">
        <v>3262.5</v>
      </c>
      <c r="AA343" s="14">
        <v>77766</v>
      </c>
      <c r="AB343" s="14">
        <v>1693.71</v>
      </c>
      <c r="AC343" s="14">
        <v>2048284</v>
      </c>
      <c r="AD343" s="14">
        <v>8.0581019935428895</v>
      </c>
      <c r="AE343" s="14">
        <v>0.23284313725490197</v>
      </c>
      <c r="AF343" s="14">
        <v>750850.3</v>
      </c>
      <c r="AG343" s="14">
        <v>9733</v>
      </c>
      <c r="AH343" s="14">
        <v>9180</v>
      </c>
      <c r="AI343" s="14">
        <v>22.94</v>
      </c>
      <c r="AJ343" s="14">
        <v>24897.9</v>
      </c>
      <c r="AK343" s="14">
        <v>5622.4</v>
      </c>
      <c r="AL343" s="14">
        <v>2642.5</v>
      </c>
      <c r="AM343" s="14">
        <v>1529.3</v>
      </c>
      <c r="AN343" s="14">
        <v>1450.6</v>
      </c>
      <c r="AO343" s="14">
        <v>1789154</v>
      </c>
      <c r="AP343" s="14">
        <v>15.79</v>
      </c>
      <c r="AQ343" s="14">
        <f t="shared" si="11"/>
        <v>0.13894218214149617</v>
      </c>
      <c r="AR343" s="14">
        <v>18388</v>
      </c>
      <c r="AS343" s="14">
        <v>3230</v>
      </c>
      <c r="AT343" s="14">
        <v>1186.5</v>
      </c>
      <c r="AU343" s="14">
        <v>21055.08</v>
      </c>
    </row>
    <row r="344" spans="1:47" x14ac:dyDescent="0.2">
      <c r="A344" s="14" t="s">
        <v>80</v>
      </c>
      <c r="B344" s="14">
        <v>370000</v>
      </c>
      <c r="C344" s="14">
        <v>2005</v>
      </c>
      <c r="D344" s="14" t="str">
        <f t="shared" si="10"/>
        <v>3700002005</v>
      </c>
      <c r="E344" s="14">
        <v>15947.51</v>
      </c>
      <c r="F344" s="14">
        <v>1928.17</v>
      </c>
      <c r="G344" s="14">
        <v>8841.1299999999992</v>
      </c>
      <c r="H344" s="14">
        <v>5178.21</v>
      </c>
      <c r="I344" s="16">
        <v>6924.2009890530589</v>
      </c>
      <c r="J344" s="16">
        <v>2351.8240111650084</v>
      </c>
      <c r="K344" s="16">
        <v>839.4270172369512</v>
      </c>
      <c r="L344" s="16">
        <v>717.14155321551289</v>
      </c>
      <c r="M344" s="16">
        <v>461.94284116515399</v>
      </c>
      <c r="N344" s="16">
        <v>833.67624823729534</v>
      </c>
      <c r="O344" s="16">
        <v>965.15035573926991</v>
      </c>
      <c r="P344" s="16">
        <v>534.91499924888183</v>
      </c>
      <c r="Q344" s="16">
        <v>220.14170484447007</v>
      </c>
      <c r="R344" s="16">
        <v>6126.4</v>
      </c>
      <c r="S344" s="14">
        <v>10422.49</v>
      </c>
      <c r="T344" s="14">
        <v>115</v>
      </c>
      <c r="U344" s="14">
        <v>7673587.2000000002</v>
      </c>
      <c r="V344" s="14">
        <v>4133889</v>
      </c>
      <c r="W344" s="14">
        <v>819.17</v>
      </c>
      <c r="X344" s="14">
        <v>14662271</v>
      </c>
      <c r="Y344" s="14">
        <v>9307.2988000000005</v>
      </c>
      <c r="Z344" s="14">
        <v>3319.3</v>
      </c>
      <c r="AA344" s="14">
        <v>80131</v>
      </c>
      <c r="AB344" s="14">
        <v>1911.61</v>
      </c>
      <c r="AC344" s="14">
        <v>2487484</v>
      </c>
      <c r="AD344" s="14">
        <v>7.8440301761730336</v>
      </c>
      <c r="AE344" s="14">
        <v>0.45001070480894623</v>
      </c>
      <c r="AF344" s="14">
        <v>983613.9</v>
      </c>
      <c r="AG344" s="14">
        <v>10743</v>
      </c>
      <c r="AH344" s="14">
        <v>9248.18</v>
      </c>
      <c r="AI344" s="14">
        <v>24.76</v>
      </c>
      <c r="AJ344" s="14">
        <v>27480.18</v>
      </c>
      <c r="AK344" s="14">
        <v>5689.2</v>
      </c>
      <c r="AL344" s="14">
        <v>2582.9</v>
      </c>
      <c r="AM344" s="14">
        <v>1587.3</v>
      </c>
      <c r="AN344" s="14">
        <v>1519</v>
      </c>
      <c r="AO344" s="14">
        <v>432530</v>
      </c>
      <c r="AP344" s="14">
        <v>15.79</v>
      </c>
      <c r="AQ344" s="14">
        <f t="shared" si="11"/>
        <v>0.36644896283905198</v>
      </c>
      <c r="AR344" s="14">
        <v>28835</v>
      </c>
      <c r="AS344" s="14">
        <v>4801</v>
      </c>
      <c r="AT344" s="14">
        <v>1737.89</v>
      </c>
      <c r="AU344" s="14">
        <v>23885.019110000001</v>
      </c>
    </row>
    <row r="345" spans="1:47" x14ac:dyDescent="0.2">
      <c r="A345" s="14" t="s">
        <v>80</v>
      </c>
      <c r="B345" s="14">
        <v>370000</v>
      </c>
      <c r="C345" s="14">
        <v>2006</v>
      </c>
      <c r="D345" s="14" t="str">
        <f t="shared" si="10"/>
        <v>3700002006</v>
      </c>
      <c r="E345" s="14">
        <v>18967.8</v>
      </c>
      <c r="F345" s="14">
        <v>2098.2600000000002</v>
      </c>
      <c r="G345" s="14">
        <v>10568.49</v>
      </c>
      <c r="H345" s="14">
        <v>6301.05</v>
      </c>
      <c r="I345" s="16">
        <v>6642.0448392706194</v>
      </c>
      <c r="J345" s="16">
        <v>2190.1718530008457</v>
      </c>
      <c r="K345" s="16">
        <v>784.88378806907394</v>
      </c>
      <c r="L345" s="16">
        <v>738.65789407076443</v>
      </c>
      <c r="M345" s="16">
        <v>400.21572157951937</v>
      </c>
      <c r="N345" s="16">
        <v>893.14797538944572</v>
      </c>
      <c r="O345" s="16">
        <v>929.92382401883833</v>
      </c>
      <c r="P345" s="16">
        <v>486.08350844100954</v>
      </c>
      <c r="Q345" s="16">
        <v>218.96684466851832</v>
      </c>
      <c r="R345" s="16">
        <v>7122.5463</v>
      </c>
      <c r="S345" s="14">
        <v>11779.99</v>
      </c>
      <c r="T345" s="14">
        <v>114.7</v>
      </c>
      <c r="U345" s="14">
        <v>9521381.5</v>
      </c>
      <c r="V345" s="14">
        <v>5133527.0999999996</v>
      </c>
      <c r="W345" s="14">
        <v>797.18</v>
      </c>
      <c r="X345" s="14">
        <v>18334400</v>
      </c>
      <c r="Y345" s="14">
        <v>11111.422</v>
      </c>
      <c r="Z345" s="14">
        <v>3329.2</v>
      </c>
      <c r="AA345" s="14">
        <v>204910</v>
      </c>
      <c r="AB345" s="14">
        <v>2272.0700000000002</v>
      </c>
      <c r="AC345" s="14">
        <v>2922839</v>
      </c>
      <c r="AD345" s="14">
        <v>8.1828123260388193</v>
      </c>
      <c r="AE345" s="14">
        <v>0.46099489628753526</v>
      </c>
      <c r="AF345" s="14">
        <v>232005</v>
      </c>
      <c r="AG345" s="14">
        <v>15937</v>
      </c>
      <c r="AH345" s="14">
        <v>9308.91</v>
      </c>
      <c r="AI345" s="14">
        <v>25.84</v>
      </c>
      <c r="AJ345" s="14">
        <v>32542</v>
      </c>
      <c r="AK345" s="14">
        <v>5756.3</v>
      </c>
      <c r="AL345" s="14">
        <v>2527</v>
      </c>
      <c r="AM345" s="14">
        <v>1640.5</v>
      </c>
      <c r="AN345" s="14">
        <v>1588.7</v>
      </c>
      <c r="AO345" s="14">
        <v>296492</v>
      </c>
      <c r="AP345" s="14">
        <v>15.79</v>
      </c>
      <c r="AQ345" s="14">
        <f t="shared" si="11"/>
        <v>0.16259896513449992</v>
      </c>
      <c r="AR345" s="14">
        <v>38284</v>
      </c>
      <c r="AS345" s="14">
        <v>7237</v>
      </c>
      <c r="AT345" s="14">
        <v>2286.29</v>
      </c>
      <c r="AU345" s="14">
        <v>38116.06</v>
      </c>
    </row>
    <row r="346" spans="1:47" x14ac:dyDescent="0.2">
      <c r="A346" s="14" t="s">
        <v>80</v>
      </c>
      <c r="B346" s="14">
        <v>370000</v>
      </c>
      <c r="C346" s="14">
        <v>2007</v>
      </c>
      <c r="D346" s="14" t="str">
        <f t="shared" si="10"/>
        <v>3700002007</v>
      </c>
      <c r="E346" s="14">
        <v>22718.06</v>
      </c>
      <c r="F346" s="14">
        <v>2451.0100000000002</v>
      </c>
      <c r="G346" s="14">
        <v>12529.41</v>
      </c>
      <c r="H346" s="14">
        <v>7737.64</v>
      </c>
      <c r="I346" s="16">
        <v>8013.9293394495426</v>
      </c>
      <c r="J346" s="16">
        <v>2685.4022752293577</v>
      </c>
      <c r="K346" s="16">
        <v>961.07423853211014</v>
      </c>
      <c r="L346" s="16">
        <v>933.13587155963296</v>
      </c>
      <c r="M346" s="16">
        <v>533.89062385321097</v>
      </c>
      <c r="N346" s="16">
        <v>1084.4937981651378</v>
      </c>
      <c r="O346" s="16">
        <v>981.6805321100918</v>
      </c>
      <c r="P346" s="16">
        <v>577.96851376146799</v>
      </c>
      <c r="Q346" s="16">
        <v>256.29075229357801</v>
      </c>
      <c r="R346" s="16">
        <v>8438.7999999999993</v>
      </c>
      <c r="S346" s="14">
        <v>13726.46</v>
      </c>
      <c r="T346" s="14">
        <v>114.2</v>
      </c>
      <c r="U346" s="14">
        <v>12247444.300000001</v>
      </c>
      <c r="V346" s="14">
        <v>6655705.2800000003</v>
      </c>
      <c r="W346" s="14">
        <v>760.4</v>
      </c>
      <c r="X346" s="14">
        <v>22618495</v>
      </c>
      <c r="Y346" s="14">
        <v>12537.7014</v>
      </c>
      <c r="Z346" s="14">
        <v>3302.154</v>
      </c>
      <c r="AA346" s="14">
        <v>212237</v>
      </c>
      <c r="AB346" s="14">
        <v>2596.0500000000002</v>
      </c>
      <c r="AC346" s="14">
        <v>4533574</v>
      </c>
      <c r="AD346" s="14">
        <v>8.3060050207541085</v>
      </c>
      <c r="AE346" s="14">
        <v>0.46749802764394455</v>
      </c>
      <c r="AF346" s="14">
        <v>450274.79</v>
      </c>
      <c r="AG346" s="14">
        <v>22821</v>
      </c>
      <c r="AH346" s="14">
        <v>9366.9699999999993</v>
      </c>
      <c r="AI346" s="14">
        <v>27.88</v>
      </c>
      <c r="AJ346" s="14">
        <v>35479</v>
      </c>
      <c r="AK346" s="14">
        <v>5803.6</v>
      </c>
      <c r="AL346" s="14">
        <v>2460.6999999999998</v>
      </c>
      <c r="AM346" s="14">
        <v>1688.9</v>
      </c>
      <c r="AN346" s="14">
        <v>1654</v>
      </c>
      <c r="AO346" s="14">
        <v>201190</v>
      </c>
      <c r="AP346" s="14">
        <v>15.79</v>
      </c>
      <c r="AQ346" s="14">
        <f t="shared" si="11"/>
        <v>0.184801002978387</v>
      </c>
      <c r="AR346" s="14">
        <v>46849</v>
      </c>
      <c r="AS346" s="14">
        <v>8795</v>
      </c>
      <c r="AT346" s="14">
        <v>3094.96</v>
      </c>
      <c r="AU346" s="14">
        <v>49186.239999999998</v>
      </c>
    </row>
    <row r="347" spans="1:47" x14ac:dyDescent="0.2">
      <c r="A347" s="14" t="s">
        <v>80</v>
      </c>
      <c r="B347" s="14">
        <v>370000</v>
      </c>
      <c r="C347" s="14">
        <v>2008</v>
      </c>
      <c r="D347" s="14" t="str">
        <f t="shared" si="10"/>
        <v>3700002008</v>
      </c>
      <c r="E347" s="14">
        <v>27106.22</v>
      </c>
      <c r="F347" s="14">
        <v>2876.2</v>
      </c>
      <c r="G347" s="14">
        <v>14911.5</v>
      </c>
      <c r="H347" s="14">
        <v>9318.52</v>
      </c>
      <c r="I347" s="16">
        <v>7377.9718542971295</v>
      </c>
      <c r="J347" s="16">
        <v>2574.8111195488937</v>
      </c>
      <c r="K347" s="16">
        <v>795.15294012637776</v>
      </c>
      <c r="L347" s="16">
        <v>1015.4364976906293</v>
      </c>
      <c r="M347" s="16">
        <v>510.25946133575133</v>
      </c>
      <c r="N347" s="16">
        <v>908.84925193392087</v>
      </c>
      <c r="O347" s="16">
        <v>827.01043693859629</v>
      </c>
      <c r="P347" s="16">
        <v>527.86049956079455</v>
      </c>
      <c r="Q347" s="16">
        <v>218.57641069961181</v>
      </c>
      <c r="R347" s="16">
        <v>10658.8</v>
      </c>
      <c r="S347" s="14">
        <v>15627.97</v>
      </c>
      <c r="T347" s="14">
        <v>112</v>
      </c>
      <c r="U347" s="14">
        <v>15840751.1</v>
      </c>
      <c r="V347" s="14">
        <v>8438159.4600000009</v>
      </c>
      <c r="W347" s="14">
        <v>694.51</v>
      </c>
      <c r="X347" s="14">
        <v>27046613</v>
      </c>
      <c r="Y347" s="14">
        <v>15435.928400000001</v>
      </c>
      <c r="Z347" s="14">
        <v>3633.2979999999998</v>
      </c>
      <c r="AA347" s="14">
        <v>220688</v>
      </c>
      <c r="AB347" s="14">
        <v>2726.97</v>
      </c>
      <c r="AC347" s="14">
        <v>5509929</v>
      </c>
      <c r="AD347" s="14">
        <v>8.3526687362307239</v>
      </c>
      <c r="AE347" s="14">
        <v>0.47599984284126007</v>
      </c>
      <c r="AF347" s="14">
        <v>660125.61</v>
      </c>
      <c r="AG347" s="14">
        <v>26688</v>
      </c>
      <c r="AH347" s="14">
        <v>9417.23</v>
      </c>
      <c r="AI347" s="14">
        <v>31.99</v>
      </c>
      <c r="AJ347" s="14">
        <v>37500</v>
      </c>
      <c r="AK347" s="14">
        <v>5815.1</v>
      </c>
      <c r="AL347" s="14">
        <v>2378.4</v>
      </c>
      <c r="AM347" s="14">
        <v>1732.9</v>
      </c>
      <c r="AN347" s="14">
        <v>1703.8</v>
      </c>
      <c r="AO347" s="14">
        <v>213949</v>
      </c>
      <c r="AP347" s="14">
        <v>15.79</v>
      </c>
      <c r="AQ347" s="14">
        <f t="shared" si="11"/>
        <v>0.26307057875527329</v>
      </c>
      <c r="AR347" s="14">
        <v>60247</v>
      </c>
      <c r="AS347" s="14">
        <v>13714</v>
      </c>
      <c r="AT347" s="14">
        <v>3861.77</v>
      </c>
      <c r="AU347" s="14">
        <v>62034.19</v>
      </c>
    </row>
    <row r="348" spans="1:47" x14ac:dyDescent="0.2">
      <c r="A348" s="14" t="s">
        <v>80</v>
      </c>
      <c r="B348" s="14">
        <v>370000</v>
      </c>
      <c r="C348" s="14">
        <v>2009</v>
      </c>
      <c r="D348" s="14" t="str">
        <f t="shared" si="10"/>
        <v>3700002009</v>
      </c>
      <c r="E348" s="14">
        <v>29540.799999999999</v>
      </c>
      <c r="F348" s="14">
        <v>3076.19</v>
      </c>
      <c r="G348" s="14">
        <v>15919.67</v>
      </c>
      <c r="H348" s="14">
        <v>10544.94</v>
      </c>
      <c r="I348" s="16">
        <v>7892.2035448144834</v>
      </c>
      <c r="J348" s="16">
        <v>2687.2518719713903</v>
      </c>
      <c r="K348" s="16">
        <v>852.64573813142601</v>
      </c>
      <c r="L348" s="16">
        <v>1098.72283967367</v>
      </c>
      <c r="M348" s="16">
        <v>553.43080695127401</v>
      </c>
      <c r="N348" s="16">
        <v>1076.2137540679482</v>
      </c>
      <c r="O348" s="16">
        <v>826.81394899418865</v>
      </c>
      <c r="P348" s="16">
        <v>568.5561405677247</v>
      </c>
      <c r="Q348" s="16">
        <v>228.56844445686187</v>
      </c>
      <c r="R348" s="16">
        <v>12363</v>
      </c>
      <c r="S348" s="14">
        <v>17006.34</v>
      </c>
      <c r="T348" s="14">
        <v>112.2</v>
      </c>
      <c r="U348" s="14">
        <v>13905336.9</v>
      </c>
      <c r="V348" s="14">
        <v>7559834.8399999999</v>
      </c>
      <c r="W348" s="14">
        <v>683.1</v>
      </c>
      <c r="X348" s="14">
        <v>32676716</v>
      </c>
      <c r="Y348" s="14">
        <v>19034.527399999999</v>
      </c>
      <c r="Z348" s="14">
        <v>3685.6950000000002</v>
      </c>
      <c r="AA348" s="14">
        <v>226693</v>
      </c>
      <c r="AB348" s="14">
        <v>2941.07</v>
      </c>
      <c r="AC348" s="14">
        <v>6134864</v>
      </c>
      <c r="AD348" s="14">
        <v>8.3879724474493553</v>
      </c>
      <c r="AE348" s="14">
        <v>0.48320065552236408</v>
      </c>
      <c r="AF348" s="14">
        <v>719390.98</v>
      </c>
      <c r="AG348" s="14">
        <v>34513</v>
      </c>
      <c r="AH348" s="14">
        <v>9470.31</v>
      </c>
      <c r="AI348" s="14">
        <v>34.71</v>
      </c>
      <c r="AJ348" s="14">
        <v>40167</v>
      </c>
      <c r="AK348" s="14">
        <v>5844.7</v>
      </c>
      <c r="AL348" s="14">
        <v>2302.8000000000002</v>
      </c>
      <c r="AM348" s="14">
        <v>1782.6</v>
      </c>
      <c r="AN348" s="14">
        <v>1759.3</v>
      </c>
      <c r="AO348" s="14">
        <v>689037</v>
      </c>
      <c r="AP348" s="14">
        <v>15.79</v>
      </c>
      <c r="AQ348" s="14">
        <f t="shared" si="11"/>
        <v>0.15988666641648225</v>
      </c>
      <c r="AR348" s="14">
        <v>66857</v>
      </c>
      <c r="AS348" s="14">
        <v>13983</v>
      </c>
      <c r="AT348" s="14">
        <v>4548.8</v>
      </c>
      <c r="AU348" s="14">
        <v>70826.13</v>
      </c>
    </row>
    <row r="349" spans="1:47" x14ac:dyDescent="0.2">
      <c r="A349" s="14" t="s">
        <v>80</v>
      </c>
      <c r="B349" s="14">
        <v>370000</v>
      </c>
      <c r="C349" s="14">
        <v>2010</v>
      </c>
      <c r="D349" s="14" t="str">
        <f t="shared" si="10"/>
        <v>3700002010</v>
      </c>
      <c r="E349" s="14">
        <v>33922.49</v>
      </c>
      <c r="F349" s="14">
        <v>3411.34</v>
      </c>
      <c r="G349" s="14">
        <v>17733.080000000002</v>
      </c>
      <c r="H349" s="14">
        <v>12778.07</v>
      </c>
      <c r="I349" s="16">
        <v>9914.8900903046542</v>
      </c>
      <c r="J349" s="16">
        <v>3280.2916185372633</v>
      </c>
      <c r="K349" s="16">
        <v>1190.316427508187</v>
      </c>
      <c r="L349" s="16">
        <v>1186.7505527438723</v>
      </c>
      <c r="M349" s="16">
        <v>687.47938870695646</v>
      </c>
      <c r="N349" s="16">
        <v>1565.6596903840427</v>
      </c>
      <c r="O349" s="16">
        <v>1024.1004316760941</v>
      </c>
      <c r="P349" s="16">
        <v>692.3415927359332</v>
      </c>
      <c r="Q349" s="16">
        <v>287.95653369058249</v>
      </c>
      <c r="R349" s="16">
        <v>14620.3436</v>
      </c>
      <c r="S349" s="14">
        <v>18970.759999999998</v>
      </c>
      <c r="T349" s="14">
        <v>112.3</v>
      </c>
      <c r="U349" s="14">
        <v>18915629.199999999</v>
      </c>
      <c r="V349" s="14">
        <v>9632504.7300000004</v>
      </c>
      <c r="W349" s="14">
        <v>676.95</v>
      </c>
      <c r="X349" s="14">
        <v>41450320</v>
      </c>
      <c r="Y349" s="14">
        <v>23280.5154</v>
      </c>
      <c r="Z349" s="14">
        <v>3833.4259999999999</v>
      </c>
      <c r="AA349" s="14">
        <v>229859</v>
      </c>
      <c r="AB349" s="14">
        <v>3298.46</v>
      </c>
      <c r="AC349" s="14">
        <v>7704472</v>
      </c>
      <c r="AD349" s="14">
        <f>AD348-(AD348-AD350)/2</f>
        <v>8.5656154006847611</v>
      </c>
      <c r="AE349" s="14">
        <v>0.4976011330995655</v>
      </c>
      <c r="AF349" s="14">
        <v>1006768.98</v>
      </c>
      <c r="AG349" s="14">
        <v>51490</v>
      </c>
      <c r="AH349" s="14">
        <v>9587.86</v>
      </c>
      <c r="AI349" s="14">
        <v>38.229999999999997</v>
      </c>
      <c r="AJ349" s="14">
        <v>43191</v>
      </c>
      <c r="AK349" s="14">
        <v>5940</v>
      </c>
      <c r="AL349" s="14">
        <v>2257.1999999999998</v>
      </c>
      <c r="AM349" s="14">
        <v>1853.3</v>
      </c>
      <c r="AN349" s="14">
        <v>1829.5</v>
      </c>
      <c r="AO349" s="14">
        <v>191233</v>
      </c>
      <c r="AP349" s="14">
        <v>15.79</v>
      </c>
      <c r="AQ349" s="14">
        <f t="shared" si="11"/>
        <v>0.18258865971042629</v>
      </c>
      <c r="AR349" s="14">
        <v>80856</v>
      </c>
      <c r="AS349" s="14">
        <v>17259</v>
      </c>
      <c r="AT349" s="14">
        <v>5148.8</v>
      </c>
      <c r="AU349" s="14">
        <v>83663</v>
      </c>
    </row>
    <row r="350" spans="1:47" x14ac:dyDescent="0.2">
      <c r="A350" s="14" t="s">
        <v>80</v>
      </c>
      <c r="B350" s="14">
        <v>370000</v>
      </c>
      <c r="C350" s="14">
        <v>2011</v>
      </c>
      <c r="D350" s="14" t="str">
        <f t="shared" si="10"/>
        <v>3700002011</v>
      </c>
      <c r="E350" s="14">
        <v>39064.93</v>
      </c>
      <c r="F350" s="14">
        <v>3768.55</v>
      </c>
      <c r="G350" s="14">
        <v>19926.11</v>
      </c>
      <c r="H350" s="14">
        <v>15370.27</v>
      </c>
      <c r="I350" s="16">
        <v>9433.9459013785781</v>
      </c>
      <c r="J350" s="16">
        <v>3217.0676299045599</v>
      </c>
      <c r="K350" s="16">
        <v>1056.3103976670202</v>
      </c>
      <c r="L350" s="16">
        <v>1283.5973223753977</v>
      </c>
      <c r="M350" s="16">
        <v>657.30367179215273</v>
      </c>
      <c r="N350" s="16">
        <v>1345.0427518557792</v>
      </c>
      <c r="O350" s="16">
        <v>913.42495758218456</v>
      </c>
      <c r="P350" s="16">
        <v>684.01857900318134</v>
      </c>
      <c r="Q350" s="16">
        <v>277.18059119830326</v>
      </c>
      <c r="R350" s="16">
        <v>17155.4948</v>
      </c>
      <c r="S350" s="14">
        <v>21677.65</v>
      </c>
      <c r="T350" s="14">
        <v>110.9</v>
      </c>
      <c r="U350" s="14">
        <v>23588607.600000001</v>
      </c>
      <c r="V350" s="14">
        <v>10743801.16</v>
      </c>
      <c r="W350" s="14">
        <v>645.88</v>
      </c>
      <c r="X350" s="14">
        <v>50020700</v>
      </c>
      <c r="Y350" s="14">
        <v>26749.6777</v>
      </c>
      <c r="Z350" s="14">
        <v>4200.2979999999998</v>
      </c>
      <c r="AA350" s="14">
        <v>233190</v>
      </c>
      <c r="AB350" s="14">
        <v>3635.26</v>
      </c>
      <c r="AC350" s="14">
        <v>10479000</v>
      </c>
      <c r="AD350" s="14">
        <v>8.7432583539201669</v>
      </c>
      <c r="AE350" s="14">
        <v>0.50863942058975686</v>
      </c>
      <c r="AF350" s="14">
        <v>1263777.56</v>
      </c>
      <c r="AG350" s="14">
        <v>58844</v>
      </c>
      <c r="AH350" s="14">
        <v>9665</v>
      </c>
      <c r="AI350" s="14">
        <v>41.61</v>
      </c>
      <c r="AJ350" s="14">
        <v>44800</v>
      </c>
      <c r="AK350" s="14">
        <v>5915</v>
      </c>
      <c r="AL350" s="14">
        <v>2164.9</v>
      </c>
      <c r="AM350" s="14">
        <v>1881</v>
      </c>
      <c r="AN350" s="14">
        <v>1869.1</v>
      </c>
      <c r="AO350" s="14">
        <v>276916</v>
      </c>
      <c r="AP350" s="14">
        <v>15.79</v>
      </c>
      <c r="AQ350" s="14">
        <f t="shared" si="11"/>
        <v>0.17339887962687828</v>
      </c>
      <c r="AR350" s="14">
        <v>109599</v>
      </c>
      <c r="AS350" s="14">
        <v>25623</v>
      </c>
      <c r="AT350" s="14">
        <v>6121.4</v>
      </c>
      <c r="AU350" s="14">
        <v>99766.24</v>
      </c>
    </row>
    <row r="351" spans="1:47" x14ac:dyDescent="0.2">
      <c r="A351" s="14" t="s">
        <v>80</v>
      </c>
      <c r="B351" s="14">
        <v>370000</v>
      </c>
      <c r="C351" s="14">
        <v>2012</v>
      </c>
      <c r="D351" s="14" t="str">
        <f t="shared" si="10"/>
        <v>3700002012</v>
      </c>
      <c r="E351" s="14">
        <v>42957.31</v>
      </c>
      <c r="F351" s="14">
        <v>4047.06</v>
      </c>
      <c r="G351" s="14">
        <v>21275.89</v>
      </c>
      <c r="H351" s="14">
        <v>17634.36</v>
      </c>
      <c r="I351" s="16">
        <v>10570.4176647</v>
      </c>
      <c r="J351" s="16">
        <v>3535.3201800999996</v>
      </c>
      <c r="K351" s="16">
        <v>1189.0998293</v>
      </c>
      <c r="L351" s="16">
        <v>1472.5895840499998</v>
      </c>
      <c r="M351" s="16">
        <v>709.33035010000003</v>
      </c>
      <c r="N351" s="16">
        <v>1541.4255456000001</v>
      </c>
      <c r="O351" s="16">
        <v>987.78559825000002</v>
      </c>
      <c r="P351" s="16">
        <v>791.2598418</v>
      </c>
      <c r="Q351" s="16">
        <v>343.60673550000001</v>
      </c>
      <c r="R351" s="16">
        <v>19651.944500000001</v>
      </c>
      <c r="S351" s="14">
        <v>24496.13</v>
      </c>
      <c r="T351" s="14">
        <v>109.8</v>
      </c>
      <c r="U351" s="14">
        <v>24554432</v>
      </c>
      <c r="V351" s="14">
        <v>10197142.6</v>
      </c>
      <c r="W351" s="14">
        <v>631.25</v>
      </c>
      <c r="X351" s="14">
        <v>59045188</v>
      </c>
      <c r="Y351" s="14">
        <v>31255.977299999999</v>
      </c>
      <c r="Z351" s="14">
        <v>4288.0529999999999</v>
      </c>
      <c r="AA351" s="14">
        <v>244586</v>
      </c>
      <c r="AB351" s="14">
        <v>3794.55</v>
      </c>
      <c r="AC351" s="14">
        <v>13118009</v>
      </c>
      <c r="AD351" s="14">
        <v>8.8448728487709154</v>
      </c>
      <c r="AE351" s="14">
        <v>0.52029254223320975</v>
      </c>
      <c r="AF351" s="14">
        <v>1400152.98</v>
      </c>
      <c r="AG351" s="14">
        <v>75496</v>
      </c>
      <c r="AH351" s="14">
        <v>9708</v>
      </c>
      <c r="AI351" s="14">
        <v>47.38</v>
      </c>
      <c r="AJ351" s="14">
        <v>47318</v>
      </c>
      <c r="AK351" s="14">
        <v>5892</v>
      </c>
      <c r="AL351" s="14">
        <v>2068.1</v>
      </c>
      <c r="AM351" s="14">
        <v>1914.9</v>
      </c>
      <c r="AN351" s="14">
        <v>1909</v>
      </c>
      <c r="AO351" s="14">
        <v>2020323</v>
      </c>
      <c r="AP351" s="14">
        <v>15.79</v>
      </c>
      <c r="AQ351" s="14">
        <f t="shared" si="11"/>
        <v>0.1455189564103975</v>
      </c>
      <c r="AR351" s="14">
        <v>128614</v>
      </c>
      <c r="AS351" s="14">
        <v>40381</v>
      </c>
      <c r="AT351" s="14">
        <v>7729.2</v>
      </c>
      <c r="AU351" s="14">
        <v>118086.92</v>
      </c>
    </row>
    <row r="352" spans="1:47" x14ac:dyDescent="0.2">
      <c r="A352" s="14" t="s">
        <v>80</v>
      </c>
      <c r="B352" s="14">
        <v>370000</v>
      </c>
      <c r="C352" s="14">
        <v>2013</v>
      </c>
      <c r="D352" s="14" t="str">
        <f t="shared" si="10"/>
        <v>3700002013</v>
      </c>
      <c r="E352" s="14">
        <v>47344.33</v>
      </c>
      <c r="F352" s="14">
        <v>4454.1099999999997</v>
      </c>
      <c r="G352" s="14">
        <v>22615.89</v>
      </c>
      <c r="H352" s="14">
        <v>20274.330000000002</v>
      </c>
      <c r="I352" s="16">
        <v>13824.984859968146</v>
      </c>
      <c r="J352" s="16">
        <v>4427.6837549099155</v>
      </c>
      <c r="K352" s="16">
        <v>1540.0631651029287</v>
      </c>
      <c r="L352" s="16">
        <v>2371.905160594366</v>
      </c>
      <c r="M352" s="16">
        <v>1022.1354796733174</v>
      </c>
      <c r="N352" s="16">
        <v>1967.0156406466006</v>
      </c>
      <c r="O352" s="16">
        <v>1364.9354228872237</v>
      </c>
      <c r="P352" s="16">
        <v>987.52958025603687</v>
      </c>
      <c r="Q352" s="16">
        <v>424.50530068307927</v>
      </c>
      <c r="R352" s="16">
        <v>22294.840700000001</v>
      </c>
      <c r="S352" s="14">
        <v>26882.39</v>
      </c>
      <c r="T352" s="14">
        <v>109.6</v>
      </c>
      <c r="U352" s="14">
        <v>26653153.300000001</v>
      </c>
      <c r="V352" s="14">
        <v>10102870.699999999</v>
      </c>
      <c r="W352" s="14">
        <v>619.32000000000005</v>
      </c>
      <c r="X352" s="14">
        <v>66888000</v>
      </c>
      <c r="Y352" s="14">
        <v>36789.071000000004</v>
      </c>
      <c r="Z352" s="14">
        <v>4288.0529999999999</v>
      </c>
      <c r="AA352" s="14">
        <v>252786</v>
      </c>
      <c r="AB352" s="14">
        <v>4083.12</v>
      </c>
      <c r="AC352" s="14">
        <v>13996715</v>
      </c>
      <c r="AD352" s="14">
        <v>8.9817413490671356</v>
      </c>
      <c r="AE352" s="14">
        <v>0.5345782885286271</v>
      </c>
      <c r="AF352" s="14">
        <v>1793980.83</v>
      </c>
      <c r="AG352" s="14">
        <v>76976</v>
      </c>
      <c r="AH352" s="14">
        <v>9746</v>
      </c>
      <c r="AI352" s="14">
        <v>48.97</v>
      </c>
      <c r="AJ352" s="14">
        <v>49517.88</v>
      </c>
      <c r="AK352" s="14">
        <v>5840</v>
      </c>
      <c r="AL352" s="14">
        <v>1973.9</v>
      </c>
      <c r="AM352" s="14">
        <v>1915.5</v>
      </c>
      <c r="AN352" s="14">
        <v>1950.6</v>
      </c>
      <c r="AO352" s="14">
        <v>1503531</v>
      </c>
      <c r="AP352" s="14">
        <v>15.79</v>
      </c>
      <c r="AQ352" s="14">
        <f t="shared" si="11"/>
        <v>0.13448522613118508</v>
      </c>
      <c r="AR352" s="14">
        <v>155170</v>
      </c>
      <c r="AS352" s="14">
        <v>67642</v>
      </c>
      <c r="AT352" s="14">
        <v>8946.5</v>
      </c>
      <c r="AU352" s="14">
        <v>132318.98000000001</v>
      </c>
    </row>
    <row r="353" spans="1:47" x14ac:dyDescent="0.2">
      <c r="A353" s="14" t="s">
        <v>80</v>
      </c>
      <c r="B353" s="14">
        <v>370000</v>
      </c>
      <c r="C353" s="14">
        <v>2014</v>
      </c>
      <c r="D353" s="14" t="str">
        <f t="shared" si="10"/>
        <v>3700002014</v>
      </c>
      <c r="E353" s="14">
        <v>50774.84</v>
      </c>
      <c r="F353" s="14">
        <v>4662.8100000000004</v>
      </c>
      <c r="G353" s="14">
        <v>23588.02</v>
      </c>
      <c r="H353" s="14">
        <v>22524.01</v>
      </c>
      <c r="I353" s="16">
        <v>13728.484383336636</v>
      </c>
      <c r="J353" s="16">
        <v>4041.5993821279972</v>
      </c>
      <c r="K353" s="16">
        <v>1219.5478719239152</v>
      </c>
      <c r="L353" s="16">
        <v>2921.0015504458097</v>
      </c>
      <c r="M353" s="16">
        <v>1028.5784826431545</v>
      </c>
      <c r="N353" s="16">
        <v>1866.2823089954427</v>
      </c>
      <c r="O353" s="16">
        <v>1340.3882964731524</v>
      </c>
      <c r="P353" s="16">
        <v>1005.49280174361</v>
      </c>
      <c r="Q353" s="16">
        <v>305.59384464038044</v>
      </c>
      <c r="R353" s="16">
        <v>25111.526300000001</v>
      </c>
      <c r="S353" s="14">
        <v>29221.94</v>
      </c>
      <c r="T353" s="14">
        <v>108.7</v>
      </c>
      <c r="U353" s="14">
        <v>27692939.800000001</v>
      </c>
      <c r="V353" s="14">
        <v>10704203.59</v>
      </c>
      <c r="W353" s="14">
        <v>614.28</v>
      </c>
      <c r="X353" s="14">
        <v>71773136</v>
      </c>
      <c r="Y353" s="14">
        <v>42495.5478</v>
      </c>
      <c r="Z353" s="14">
        <v>5028.9160000000002</v>
      </c>
      <c r="AA353" s="14">
        <v>259515</v>
      </c>
      <c r="AB353" s="14">
        <v>4223.49</v>
      </c>
      <c r="AC353" s="14">
        <v>14610483</v>
      </c>
      <c r="AD353" s="14">
        <v>9.0448874172185434</v>
      </c>
      <c r="AE353" s="14">
        <v>0.54771615008156604</v>
      </c>
      <c r="AF353" s="14">
        <v>2492941.98</v>
      </c>
      <c r="AG353" s="14">
        <v>72818</v>
      </c>
      <c r="AH353" s="14">
        <v>9808</v>
      </c>
      <c r="AI353" s="14">
        <v>50.06</v>
      </c>
      <c r="AJ353" s="14">
        <v>51952.32</v>
      </c>
      <c r="AK353" s="14">
        <v>5798</v>
      </c>
      <c r="AL353" s="14">
        <v>1878.6</v>
      </c>
      <c r="AM353" s="14">
        <v>1919.1</v>
      </c>
      <c r="AN353" s="14">
        <v>2000.3</v>
      </c>
      <c r="AO353" s="14">
        <v>1214005</v>
      </c>
      <c r="AP353" s="14">
        <v>15.79</v>
      </c>
      <c r="AQ353" s="14">
        <f t="shared" si="11"/>
        <v>0.12633800070166012</v>
      </c>
      <c r="AR353" s="14">
        <v>158619</v>
      </c>
      <c r="AS353" s="14">
        <v>77298</v>
      </c>
      <c r="AT353" s="14">
        <v>10212.1</v>
      </c>
      <c r="AU353" s="14">
        <v>143140.26999999999</v>
      </c>
    </row>
    <row r="354" spans="1:47" x14ac:dyDescent="0.2">
      <c r="A354" s="14" t="s">
        <v>80</v>
      </c>
      <c r="B354" s="14">
        <v>370000</v>
      </c>
      <c r="C354" s="14">
        <v>2015</v>
      </c>
      <c r="D354" s="14" t="str">
        <f t="shared" si="10"/>
        <v>3700002015</v>
      </c>
      <c r="E354" s="14">
        <v>55288.79</v>
      </c>
      <c r="F354" s="14">
        <v>4902.82</v>
      </c>
      <c r="G354" s="14">
        <v>24814.880000000001</v>
      </c>
      <c r="H354" s="14">
        <v>25571.09</v>
      </c>
      <c r="I354" s="16">
        <v>13772.585706703001</v>
      </c>
      <c r="J354" s="16">
        <v>3958.2263159828453</v>
      </c>
      <c r="K354" s="16">
        <v>1174.7930675661187</v>
      </c>
      <c r="L354" s="16">
        <v>2726.8274460328807</v>
      </c>
      <c r="M354" s="16">
        <v>971.1052203020015</v>
      </c>
      <c r="N354" s="16">
        <v>2005.9555509256616</v>
      </c>
      <c r="O354" s="16">
        <v>1468.161631756612</v>
      </c>
      <c r="P354" s="16">
        <v>1144.0094626554683</v>
      </c>
      <c r="Q354" s="16">
        <v>323.50697574696215</v>
      </c>
      <c r="R354" s="16">
        <v>27761.4</v>
      </c>
      <c r="S354" s="14">
        <v>31545.27</v>
      </c>
      <c r="T354" s="14">
        <v>107.9509</v>
      </c>
      <c r="U354" s="14">
        <v>24060779.800000001</v>
      </c>
      <c r="V354" s="14">
        <v>9262136.4499999993</v>
      </c>
      <c r="W354" s="14">
        <v>622.84</v>
      </c>
      <c r="X354" s="14">
        <v>82500100</v>
      </c>
      <c r="Y354" s="14">
        <v>48312.436999999998</v>
      </c>
      <c r="Z354" s="14">
        <v>5434.4539999999997</v>
      </c>
      <c r="AA354" s="14">
        <v>263447</v>
      </c>
      <c r="AB354" s="14">
        <v>5117.05</v>
      </c>
      <c r="AC354" s="14">
        <v>16906200</v>
      </c>
      <c r="AD354" s="14">
        <v>9.1015923117281545</v>
      </c>
      <c r="AE354" s="14">
        <v>0.56973444151631869</v>
      </c>
      <c r="AF354" s="14">
        <v>3075545.09</v>
      </c>
      <c r="AG354" s="14">
        <v>98101</v>
      </c>
      <c r="AH354" s="14">
        <v>9866</v>
      </c>
      <c r="AI354" s="14">
        <v>51.94</v>
      </c>
      <c r="AJ354" s="14">
        <v>54345.2</v>
      </c>
      <c r="AK354" s="14">
        <v>5773</v>
      </c>
      <c r="AL354" s="14">
        <v>1795.4</v>
      </c>
      <c r="AM354" s="14">
        <v>1922.4</v>
      </c>
      <c r="AN354" s="14">
        <v>2055.1999999999998</v>
      </c>
      <c r="AO354" s="14">
        <v>579817</v>
      </c>
      <c r="AP354" s="14">
        <v>15.79</v>
      </c>
      <c r="AQ354" s="14">
        <f t="shared" si="11"/>
        <v>0.10552419906073172</v>
      </c>
      <c r="AR354" s="14">
        <v>193220</v>
      </c>
      <c r="AS354" s="14">
        <v>93475</v>
      </c>
      <c r="AT354" s="14">
        <v>11535.3</v>
      </c>
      <c r="AU354" s="14">
        <v>145628.87</v>
      </c>
    </row>
    <row r="355" spans="1:47" x14ac:dyDescent="0.2">
      <c r="A355" s="14" t="s">
        <v>80</v>
      </c>
      <c r="B355" s="14">
        <v>370000</v>
      </c>
      <c r="C355" s="14">
        <v>2016</v>
      </c>
      <c r="D355" s="14" t="str">
        <f t="shared" si="10"/>
        <v>3700002016</v>
      </c>
      <c r="E355" s="14">
        <v>58762.46</v>
      </c>
      <c r="F355" s="14">
        <v>4830.25</v>
      </c>
      <c r="G355" s="14">
        <v>25565.040000000001</v>
      </c>
      <c r="H355" s="14">
        <v>28367.17</v>
      </c>
      <c r="I355" s="16">
        <v>14739.574187819295</v>
      </c>
      <c r="J355" s="16">
        <v>4182.651355471985</v>
      </c>
      <c r="K355" s="16">
        <v>1187.2346411064934</v>
      </c>
      <c r="L355" s="16">
        <v>2946.5047768779218</v>
      </c>
      <c r="M355" s="16">
        <v>1028.1257257695734</v>
      </c>
      <c r="N355" s="16">
        <v>2180.4056738452691</v>
      </c>
      <c r="O355" s="16">
        <v>1617.2433327443414</v>
      </c>
      <c r="P355" s="16">
        <v>1281.285202148423</v>
      </c>
      <c r="Q355" s="16">
        <v>316.12354908089054</v>
      </c>
      <c r="R355" s="16">
        <v>30645.8</v>
      </c>
      <c r="S355" s="14">
        <v>34012.080000000002</v>
      </c>
      <c r="T355" s="14">
        <v>107.6</v>
      </c>
      <c r="U355" s="14">
        <v>23435585.199999999</v>
      </c>
      <c r="V355" s="14">
        <v>8246447.1500000004</v>
      </c>
      <c r="W355" s="14">
        <v>664.23</v>
      </c>
      <c r="X355" s="14">
        <v>87552100</v>
      </c>
      <c r="Y355" s="14">
        <v>53322.938800000004</v>
      </c>
      <c r="Z355" s="14">
        <v>5452.3</v>
      </c>
      <c r="AA355" s="14">
        <v>265720</v>
      </c>
      <c r="AB355" s="14">
        <v>5390.75</v>
      </c>
      <c r="AC355" s="14">
        <v>18259900</v>
      </c>
      <c r="AD355" s="14">
        <v>9.0961682653773543</v>
      </c>
      <c r="AE355" s="14">
        <v>0.59128346535646248</v>
      </c>
      <c r="AF355" s="14">
        <v>3959453.44</v>
      </c>
      <c r="AG355" s="14">
        <v>98093</v>
      </c>
      <c r="AH355" s="14">
        <v>9973</v>
      </c>
      <c r="AI355" s="14">
        <v>54.1</v>
      </c>
      <c r="AJ355" s="14">
        <v>60336.03</v>
      </c>
      <c r="AK355" s="14">
        <v>5728</v>
      </c>
      <c r="AL355" s="14">
        <v>1706.9</v>
      </c>
      <c r="AM355" s="14">
        <v>1907.4</v>
      </c>
      <c r="AN355" s="14">
        <v>2113.6</v>
      </c>
      <c r="AO355" s="14">
        <v>323057</v>
      </c>
      <c r="AP355" s="14">
        <v>15.79</v>
      </c>
      <c r="AQ355" s="14">
        <f t="shared" si="11"/>
        <v>0.10389965923908728</v>
      </c>
      <c r="AR355" s="14">
        <v>212911</v>
      </c>
      <c r="AS355" s="14">
        <v>88359</v>
      </c>
      <c r="AT355" s="14">
        <v>12263.5</v>
      </c>
      <c r="AU355" s="14">
        <v>150641.21</v>
      </c>
    </row>
    <row r="356" spans="1:47" x14ac:dyDescent="0.2">
      <c r="A356" s="14" t="s">
        <v>80</v>
      </c>
      <c r="B356" s="14">
        <v>370000</v>
      </c>
      <c r="C356" s="14">
        <v>2017</v>
      </c>
      <c r="D356" s="14" t="str">
        <f t="shared" si="10"/>
        <v>3700002017</v>
      </c>
      <c r="E356" s="14">
        <v>63012.1</v>
      </c>
      <c r="F356" s="14">
        <v>4832.71</v>
      </c>
      <c r="G356" s="14">
        <v>26925.59</v>
      </c>
      <c r="H356" s="14">
        <v>31253.8</v>
      </c>
      <c r="I356" s="16">
        <v>16895.495467668919</v>
      </c>
      <c r="J356" s="16">
        <v>4617.6652724389296</v>
      </c>
      <c r="K356" s="16">
        <v>1330.8142489553015</v>
      </c>
      <c r="L356" s="16">
        <v>3477.3660175766631</v>
      </c>
      <c r="M356" s="16">
        <v>1228.8368764423076</v>
      </c>
      <c r="N356" s="16">
        <v>2520.7014250636694</v>
      </c>
      <c r="O356" s="16">
        <v>1903.6128505912161</v>
      </c>
      <c r="P356" s="16">
        <v>1464.6035834979211</v>
      </c>
      <c r="Q356" s="16">
        <v>351.89519310291058</v>
      </c>
      <c r="R356" s="16">
        <v>33649</v>
      </c>
      <c r="S356" s="14">
        <v>36789.35</v>
      </c>
      <c r="T356" s="14">
        <v>107.36</v>
      </c>
      <c r="U356" s="14">
        <v>26455095.600000001</v>
      </c>
      <c r="V356" s="14">
        <v>8415127.5099999998</v>
      </c>
      <c r="W356" s="14">
        <v>675.18</v>
      </c>
      <c r="X356" s="14">
        <v>92583984</v>
      </c>
      <c r="Y356" s="14">
        <v>55202.722199999997</v>
      </c>
      <c r="Z356" s="14">
        <v>5726.402</v>
      </c>
      <c r="AA356" s="14">
        <v>270590.23800000001</v>
      </c>
      <c r="AB356" s="14">
        <v>5430.16</v>
      </c>
      <c r="AC356" s="14">
        <v>18899972</v>
      </c>
      <c r="AD356" s="14">
        <v>9.1865505767232651</v>
      </c>
      <c r="AE356" s="14">
        <v>0.60789394996511514</v>
      </c>
      <c r="AF356" s="14">
        <v>5116448.18</v>
      </c>
      <c r="AG356" s="14">
        <v>100522</v>
      </c>
      <c r="AH356" s="14">
        <v>10033</v>
      </c>
      <c r="AI356" s="14">
        <v>58.48</v>
      </c>
      <c r="AJ356" s="14">
        <v>63042.09</v>
      </c>
      <c r="AK356" s="14">
        <v>5693</v>
      </c>
      <c r="AL356" s="14">
        <v>1622.5</v>
      </c>
      <c r="AM356" s="14">
        <v>1907.2</v>
      </c>
      <c r="AN356" s="14">
        <v>2163.3000000000002</v>
      </c>
      <c r="AO356" s="14">
        <v>182628</v>
      </c>
      <c r="AP356" s="14">
        <v>15.79</v>
      </c>
      <c r="AQ356" s="14">
        <f t="shared" si="11"/>
        <v>9.7997115428541615E-2</v>
      </c>
      <c r="AR356" s="14">
        <v>204859</v>
      </c>
      <c r="AS356" s="14">
        <v>67772</v>
      </c>
      <c r="AT356" s="14">
        <v>9626.25</v>
      </c>
      <c r="AU356" s="14">
        <v>140856.78</v>
      </c>
    </row>
    <row r="357" spans="1:47" x14ac:dyDescent="0.2">
      <c r="A357" s="14" t="s">
        <v>80</v>
      </c>
      <c r="B357" s="14">
        <v>370000</v>
      </c>
      <c r="C357" s="14">
        <v>2018</v>
      </c>
      <c r="D357" s="14" t="str">
        <f t="shared" si="10"/>
        <v>3700002018</v>
      </c>
      <c r="E357" s="14">
        <v>66648.87</v>
      </c>
      <c r="F357" s="14">
        <v>4950.5200000000004</v>
      </c>
      <c r="G357" s="14">
        <v>27523.67</v>
      </c>
      <c r="H357" s="14">
        <v>34174.68</v>
      </c>
      <c r="I357" s="16">
        <v>13961.250601461377</v>
      </c>
      <c r="J357" s="16">
        <v>3831.7429495079032</v>
      </c>
      <c r="K357" s="16">
        <v>898.09154491500158</v>
      </c>
      <c r="L357" s="16">
        <v>2828.5911600954369</v>
      </c>
      <c r="M357" s="16">
        <v>988.52503963614663</v>
      </c>
      <c r="N357" s="16">
        <v>2217.4901605427976</v>
      </c>
      <c r="O357" s="16">
        <v>1591.257706263048</v>
      </c>
      <c r="P357" s="16">
        <v>1356.3973932895915</v>
      </c>
      <c r="Q357" s="16">
        <v>249.15456710408591</v>
      </c>
      <c r="R357" s="16">
        <v>33605</v>
      </c>
      <c r="S357" s="14">
        <v>39549.43</v>
      </c>
      <c r="T357" s="14">
        <v>106.4</v>
      </c>
      <c r="U357" s="14">
        <v>29239707.399999999</v>
      </c>
      <c r="V357" s="14">
        <v>8576725.9499999993</v>
      </c>
      <c r="W357" s="14">
        <v>661.74</v>
      </c>
      <c r="X357" s="14">
        <v>101009606</v>
      </c>
      <c r="Y357" s="14">
        <v>57466.033810199995</v>
      </c>
      <c r="Z357" s="14">
        <v>6335.8869999999997</v>
      </c>
      <c r="AA357" s="14">
        <v>275641.59700000001</v>
      </c>
      <c r="AB357" s="14">
        <v>6083.87</v>
      </c>
      <c r="AC357" s="14">
        <v>20065026</v>
      </c>
      <c r="AD357" s="14">
        <v>9.0702381737810924</v>
      </c>
      <c r="AE357" s="14">
        <v>0.61456782772650587</v>
      </c>
      <c r="AF357" s="14">
        <v>8199519.6600000001</v>
      </c>
      <c r="AG357" s="14">
        <v>132382</v>
      </c>
      <c r="AH357" s="14">
        <v>10077</v>
      </c>
      <c r="AI357" s="14">
        <v>60.85</v>
      </c>
      <c r="AJ357" s="14">
        <v>65179.41</v>
      </c>
      <c r="AK357" s="14">
        <v>5621</v>
      </c>
      <c r="AL357" s="14">
        <v>1534.5</v>
      </c>
      <c r="AM357" s="14">
        <v>1877.4</v>
      </c>
      <c r="AN357" s="14">
        <v>2209.1</v>
      </c>
      <c r="AO357" s="14">
        <v>843643</v>
      </c>
      <c r="AP357" s="14">
        <v>15.79</v>
      </c>
      <c r="AQ357" s="14">
        <f t="shared" si="11"/>
        <v>-1.3076168682576005E-3</v>
      </c>
      <c r="AR357" s="14">
        <v>231585</v>
      </c>
      <c r="AS357" s="14">
        <v>72764</v>
      </c>
      <c r="AT357" s="14">
        <v>6989</v>
      </c>
      <c r="AU357" s="14">
        <v>96584.6</v>
      </c>
    </row>
    <row r="358" spans="1:47" x14ac:dyDescent="0.2">
      <c r="A358" s="14" t="s">
        <v>80</v>
      </c>
      <c r="B358" s="14">
        <v>370000</v>
      </c>
      <c r="C358" s="14">
        <v>2019</v>
      </c>
      <c r="D358" s="14" t="str">
        <f t="shared" si="10"/>
        <v>3700002019</v>
      </c>
      <c r="E358" s="14">
        <v>70540.479999999996</v>
      </c>
      <c r="F358" s="14">
        <v>5117</v>
      </c>
      <c r="G358" s="14">
        <v>28171.8</v>
      </c>
      <c r="H358" s="14">
        <v>37251.699999999997</v>
      </c>
      <c r="I358" s="16">
        <v>18581.05086531139</v>
      </c>
      <c r="J358" s="16">
        <v>4963.3789272744834</v>
      </c>
      <c r="K358" s="16">
        <v>1267.6258911360544</v>
      </c>
      <c r="L358" s="16">
        <v>3926.849756234923</v>
      </c>
      <c r="M358" s="16">
        <v>1379.4709491715125</v>
      </c>
      <c r="N358" s="16">
        <v>2765.7991251803887</v>
      </c>
      <c r="O358" s="16">
        <v>2186.5708271129452</v>
      </c>
      <c r="P358" s="16">
        <v>1708.9019622265989</v>
      </c>
      <c r="Q358" s="16">
        <v>382.45342697448393</v>
      </c>
      <c r="R358" s="16">
        <v>29251.200000000001</v>
      </c>
      <c r="S358" s="14">
        <v>42329.23</v>
      </c>
      <c r="T358" s="14">
        <v>105.5</v>
      </c>
      <c r="U358" s="14">
        <v>29699553.199999999</v>
      </c>
      <c r="V358" s="14">
        <v>7488551.0499999998</v>
      </c>
      <c r="W358" s="14">
        <v>689.85</v>
      </c>
      <c r="X358" s="14">
        <v>107397560</v>
      </c>
      <c r="Y358" s="14">
        <v>52753.819037763598</v>
      </c>
      <c r="Z358" s="14">
        <v>6633.0069999999996</v>
      </c>
      <c r="AA358" s="14">
        <v>280324.54200000002</v>
      </c>
      <c r="AB358" s="14">
        <v>6218.72</v>
      </c>
      <c r="AC358" s="14">
        <v>21561355</v>
      </c>
      <c r="AD358" s="14">
        <v>9.0814716016449921</v>
      </c>
      <c r="AE358" s="14">
        <v>0.6186423906590145</v>
      </c>
      <c r="AF358" s="14">
        <v>11100177.609999999</v>
      </c>
      <c r="AG358" s="14">
        <v>146481</v>
      </c>
      <c r="AH358" s="14">
        <v>10106</v>
      </c>
      <c r="AI358" s="14">
        <v>62.97</v>
      </c>
      <c r="AJ358" s="14">
        <v>67883.789999999994</v>
      </c>
      <c r="AK358" s="14">
        <v>5561</v>
      </c>
      <c r="AL358" s="14">
        <v>1445.9</v>
      </c>
      <c r="AM358" s="14">
        <v>1851.8</v>
      </c>
      <c r="AN358" s="14">
        <v>2263.3000000000002</v>
      </c>
      <c r="AO358" s="14">
        <v>446734</v>
      </c>
      <c r="AP358" s="14">
        <v>15.79</v>
      </c>
      <c r="AQ358" s="14">
        <f t="shared" si="11"/>
        <v>-0.12955810147299507</v>
      </c>
      <c r="AR358" s="14">
        <v>263211</v>
      </c>
      <c r="AS358" s="14">
        <v>69350</v>
      </c>
      <c r="AT358" s="14">
        <v>5911</v>
      </c>
      <c r="AU358" s="14">
        <v>83162.3</v>
      </c>
    </row>
    <row r="359" spans="1:47" x14ac:dyDescent="0.2">
      <c r="A359" s="14" t="s">
        <v>80</v>
      </c>
      <c r="B359" s="14">
        <v>370000</v>
      </c>
      <c r="C359" s="14">
        <v>2020</v>
      </c>
      <c r="D359" s="14" t="str">
        <f t="shared" si="10"/>
        <v>3700002020</v>
      </c>
      <c r="E359" s="14">
        <v>72798.17</v>
      </c>
      <c r="F359" s="14">
        <v>5364.4</v>
      </c>
      <c r="G359" s="14">
        <v>28456.7</v>
      </c>
      <c r="H359" s="14">
        <v>38977.199999999997</v>
      </c>
      <c r="I359" s="16">
        <v>19400.473129892856</v>
      </c>
      <c r="J359" s="16">
        <v>5378.8167053642856</v>
      </c>
      <c r="K359" s="16">
        <v>1298.7185679678573</v>
      </c>
      <c r="L359" s="16">
        <v>4064.6836910892853</v>
      </c>
      <c r="M359" s="16">
        <v>1431.0008181464284</v>
      </c>
      <c r="N359" s="16">
        <v>2838.2305440285713</v>
      </c>
      <c r="O359" s="16">
        <v>2172.3711370749998</v>
      </c>
      <c r="P359" s="16">
        <v>1820.9527006464284</v>
      </c>
      <c r="Q359" s="16">
        <v>395.6990116428571</v>
      </c>
      <c r="R359" s="16">
        <v>29248.048699999999</v>
      </c>
      <c r="S359" s="14">
        <v>43726.28</v>
      </c>
      <c r="T359" s="14">
        <v>103.6</v>
      </c>
      <c r="U359" s="14">
        <v>32021039.039999999</v>
      </c>
      <c r="V359" s="14">
        <v>7070508.1699999999</v>
      </c>
      <c r="W359" s="14">
        <v>689.76</v>
      </c>
      <c r="X359" s="14">
        <v>112335200</v>
      </c>
      <c r="Y359" s="14">
        <v>54652.956523123088</v>
      </c>
      <c r="Z359" s="14">
        <v>6924.4960000000001</v>
      </c>
      <c r="AA359" s="14">
        <v>286814.43599999999</v>
      </c>
      <c r="AB359" s="14">
        <v>6940</v>
      </c>
      <c r="AC359" s="14">
        <v>22838400</v>
      </c>
      <c r="AD359" s="14">
        <f>AD358-(AD358-AD360)/2</f>
        <v>9.3104494473102459</v>
      </c>
      <c r="AE359" s="14">
        <v>0.63051145603673964</v>
      </c>
      <c r="AF359" s="14">
        <v>19038905.989999998</v>
      </c>
      <c r="AG359" s="14">
        <v>238778</v>
      </c>
      <c r="AH359" s="14">
        <v>10164.51</v>
      </c>
      <c r="AI359" s="14">
        <v>64.69</v>
      </c>
      <c r="AJ359" s="14">
        <v>70508.33</v>
      </c>
      <c r="AK359" s="14">
        <v>5510</v>
      </c>
      <c r="AL359" s="14">
        <v>1372</v>
      </c>
      <c r="AM359" s="14">
        <v>1840.3</v>
      </c>
      <c r="AN359" s="14">
        <v>2297.6999999999998</v>
      </c>
      <c r="AO359" s="14">
        <v>300878</v>
      </c>
      <c r="AP359" s="14">
        <v>15.79</v>
      </c>
      <c r="AQ359" s="14">
        <f t="shared" si="11"/>
        <v>-1.077323323488047E-4</v>
      </c>
      <c r="AR359" s="14">
        <v>337280</v>
      </c>
      <c r="AS359" s="14">
        <v>74420</v>
      </c>
      <c r="AT359" s="14">
        <v>6741</v>
      </c>
      <c r="AU359" s="14">
        <v>87160.7</v>
      </c>
    </row>
    <row r="360" spans="1:47" x14ac:dyDescent="0.2">
      <c r="A360" s="14" t="s">
        <v>80</v>
      </c>
      <c r="B360" s="14">
        <v>370000</v>
      </c>
      <c r="C360" s="14">
        <v>2021</v>
      </c>
      <c r="D360" s="14" t="str">
        <f t="shared" si="10"/>
        <v>3700002021</v>
      </c>
      <c r="E360" s="14">
        <v>82875</v>
      </c>
      <c r="F360" s="14">
        <v>6029.03</v>
      </c>
      <c r="G360" s="14">
        <v>32834.5</v>
      </c>
      <c r="H360" s="14">
        <v>44011.7</v>
      </c>
      <c r="I360" s="16">
        <v>22189.428340297076</v>
      </c>
      <c r="J360" s="16">
        <v>6050.5591822047154</v>
      </c>
      <c r="K360" s="16">
        <v>1475.2531728910892</v>
      </c>
      <c r="L360" s="16">
        <v>4535.2462854092655</v>
      </c>
      <c r="M360" s="16">
        <v>1657.8051675900531</v>
      </c>
      <c r="N360" s="16">
        <v>3416.4847229840416</v>
      </c>
      <c r="O360" s="16">
        <v>2637.5000604649449</v>
      </c>
      <c r="P360" s="16">
        <v>1977.7624678348579</v>
      </c>
      <c r="Q360" s="16">
        <v>438.85873999153307</v>
      </c>
      <c r="R360" s="16">
        <v>33714.545700000002</v>
      </c>
      <c r="S360" s="14">
        <v>47066.400000000001</v>
      </c>
      <c r="T360" s="14">
        <v>108.3</v>
      </c>
      <c r="U360" s="14">
        <v>45387000</v>
      </c>
      <c r="V360" s="14">
        <v>9080418</v>
      </c>
      <c r="W360" s="14">
        <v>645.15</v>
      </c>
      <c r="X360" s="14">
        <v>117131607</v>
      </c>
      <c r="Y360" s="14">
        <v>57932.133914510479</v>
      </c>
      <c r="Z360" s="14">
        <v>7198.2659999999996</v>
      </c>
      <c r="AA360" s="14">
        <v>288143.16700000002</v>
      </c>
      <c r="AB360" s="14">
        <v>7383</v>
      </c>
      <c r="AC360" s="14">
        <v>24110936</v>
      </c>
      <c r="AD360" s="14">
        <v>9.5394272929754997</v>
      </c>
      <c r="AE360" s="14">
        <v>0.63939984208440714</v>
      </c>
      <c r="AF360" s="14">
        <v>24777894.920000002</v>
      </c>
      <c r="AG360" s="14">
        <v>329838</v>
      </c>
      <c r="AH360" s="14">
        <v>10169.99</v>
      </c>
      <c r="AI360" s="14">
        <v>67.39</v>
      </c>
      <c r="AJ360" s="14">
        <v>73314</v>
      </c>
      <c r="AK360" s="14">
        <v>5475</v>
      </c>
      <c r="AL360" s="14">
        <v>1316</v>
      </c>
      <c r="AM360" s="14">
        <v>1850</v>
      </c>
      <c r="AN360" s="14">
        <v>2309</v>
      </c>
      <c r="AO360" s="14">
        <v>350354</v>
      </c>
      <c r="AP360" s="14">
        <v>15.79</v>
      </c>
      <c r="AQ360" s="14">
        <f t="shared" si="11"/>
        <v>0.15271093965321533</v>
      </c>
      <c r="AR360" s="14">
        <v>369470</v>
      </c>
      <c r="AS360" s="14">
        <v>82481</v>
      </c>
      <c r="AT360" s="14">
        <v>8020</v>
      </c>
      <c r="AU360" s="14">
        <v>103804.2</v>
      </c>
    </row>
    <row r="361" spans="1:47" x14ac:dyDescent="0.2">
      <c r="A361" s="14" t="s">
        <v>80</v>
      </c>
      <c r="B361" s="14">
        <v>370000</v>
      </c>
      <c r="C361" s="14">
        <v>2022</v>
      </c>
      <c r="D361" s="14" t="str">
        <f t="shared" si="10"/>
        <v>3700002022</v>
      </c>
      <c r="E361" s="14">
        <v>87435.1</v>
      </c>
      <c r="F361" s="14">
        <v>6298.6</v>
      </c>
      <c r="G361" s="14">
        <v>35014.199999999997</v>
      </c>
      <c r="H361" s="14">
        <v>46122.3</v>
      </c>
      <c r="I361" s="16">
        <v>19948.411803020004</v>
      </c>
      <c r="J361" s="16">
        <v>5614.1970928400006</v>
      </c>
      <c r="K361" s="16">
        <v>1257.59366718</v>
      </c>
      <c r="L361" s="16">
        <v>4109.2125462399999</v>
      </c>
      <c r="M361" s="16">
        <v>1416.6830365400001</v>
      </c>
      <c r="N361" s="16">
        <v>3078.0874745600004</v>
      </c>
      <c r="O361" s="16">
        <v>2217.48106426</v>
      </c>
      <c r="P361" s="16">
        <v>1866.7020228000001</v>
      </c>
      <c r="Q361" s="16">
        <v>388.45493654000001</v>
      </c>
      <c r="R361" s="16">
        <v>33236.162499999999</v>
      </c>
      <c r="S361" s="14">
        <v>49049.66</v>
      </c>
      <c r="T361" s="14">
        <v>103.9</v>
      </c>
      <c r="U361" s="14">
        <v>48286000</v>
      </c>
      <c r="V361" s="14">
        <v>8942421</v>
      </c>
      <c r="W361" s="14">
        <v>672.61</v>
      </c>
      <c r="X361" s="14">
        <v>121286340</v>
      </c>
      <c r="Y361" s="14">
        <v>61465.994083295613</v>
      </c>
      <c r="Z361" s="14">
        <v>7327.348</v>
      </c>
      <c r="AA361" s="14">
        <v>291759.15299999999</v>
      </c>
      <c r="AB361" s="14">
        <v>7559</v>
      </c>
      <c r="AC361" s="14">
        <v>26264802</v>
      </c>
      <c r="AD361" s="14">
        <v>9.6159397971335885</v>
      </c>
      <c r="AE361" s="14">
        <v>0.64538030109219724</v>
      </c>
      <c r="AF361" s="14">
        <v>32318349</v>
      </c>
      <c r="AG361" s="14">
        <v>342290</v>
      </c>
      <c r="AH361" s="14">
        <v>10162.790000000001</v>
      </c>
      <c r="AI361" s="14">
        <v>69.36</v>
      </c>
      <c r="AJ361" s="14">
        <v>75581.77</v>
      </c>
      <c r="AK361" s="14">
        <v>5338</v>
      </c>
      <c r="AL361" s="14">
        <v>1284</v>
      </c>
      <c r="AM361" s="14">
        <v>1804</v>
      </c>
      <c r="AN361" s="14">
        <v>2250</v>
      </c>
      <c r="AO361" s="14">
        <v>2144417</v>
      </c>
      <c r="AP361" s="14">
        <v>16.7</v>
      </c>
      <c r="AQ361" s="14">
        <f t="shared" si="11"/>
        <v>-1.4189222784040178E-2</v>
      </c>
      <c r="AR361" s="14">
        <v>408136</v>
      </c>
      <c r="AS361" s="14">
        <v>88744</v>
      </c>
      <c r="AT361" s="14">
        <v>9115</v>
      </c>
      <c r="AU361" s="14">
        <v>109044.8</v>
      </c>
    </row>
    <row r="362" spans="1:47" x14ac:dyDescent="0.2">
      <c r="A362" s="14" t="s">
        <v>81</v>
      </c>
      <c r="B362" s="14">
        <v>410000</v>
      </c>
      <c r="C362" s="14">
        <v>1999</v>
      </c>
      <c r="D362" s="14" t="str">
        <f t="shared" si="10"/>
        <v>4100001999</v>
      </c>
      <c r="E362" s="14">
        <v>4517.9399999999996</v>
      </c>
      <c r="F362" s="14">
        <v>1087.7</v>
      </c>
      <c r="G362" s="14">
        <v>1970.98</v>
      </c>
      <c r="H362" s="14">
        <v>1459.26</v>
      </c>
      <c r="I362" s="16">
        <v>3182.4991377642673</v>
      </c>
      <c r="J362" s="16">
        <v>1318.2737902445765</v>
      </c>
      <c r="K362" s="16">
        <v>383.52320298466219</v>
      </c>
      <c r="L362" s="16">
        <v>391.07524526737603</v>
      </c>
      <c r="M362" s="16">
        <v>256.97738842061631</v>
      </c>
      <c r="N362" s="16">
        <v>192.30837363548434</v>
      </c>
      <c r="O362" s="16">
        <v>306.41958960895403</v>
      </c>
      <c r="P362" s="16">
        <v>186.82339090783472</v>
      </c>
      <c r="Q362" s="16">
        <v>147.08815669476303</v>
      </c>
      <c r="R362" s="16">
        <v>1616</v>
      </c>
      <c r="S362" s="14">
        <v>4532.3599999999997</v>
      </c>
      <c r="T362" s="14">
        <v>108</v>
      </c>
      <c r="U362" s="14">
        <v>174885</v>
      </c>
      <c r="V362" s="14">
        <v>46103</v>
      </c>
      <c r="W362" s="14">
        <v>827.83</v>
      </c>
      <c r="X362" s="14">
        <v>3843157</v>
      </c>
      <c r="Y362" s="14">
        <v>1206.83</v>
      </c>
      <c r="Z362" s="14">
        <v>2353.1</v>
      </c>
      <c r="AA362" s="14">
        <v>60330</v>
      </c>
      <c r="AB362" s="14">
        <v>672.09</v>
      </c>
      <c r="AC362" s="14">
        <v>676289</v>
      </c>
      <c r="AD362" s="14">
        <v>7.9739704747359701</v>
      </c>
      <c r="AE362" s="14">
        <v>0.17517843826568655</v>
      </c>
      <c r="AF362" s="14">
        <v>201661</v>
      </c>
      <c r="AG362" s="14">
        <v>2871</v>
      </c>
      <c r="AH362" s="14">
        <v>9387</v>
      </c>
      <c r="AI362" s="14">
        <v>19.71</v>
      </c>
      <c r="AJ362" s="14">
        <v>6093.36</v>
      </c>
      <c r="AK362" s="14">
        <v>5205</v>
      </c>
      <c r="AL362" s="14">
        <v>3305.05</v>
      </c>
      <c r="AM362" s="14">
        <v>912.58</v>
      </c>
      <c r="AN362" s="14">
        <v>987.36</v>
      </c>
      <c r="AO362" s="14">
        <v>216554</v>
      </c>
      <c r="AP362" s="14">
        <v>16.7</v>
      </c>
      <c r="AQ362" s="14">
        <f t="shared" si="11"/>
        <v>-0.95137826155471472</v>
      </c>
      <c r="AR362" s="14">
        <v>3452</v>
      </c>
      <c r="AS362" s="14">
        <v>601</v>
      </c>
      <c r="AT362" s="14">
        <v>103.48</v>
      </c>
      <c r="AU362" s="14">
        <v>2889.61</v>
      </c>
    </row>
    <row r="363" spans="1:47" x14ac:dyDescent="0.2">
      <c r="A363" s="14" t="s">
        <v>81</v>
      </c>
      <c r="B363" s="14">
        <v>410000</v>
      </c>
      <c r="C363" s="14">
        <v>2000</v>
      </c>
      <c r="D363" s="14" t="str">
        <f t="shared" si="10"/>
        <v>4100002000</v>
      </c>
      <c r="E363" s="14">
        <v>5052.99</v>
      </c>
      <c r="F363" s="14">
        <v>1124.93</v>
      </c>
      <c r="G363" s="14">
        <v>2282.48</v>
      </c>
      <c r="H363" s="14">
        <v>1645.59</v>
      </c>
      <c r="I363" s="16">
        <v>3449.7230808448653</v>
      </c>
      <c r="J363" s="16">
        <v>1275.7716241806263</v>
      </c>
      <c r="K363" s="16">
        <v>404.31492352512743</v>
      </c>
      <c r="L363" s="16">
        <v>495.52025491624187</v>
      </c>
      <c r="M363" s="16">
        <v>276.07234522942463</v>
      </c>
      <c r="N363" s="16">
        <v>217.47752367079389</v>
      </c>
      <c r="O363" s="16">
        <v>365.72362709395486</v>
      </c>
      <c r="P363" s="16">
        <v>247.8711580480699</v>
      </c>
      <c r="Q363" s="16">
        <v>166.97313911143482</v>
      </c>
      <c r="R363" s="16">
        <v>1786.7</v>
      </c>
      <c r="S363" s="14">
        <v>4766.26</v>
      </c>
      <c r="T363" s="14">
        <v>109.4468</v>
      </c>
      <c r="U363" s="14">
        <v>228290</v>
      </c>
      <c r="V363" s="14">
        <v>57695</v>
      </c>
      <c r="W363" s="14">
        <v>827.84</v>
      </c>
      <c r="X363" s="14">
        <v>4455295</v>
      </c>
      <c r="Y363" s="14">
        <v>1377.74</v>
      </c>
      <c r="Z363" s="14">
        <v>2353.1</v>
      </c>
      <c r="AA363" s="14">
        <v>64453</v>
      </c>
      <c r="AB363" s="14">
        <v>718.52</v>
      </c>
      <c r="AC363" s="14">
        <v>773334</v>
      </c>
      <c r="AD363" s="14">
        <v>8.0107112741420607</v>
      </c>
      <c r="AE363" s="14">
        <v>0.17509485666104554</v>
      </c>
      <c r="AF363" s="14">
        <v>211621</v>
      </c>
      <c r="AG363" s="14">
        <v>2766</v>
      </c>
      <c r="AH363" s="14">
        <v>9488</v>
      </c>
      <c r="AI363" s="14">
        <v>19.86</v>
      </c>
      <c r="AJ363" s="14">
        <v>6328.67</v>
      </c>
      <c r="AK363" s="14">
        <v>5572</v>
      </c>
      <c r="AL363" s="14">
        <v>3564</v>
      </c>
      <c r="AM363" s="14">
        <v>977</v>
      </c>
      <c r="AN363" s="14">
        <v>1031</v>
      </c>
      <c r="AO363" s="14">
        <v>74674</v>
      </c>
      <c r="AP363" s="14">
        <v>16.7</v>
      </c>
      <c r="AQ363" s="14">
        <f t="shared" si="11"/>
        <v>0.10563118811881191</v>
      </c>
      <c r="AR363" s="14">
        <v>3823</v>
      </c>
      <c r="AS363" s="14">
        <v>655</v>
      </c>
      <c r="AT363" s="14">
        <v>119.52</v>
      </c>
      <c r="AU363" s="14">
        <v>3297.7779</v>
      </c>
    </row>
    <row r="364" spans="1:47" x14ac:dyDescent="0.2">
      <c r="A364" s="14" t="s">
        <v>81</v>
      </c>
      <c r="B364" s="14">
        <v>410000</v>
      </c>
      <c r="C364" s="14">
        <v>2001</v>
      </c>
      <c r="D364" s="14" t="str">
        <f t="shared" si="10"/>
        <v>4100002001</v>
      </c>
      <c r="E364" s="14">
        <v>5533.01</v>
      </c>
      <c r="F364" s="14">
        <v>1195.3900000000001</v>
      </c>
      <c r="G364" s="14">
        <v>2497.71</v>
      </c>
      <c r="H364" s="14">
        <v>1839.91</v>
      </c>
      <c r="I364" s="16">
        <v>2459.2787355287892</v>
      </c>
      <c r="J364" s="16">
        <v>968.41564896688828</v>
      </c>
      <c r="K364" s="16">
        <v>245.86904712644713</v>
      </c>
      <c r="L364" s="16">
        <v>395.16983124791989</v>
      </c>
      <c r="M364" s="16">
        <v>172.06111272027277</v>
      </c>
      <c r="N364" s="16">
        <v>164.02473450332377</v>
      </c>
      <c r="O364" s="16">
        <v>249.6764493698783</v>
      </c>
      <c r="P364" s="16">
        <v>159.49998740656119</v>
      </c>
      <c r="Q364" s="16">
        <v>104.55796130216157</v>
      </c>
      <c r="R364" s="16">
        <v>1979.8</v>
      </c>
      <c r="S364" s="14">
        <v>5267.42</v>
      </c>
      <c r="T364" s="14">
        <v>109.00539999999999</v>
      </c>
      <c r="U364" s="14">
        <v>278176</v>
      </c>
      <c r="V364" s="14">
        <v>59699</v>
      </c>
      <c r="W364" s="14">
        <v>827.7</v>
      </c>
      <c r="X364" s="14">
        <v>5085795</v>
      </c>
      <c r="Y364" s="14">
        <v>1544.06</v>
      </c>
      <c r="Z364" s="14">
        <v>3593.9</v>
      </c>
      <c r="AA364" s="14">
        <v>69041</v>
      </c>
      <c r="AB364" s="14">
        <v>808.41</v>
      </c>
      <c r="AC364" s="14">
        <v>960043</v>
      </c>
      <c r="AD364" s="14">
        <v>8.0474520735481505</v>
      </c>
      <c r="AE364" s="14">
        <v>0.17680795395081106</v>
      </c>
      <c r="AF364" s="14">
        <v>212589</v>
      </c>
      <c r="AG364" s="14">
        <v>2582</v>
      </c>
      <c r="AH364" s="14">
        <v>9555</v>
      </c>
      <c r="AI364" s="14">
        <v>19.989999999999998</v>
      </c>
      <c r="AJ364" s="14">
        <v>7340.53</v>
      </c>
      <c r="AK364" s="14">
        <v>5516.59</v>
      </c>
      <c r="AL364" s="14">
        <v>3477.71</v>
      </c>
      <c r="AM364" s="14">
        <v>997.25</v>
      </c>
      <c r="AN364" s="14">
        <v>1041.6300000000001</v>
      </c>
      <c r="AO364" s="14">
        <v>178968</v>
      </c>
      <c r="AP364" s="14">
        <v>16.7</v>
      </c>
      <c r="AQ364" s="14">
        <f t="shared" si="11"/>
        <v>0.10807634185929361</v>
      </c>
      <c r="AR364" s="14">
        <v>4093</v>
      </c>
      <c r="AS364" s="14">
        <v>744</v>
      </c>
      <c r="AT364" s="14">
        <v>125.77</v>
      </c>
      <c r="AU364" s="14">
        <v>3642.32</v>
      </c>
    </row>
    <row r="365" spans="1:47" x14ac:dyDescent="0.2">
      <c r="A365" s="14" t="s">
        <v>81</v>
      </c>
      <c r="B365" s="14">
        <v>410000</v>
      </c>
      <c r="C365" s="14">
        <v>2002</v>
      </c>
      <c r="D365" s="14" t="str">
        <f t="shared" si="10"/>
        <v>4100002002</v>
      </c>
      <c r="E365" s="14">
        <v>6035.48</v>
      </c>
      <c r="F365" s="14">
        <v>1207.1099999999999</v>
      </c>
      <c r="G365" s="14">
        <v>2881.6</v>
      </c>
      <c r="H365" s="14">
        <v>1946.77</v>
      </c>
      <c r="I365" s="16">
        <v>3192.9293910931174</v>
      </c>
      <c r="J365" s="16">
        <v>1164.7301927125504</v>
      </c>
      <c r="K365" s="16">
        <v>365.64691821862345</v>
      </c>
      <c r="L365" s="16">
        <v>397.85265587044535</v>
      </c>
      <c r="M365" s="16">
        <v>212.65014251012144</v>
      </c>
      <c r="N365" s="16">
        <v>305.62545101214573</v>
      </c>
      <c r="O365" s="16">
        <v>391.77669149797572</v>
      </c>
      <c r="P365" s="16">
        <v>253.94388340080968</v>
      </c>
      <c r="Q365" s="16">
        <v>100.77189959514169</v>
      </c>
      <c r="R365" s="16">
        <v>2189.8000000000002</v>
      </c>
      <c r="S365" s="14">
        <v>6245.4</v>
      </c>
      <c r="T365" s="14">
        <v>109.46980000000001</v>
      </c>
      <c r="U365" s="14">
        <v>320316</v>
      </c>
      <c r="V365" s="14">
        <v>67033</v>
      </c>
      <c r="W365" s="14">
        <v>827.7</v>
      </c>
      <c r="X365" s="14">
        <v>6291811</v>
      </c>
      <c r="Y365" s="14">
        <v>1725.93</v>
      </c>
      <c r="Z365" s="14">
        <v>3593.9</v>
      </c>
      <c r="AA365" s="14">
        <v>71741</v>
      </c>
      <c r="AB365" s="14">
        <v>916.25</v>
      </c>
      <c r="AC365" s="14">
        <v>1233217</v>
      </c>
      <c r="AD365" s="14">
        <v>8.1539299575569117</v>
      </c>
      <c r="AE365" s="14">
        <v>0.17737438884843446</v>
      </c>
      <c r="AF365" s="14">
        <v>178506</v>
      </c>
      <c r="AG365" s="14">
        <v>2590</v>
      </c>
      <c r="AH365" s="14">
        <v>9613</v>
      </c>
      <c r="AI365" s="14">
        <v>19.559999999999999</v>
      </c>
      <c r="AJ365" s="14">
        <v>10372.6</v>
      </c>
      <c r="AK365" s="14">
        <v>5522</v>
      </c>
      <c r="AL365" s="14">
        <v>3398</v>
      </c>
      <c r="AM365" s="14">
        <v>1038</v>
      </c>
      <c r="AN365" s="14">
        <v>1086</v>
      </c>
      <c r="AO365" s="14">
        <v>347083</v>
      </c>
      <c r="AP365" s="14">
        <v>16.7</v>
      </c>
      <c r="AQ365" s="14">
        <f t="shared" si="11"/>
        <v>0.10607132033538753</v>
      </c>
      <c r="AR365" s="14">
        <v>4441</v>
      </c>
      <c r="AS365" s="14">
        <v>876</v>
      </c>
      <c r="AT365" s="14">
        <v>152.47999999999999</v>
      </c>
      <c r="AU365" s="14">
        <v>4159.57</v>
      </c>
    </row>
    <row r="366" spans="1:47" x14ac:dyDescent="0.2">
      <c r="A366" s="14" t="s">
        <v>81</v>
      </c>
      <c r="B366" s="14">
        <v>410000</v>
      </c>
      <c r="C366" s="14">
        <v>2003</v>
      </c>
      <c r="D366" s="14" t="str">
        <f t="shared" si="10"/>
        <v>4100002003</v>
      </c>
      <c r="E366" s="14">
        <v>6942.41</v>
      </c>
      <c r="F366" s="14">
        <v>1198.7</v>
      </c>
      <c r="G366" s="14">
        <v>3348.63</v>
      </c>
      <c r="H366" s="14">
        <v>2395.08</v>
      </c>
      <c r="I366" s="16">
        <v>3829.0875926357494</v>
      </c>
      <c r="J366" s="16">
        <v>1359.0545704963877</v>
      </c>
      <c r="K366" s="16">
        <v>438.56799627126549</v>
      </c>
      <c r="L366" s="16">
        <v>460.04921556746672</v>
      </c>
      <c r="M366" s="16">
        <v>254.17456630156141</v>
      </c>
      <c r="N366" s="16">
        <v>393.31250198089026</v>
      </c>
      <c r="O366" s="16">
        <v>477.929183873223</v>
      </c>
      <c r="P366" s="16">
        <v>329.23496667443487</v>
      </c>
      <c r="Q366" s="16">
        <v>116.75135073409461</v>
      </c>
      <c r="R366" s="16">
        <v>2426.4</v>
      </c>
      <c r="S366" s="14">
        <v>6926.12</v>
      </c>
      <c r="T366" s="14">
        <v>110.7</v>
      </c>
      <c r="U366" s="14">
        <v>471217</v>
      </c>
      <c r="V366" s="14">
        <v>106328.7</v>
      </c>
      <c r="W366" s="14">
        <v>827.7</v>
      </c>
      <c r="X366" s="14">
        <v>7165978</v>
      </c>
      <c r="Y366" s="14">
        <v>2262.9699999999998</v>
      </c>
      <c r="Z366" s="14">
        <v>3654.2</v>
      </c>
      <c r="AA366" s="14">
        <v>73831</v>
      </c>
      <c r="AB366" s="14">
        <v>1054.6400000000001</v>
      </c>
      <c r="AC366" s="14">
        <v>1311582</v>
      </c>
      <c r="AD366" s="14">
        <v>8.0450894776136295</v>
      </c>
      <c r="AE366" s="14">
        <v>0.17905244646736315</v>
      </c>
      <c r="AF366" s="14">
        <v>192690.07</v>
      </c>
      <c r="AG366" s="14">
        <v>2961</v>
      </c>
      <c r="AH366" s="14">
        <v>9667</v>
      </c>
      <c r="AI366" s="14">
        <v>20.23</v>
      </c>
      <c r="AJ366" s="14">
        <v>10100.06</v>
      </c>
      <c r="AK366" s="14">
        <v>5535.67</v>
      </c>
      <c r="AL366" s="14">
        <v>3331.86</v>
      </c>
      <c r="AM366" s="14">
        <v>1083.55</v>
      </c>
      <c r="AN366" s="14">
        <v>1120.26</v>
      </c>
      <c r="AO366" s="14">
        <v>166555</v>
      </c>
      <c r="AP366" s="14">
        <v>16.7</v>
      </c>
      <c r="AQ366" s="14">
        <f t="shared" si="11"/>
        <v>0.10804639693122654</v>
      </c>
      <c r="AR366" s="14">
        <v>5261</v>
      </c>
      <c r="AS366" s="14">
        <v>1025</v>
      </c>
      <c r="AT366" s="14">
        <v>181.38</v>
      </c>
      <c r="AU366" s="14">
        <v>5284.81</v>
      </c>
    </row>
    <row r="367" spans="1:47" x14ac:dyDescent="0.2">
      <c r="A367" s="14" t="s">
        <v>81</v>
      </c>
      <c r="B367" s="14">
        <v>410000</v>
      </c>
      <c r="C367" s="14">
        <v>2004</v>
      </c>
      <c r="D367" s="14" t="str">
        <f t="shared" si="10"/>
        <v>4100002004</v>
      </c>
      <c r="E367" s="14">
        <v>8411.19</v>
      </c>
      <c r="F367" s="14">
        <v>1647.57</v>
      </c>
      <c r="G367" s="14">
        <v>4080.74</v>
      </c>
      <c r="H367" s="14">
        <v>2682.88</v>
      </c>
      <c r="I367" s="16">
        <v>3565.5349035423774</v>
      </c>
      <c r="J367" s="16">
        <v>1356.7794847861455</v>
      </c>
      <c r="K367" s="16">
        <v>392.09434180005246</v>
      </c>
      <c r="L367" s="16">
        <v>431.03590241931249</v>
      </c>
      <c r="M367" s="16">
        <v>204.25650769876674</v>
      </c>
      <c r="N367" s="16">
        <v>356.18780064025196</v>
      </c>
      <c r="O367" s="16">
        <v>443.82940347415376</v>
      </c>
      <c r="P367" s="16">
        <v>273.99901681448438</v>
      </c>
      <c r="Q367" s="16">
        <v>107.34720791393335</v>
      </c>
      <c r="R367" s="16">
        <v>2808.1727000000001</v>
      </c>
      <c r="S367" s="14">
        <v>7704.9</v>
      </c>
      <c r="T367" s="14">
        <v>113.7</v>
      </c>
      <c r="U367" s="14">
        <v>661955.30000000005</v>
      </c>
      <c r="V367" s="14">
        <v>122085</v>
      </c>
      <c r="W367" s="14">
        <v>827.68</v>
      </c>
      <c r="X367" s="14">
        <v>8799580</v>
      </c>
      <c r="Y367" s="14">
        <v>3099.38</v>
      </c>
      <c r="Z367" s="14">
        <v>4090.3</v>
      </c>
      <c r="AA367" s="14">
        <v>75719</v>
      </c>
      <c r="AB367" s="14">
        <v>1299.6300000000001</v>
      </c>
      <c r="AC367" s="14">
        <v>1532898</v>
      </c>
      <c r="AD367" s="14">
        <v>8.2887149870712733</v>
      </c>
      <c r="AE367" s="14">
        <v>0.17991149531748479</v>
      </c>
      <c r="AF367" s="14">
        <v>203207.31</v>
      </c>
      <c r="AG367" s="14">
        <v>3318</v>
      </c>
      <c r="AH367" s="14">
        <v>9717</v>
      </c>
      <c r="AI367" s="14">
        <v>20.76</v>
      </c>
      <c r="AJ367" s="14">
        <v>11153.19</v>
      </c>
      <c r="AK367" s="14">
        <v>5587</v>
      </c>
      <c r="AL367" s="14">
        <v>3246</v>
      </c>
      <c r="AM367" s="14">
        <v>1142</v>
      </c>
      <c r="AN367" s="14">
        <v>1200</v>
      </c>
      <c r="AO367" s="14">
        <v>214291</v>
      </c>
      <c r="AP367" s="14">
        <v>16.7</v>
      </c>
      <c r="AQ367" s="14">
        <f t="shared" si="11"/>
        <v>0.15734120507748103</v>
      </c>
      <c r="AR367" s="14">
        <v>6318</v>
      </c>
      <c r="AS367" s="14">
        <v>1213</v>
      </c>
      <c r="AT367" s="14">
        <v>247.8</v>
      </c>
      <c r="AU367" s="14">
        <v>7065.33</v>
      </c>
    </row>
    <row r="368" spans="1:47" x14ac:dyDescent="0.2">
      <c r="A368" s="14" t="s">
        <v>81</v>
      </c>
      <c r="B368" s="14">
        <v>410000</v>
      </c>
      <c r="C368" s="14">
        <v>2005</v>
      </c>
      <c r="D368" s="14" t="str">
        <f t="shared" si="10"/>
        <v>4100002005</v>
      </c>
      <c r="E368" s="14">
        <v>10243.469999999999</v>
      </c>
      <c r="F368" s="14">
        <v>1844.04</v>
      </c>
      <c r="G368" s="14">
        <v>5202.2700000000004</v>
      </c>
      <c r="H368" s="14">
        <v>3197.16</v>
      </c>
      <c r="I368" s="16">
        <v>5565.3886009791468</v>
      </c>
      <c r="J368" s="16">
        <v>1929.7553103744676</v>
      </c>
      <c r="K368" s="16">
        <v>729.56122038268916</v>
      </c>
      <c r="L368" s="16">
        <v>613.9083675910008</v>
      </c>
      <c r="M368" s="16">
        <v>342.80694745496675</v>
      </c>
      <c r="N368" s="16">
        <v>582.21706910082969</v>
      </c>
      <c r="O368" s="16">
        <v>733.56431627924371</v>
      </c>
      <c r="P368" s="16">
        <v>432.54114825472755</v>
      </c>
      <c r="Q368" s="16">
        <v>201.03423293968157</v>
      </c>
      <c r="R368" s="16">
        <v>3358.4</v>
      </c>
      <c r="S368" s="14">
        <v>8667.9699999999993</v>
      </c>
      <c r="T368" s="14">
        <v>114.2</v>
      </c>
      <c r="U368" s="14">
        <v>772491.8</v>
      </c>
      <c r="V368" s="14">
        <v>149707</v>
      </c>
      <c r="W368" s="14">
        <v>819.17</v>
      </c>
      <c r="X368" s="14">
        <v>11160412</v>
      </c>
      <c r="Y368" s="14">
        <v>4311.6327000000001</v>
      </c>
      <c r="Z368" s="14">
        <v>4098.7</v>
      </c>
      <c r="AA368" s="14">
        <v>79506</v>
      </c>
      <c r="AB368" s="14">
        <v>1352.74</v>
      </c>
      <c r="AC368" s="14">
        <v>1873208</v>
      </c>
      <c r="AD368" s="14">
        <v>8.0740928433167802</v>
      </c>
      <c r="AE368" s="14">
        <v>0.30650319829424305</v>
      </c>
      <c r="AF368" s="14">
        <v>263737.42</v>
      </c>
      <c r="AG368" s="14">
        <v>3748</v>
      </c>
      <c r="AH368" s="14">
        <v>9380</v>
      </c>
      <c r="AI368" s="14">
        <v>21.24</v>
      </c>
      <c r="AJ368" s="14">
        <v>12643.67</v>
      </c>
      <c r="AK368" s="14">
        <v>5662</v>
      </c>
      <c r="AL368" s="14">
        <v>3139</v>
      </c>
      <c r="AM368" s="14">
        <v>1251</v>
      </c>
      <c r="AN368" s="14">
        <v>1272</v>
      </c>
      <c r="AO368" s="14">
        <v>27112</v>
      </c>
      <c r="AP368" s="14">
        <v>16.7</v>
      </c>
      <c r="AQ368" s="14">
        <f t="shared" si="11"/>
        <v>0.19593784242685644</v>
      </c>
      <c r="AR368" s="14">
        <v>8981</v>
      </c>
      <c r="AS368" s="14">
        <v>1703</v>
      </c>
      <c r="AT368" s="14">
        <v>297.58999999999997</v>
      </c>
      <c r="AU368" s="14">
        <v>8896.4029900000005</v>
      </c>
    </row>
    <row r="369" spans="1:47" x14ac:dyDescent="0.2">
      <c r="A369" s="14" t="s">
        <v>81</v>
      </c>
      <c r="B369" s="14">
        <v>410000</v>
      </c>
      <c r="C369" s="14">
        <v>2006</v>
      </c>
      <c r="D369" s="14" t="str">
        <f t="shared" si="10"/>
        <v>4100002006</v>
      </c>
      <c r="E369" s="14">
        <v>11977.87</v>
      </c>
      <c r="F369" s="14">
        <v>1869.82</v>
      </c>
      <c r="G369" s="14">
        <v>6316.19</v>
      </c>
      <c r="H369" s="14">
        <v>3791.86</v>
      </c>
      <c r="I369" s="16">
        <v>5236.5489577871322</v>
      </c>
      <c r="J369" s="16">
        <v>1791.4363630066148</v>
      </c>
      <c r="K369" s="16">
        <v>672.38048591701738</v>
      </c>
      <c r="L369" s="16">
        <v>641.61122689116053</v>
      </c>
      <c r="M369" s="16">
        <v>325.0555928322309</v>
      </c>
      <c r="N369" s="16">
        <v>586.11744437763082</v>
      </c>
      <c r="O369" s="16">
        <v>636.27703312086601</v>
      </c>
      <c r="P369" s="16">
        <v>397.02396695129289</v>
      </c>
      <c r="Q369" s="16">
        <v>186.64034260974142</v>
      </c>
      <c r="R369" s="16">
        <v>3880.4699000000001</v>
      </c>
      <c r="S369" s="14">
        <v>9810.26</v>
      </c>
      <c r="T369" s="14">
        <v>114.4</v>
      </c>
      <c r="U369" s="14">
        <v>979456.6</v>
      </c>
      <c r="V369" s="14">
        <v>183778.8</v>
      </c>
      <c r="W369" s="14">
        <v>797.18</v>
      </c>
      <c r="X369" s="14">
        <v>14400878</v>
      </c>
      <c r="Y369" s="14">
        <v>5904.7143999999998</v>
      </c>
      <c r="Z369" s="14">
        <v>4038.7</v>
      </c>
      <c r="AA369" s="14">
        <v>236351</v>
      </c>
      <c r="AB369" s="14">
        <v>1523.5</v>
      </c>
      <c r="AC369" s="14">
        <v>2331485</v>
      </c>
      <c r="AD369" s="14">
        <v>8.1352911958276426</v>
      </c>
      <c r="AE369" s="14">
        <v>0.32469974446337307</v>
      </c>
      <c r="AF369" s="14">
        <v>237288.42</v>
      </c>
      <c r="AG369" s="14">
        <v>5242</v>
      </c>
      <c r="AH369" s="14">
        <v>9392</v>
      </c>
      <c r="AI369" s="14">
        <v>22.38</v>
      </c>
      <c r="AJ369" s="14">
        <v>14066</v>
      </c>
      <c r="AK369" s="14">
        <v>5719</v>
      </c>
      <c r="AL369" s="14">
        <v>3050</v>
      </c>
      <c r="AM369" s="14">
        <v>1351</v>
      </c>
      <c r="AN369" s="14">
        <v>1318</v>
      </c>
      <c r="AO369" s="14">
        <v>252498</v>
      </c>
      <c r="AP369" s="14">
        <v>16.7</v>
      </c>
      <c r="AQ369" s="14">
        <f t="shared" si="11"/>
        <v>0.15545197117675083</v>
      </c>
      <c r="AR369" s="14">
        <v>11538</v>
      </c>
      <c r="AS369" s="14">
        <v>2404</v>
      </c>
      <c r="AT369" s="14">
        <v>425.5</v>
      </c>
      <c r="AU369" s="14">
        <v>13809.07</v>
      </c>
    </row>
    <row r="370" spans="1:47" x14ac:dyDescent="0.2">
      <c r="A370" s="14" t="s">
        <v>81</v>
      </c>
      <c r="B370" s="14">
        <v>410000</v>
      </c>
      <c r="C370" s="14">
        <v>2007</v>
      </c>
      <c r="D370" s="14" t="str">
        <f t="shared" si="10"/>
        <v>4100002007</v>
      </c>
      <c r="E370" s="14">
        <v>14824.49</v>
      </c>
      <c r="F370" s="14">
        <v>2156.69</v>
      </c>
      <c r="G370" s="14">
        <v>7904.01</v>
      </c>
      <c r="H370" s="14">
        <v>4763.8</v>
      </c>
      <c r="I370" s="16">
        <v>6455.5488262125591</v>
      </c>
      <c r="J370" s="16">
        <v>2257.5072783944047</v>
      </c>
      <c r="K370" s="16">
        <v>823.26099893568505</v>
      </c>
      <c r="L370" s="16">
        <v>747.52968830773909</v>
      </c>
      <c r="M370" s="16">
        <v>439.24791090162688</v>
      </c>
      <c r="N370" s="16">
        <v>701.55466626121336</v>
      </c>
      <c r="O370" s="16">
        <v>743.74831382089098</v>
      </c>
      <c r="P370" s="16">
        <v>505.85160255435608</v>
      </c>
      <c r="Q370" s="16">
        <v>236.84570472859969</v>
      </c>
      <c r="R370" s="16">
        <v>4597.5</v>
      </c>
      <c r="S370" s="14">
        <v>11477.05</v>
      </c>
      <c r="T370" s="14">
        <v>114.6</v>
      </c>
      <c r="U370" s="14">
        <v>1278512.7</v>
      </c>
      <c r="V370" s="14">
        <v>257839.5</v>
      </c>
      <c r="W370" s="14">
        <v>760.4</v>
      </c>
      <c r="X370" s="14">
        <v>18706135</v>
      </c>
      <c r="Y370" s="14">
        <v>8010.1135999999997</v>
      </c>
      <c r="Z370" s="14">
        <v>4041.7</v>
      </c>
      <c r="AA370" s="14">
        <v>238676</v>
      </c>
      <c r="AB370" s="14">
        <v>1808</v>
      </c>
      <c r="AC370" s="14">
        <v>3661231</v>
      </c>
      <c r="AD370" s="14">
        <v>8.2572303079517777</v>
      </c>
      <c r="AE370" s="14">
        <v>0.34339957264957266</v>
      </c>
      <c r="AF370" s="14">
        <v>261906.65</v>
      </c>
      <c r="AG370" s="14">
        <v>6998</v>
      </c>
      <c r="AH370" s="14">
        <v>9360</v>
      </c>
      <c r="AI370" s="14">
        <v>23.95</v>
      </c>
      <c r="AJ370" s="14">
        <v>15493</v>
      </c>
      <c r="AK370" s="14">
        <v>5773</v>
      </c>
      <c r="AL370" s="14">
        <v>2920</v>
      </c>
      <c r="AM370" s="14">
        <v>1487</v>
      </c>
      <c r="AN370" s="14">
        <v>1366</v>
      </c>
      <c r="AO370" s="14">
        <v>108879</v>
      </c>
      <c r="AP370" s="14">
        <v>16.7</v>
      </c>
      <c r="AQ370" s="14">
        <f t="shared" si="11"/>
        <v>0.18477919388061739</v>
      </c>
      <c r="AR370" s="14">
        <v>14916</v>
      </c>
      <c r="AS370" s="14">
        <v>2875</v>
      </c>
      <c r="AT370" s="14">
        <v>553.63</v>
      </c>
      <c r="AU370" s="14">
        <v>18936.82</v>
      </c>
    </row>
    <row r="371" spans="1:47" x14ac:dyDescent="0.2">
      <c r="A371" s="14" t="s">
        <v>81</v>
      </c>
      <c r="B371" s="14">
        <v>410000</v>
      </c>
      <c r="C371" s="14">
        <v>2008</v>
      </c>
      <c r="D371" s="14" t="str">
        <f t="shared" si="10"/>
        <v>4100002008</v>
      </c>
      <c r="E371" s="14">
        <v>17735.93</v>
      </c>
      <c r="F371" s="14">
        <v>2575.8200000000002</v>
      </c>
      <c r="G371" s="14">
        <v>9713.4</v>
      </c>
      <c r="H371" s="14">
        <v>5446.72</v>
      </c>
      <c r="I371" s="16">
        <v>5907.7763124754028</v>
      </c>
      <c r="J371" s="16">
        <v>2111.8928650137741</v>
      </c>
      <c r="K371" s="16">
        <v>670.4365643447461</v>
      </c>
      <c r="L371" s="16">
        <v>836.66780401416759</v>
      </c>
      <c r="M371" s="16">
        <v>398.81887839433296</v>
      </c>
      <c r="N371" s="16">
        <v>599.39231404958673</v>
      </c>
      <c r="O371" s="16">
        <v>597.24498229043684</v>
      </c>
      <c r="P371" s="16">
        <v>499.6488469106651</v>
      </c>
      <c r="Q371" s="16">
        <v>193.67911452184177</v>
      </c>
      <c r="R371" s="16">
        <v>5815.4</v>
      </c>
      <c r="S371" s="14">
        <v>13231.11</v>
      </c>
      <c r="T371" s="14">
        <v>112.1</v>
      </c>
      <c r="U371" s="14">
        <v>1747933.7</v>
      </c>
      <c r="V371" s="14">
        <v>320204.49</v>
      </c>
      <c r="W371" s="14">
        <v>694.51</v>
      </c>
      <c r="X371" s="14">
        <v>22816093</v>
      </c>
      <c r="Y371" s="14">
        <v>10490.6446</v>
      </c>
      <c r="Z371" s="14">
        <v>4041.9360000000001</v>
      </c>
      <c r="AA371" s="14">
        <v>240645</v>
      </c>
      <c r="AB371" s="14">
        <v>1970.77</v>
      </c>
      <c r="AC371" s="14">
        <v>4440264</v>
      </c>
      <c r="AD371" s="14">
        <v>8.4065581288695252</v>
      </c>
      <c r="AE371" s="14">
        <v>0.36030013787252096</v>
      </c>
      <c r="AF371" s="14">
        <v>254425.16</v>
      </c>
      <c r="AG371" s="14">
        <v>9133</v>
      </c>
      <c r="AH371" s="14">
        <v>9429</v>
      </c>
      <c r="AI371" s="14">
        <v>26.8</v>
      </c>
      <c r="AJ371" s="14">
        <v>16301</v>
      </c>
      <c r="AK371" s="14">
        <v>5835</v>
      </c>
      <c r="AL371" s="14">
        <v>2847.31</v>
      </c>
      <c r="AM371" s="14">
        <v>1563.92</v>
      </c>
      <c r="AN371" s="14">
        <v>1424.22</v>
      </c>
      <c r="AO371" s="14">
        <v>40805</v>
      </c>
      <c r="AP371" s="14">
        <v>16.7</v>
      </c>
      <c r="AQ371" s="14">
        <f t="shared" si="11"/>
        <v>0.26490483958673183</v>
      </c>
      <c r="AR371" s="14">
        <v>19090</v>
      </c>
      <c r="AS371" s="14">
        <v>4954</v>
      </c>
      <c r="AT371" s="14">
        <v>720.1</v>
      </c>
      <c r="AU371" s="14">
        <v>25389.8</v>
      </c>
    </row>
    <row r="372" spans="1:47" x14ac:dyDescent="0.2">
      <c r="A372" s="14" t="s">
        <v>81</v>
      </c>
      <c r="B372" s="14">
        <v>410000</v>
      </c>
      <c r="C372" s="14">
        <v>2009</v>
      </c>
      <c r="D372" s="14" t="str">
        <f t="shared" si="10"/>
        <v>4100002009</v>
      </c>
      <c r="E372" s="14">
        <v>19181</v>
      </c>
      <c r="F372" s="14">
        <v>2665.66</v>
      </c>
      <c r="G372" s="14">
        <v>10324.57</v>
      </c>
      <c r="H372" s="14">
        <v>6190.77</v>
      </c>
      <c r="I372" s="16">
        <v>6316.1082008491621</v>
      </c>
      <c r="J372" s="16">
        <v>2192.867229407821</v>
      </c>
      <c r="K372" s="16">
        <v>720.85158525139661</v>
      </c>
      <c r="L372" s="16">
        <v>936.73756594413408</v>
      </c>
      <c r="M372" s="16">
        <v>431.71820808938548</v>
      </c>
      <c r="N372" s="16">
        <v>653.11426976536313</v>
      </c>
      <c r="O372" s="16">
        <v>619.7784507709498</v>
      </c>
      <c r="P372" s="16">
        <v>542.64572424581002</v>
      </c>
      <c r="Q372" s="16">
        <v>218.40516737430167</v>
      </c>
      <c r="R372" s="16">
        <v>6746.4</v>
      </c>
      <c r="S372" s="14">
        <v>14371.56</v>
      </c>
      <c r="T372" s="14">
        <v>110.9</v>
      </c>
      <c r="U372" s="14">
        <v>1347641.5</v>
      </c>
      <c r="V372" s="14">
        <v>376611.53</v>
      </c>
      <c r="W372" s="14">
        <v>683.1</v>
      </c>
      <c r="X372" s="14">
        <v>29057630</v>
      </c>
      <c r="Y372" s="14">
        <v>13704.5039</v>
      </c>
      <c r="Z372" s="14">
        <v>3949.232</v>
      </c>
      <c r="AA372" s="14">
        <v>242314</v>
      </c>
      <c r="AB372" s="14">
        <v>2081.38</v>
      </c>
      <c r="AC372" s="14">
        <v>5261356</v>
      </c>
      <c r="AD372" s="14">
        <v>8.4553573726610551</v>
      </c>
      <c r="AE372" s="14">
        <v>0.37704555156766323</v>
      </c>
      <c r="AF372" s="14">
        <v>263046.09999999998</v>
      </c>
      <c r="AG372" s="14">
        <v>11425</v>
      </c>
      <c r="AH372" s="14">
        <v>9487.0499999999993</v>
      </c>
      <c r="AI372" s="14">
        <v>30.24</v>
      </c>
      <c r="AJ372" s="14">
        <v>17154</v>
      </c>
      <c r="AK372" s="14">
        <v>5948.78</v>
      </c>
      <c r="AL372" s="14">
        <v>2764.86</v>
      </c>
      <c r="AM372" s="14">
        <v>1674.72</v>
      </c>
      <c r="AN372" s="14">
        <v>1509.2</v>
      </c>
      <c r="AO372" s="14">
        <v>59666</v>
      </c>
      <c r="AP372" s="14">
        <v>16.7</v>
      </c>
      <c r="AQ372" s="14">
        <f t="shared" si="11"/>
        <v>0.16009216906833582</v>
      </c>
      <c r="AR372" s="14">
        <v>19589</v>
      </c>
      <c r="AS372" s="14">
        <v>4952</v>
      </c>
      <c r="AT372" s="14">
        <v>897.16</v>
      </c>
      <c r="AU372" s="14">
        <v>28246.65</v>
      </c>
    </row>
    <row r="373" spans="1:47" x14ac:dyDescent="0.2">
      <c r="A373" s="14" t="s">
        <v>81</v>
      </c>
      <c r="B373" s="14">
        <v>410000</v>
      </c>
      <c r="C373" s="14">
        <v>2010</v>
      </c>
      <c r="D373" s="14" t="str">
        <f t="shared" si="10"/>
        <v>4100002010</v>
      </c>
      <c r="E373" s="14">
        <v>22655.02</v>
      </c>
      <c r="F373" s="14">
        <v>3127.14</v>
      </c>
      <c r="G373" s="14">
        <v>12173.51</v>
      </c>
      <c r="H373" s="14">
        <v>7354.38</v>
      </c>
      <c r="I373" s="16">
        <v>8109.3881674252925</v>
      </c>
      <c r="J373" s="16">
        <v>2735.0166415990502</v>
      </c>
      <c r="K373" s="16">
        <v>993.44199881258669</v>
      </c>
      <c r="L373" s="16">
        <v>960.0028616663368</v>
      </c>
      <c r="M373" s="16">
        <v>633.23380368098162</v>
      </c>
      <c r="N373" s="16">
        <v>1003.577011676232</v>
      </c>
      <c r="O373" s="16">
        <v>799.01402137344155</v>
      </c>
      <c r="P373" s="16">
        <v>692.10661587175946</v>
      </c>
      <c r="Q373" s="16">
        <v>292.99283989709085</v>
      </c>
      <c r="R373" s="16">
        <v>8004.2237999999998</v>
      </c>
      <c r="S373" s="14">
        <v>15930.26</v>
      </c>
      <c r="T373" s="14">
        <v>112.5</v>
      </c>
      <c r="U373" s="14">
        <v>1783151.4</v>
      </c>
      <c r="V373" s="14">
        <v>451982.14</v>
      </c>
      <c r="W373" s="14">
        <v>676.95</v>
      </c>
      <c r="X373" s="14">
        <v>34161426</v>
      </c>
      <c r="Y373" s="14">
        <v>16585.859100000001</v>
      </c>
      <c r="Z373" s="14">
        <v>4281.9709999999995</v>
      </c>
      <c r="AA373" s="14">
        <v>245089</v>
      </c>
      <c r="AB373" s="14">
        <v>2353.96</v>
      </c>
      <c r="AC373" s="14">
        <v>6093697</v>
      </c>
      <c r="AD373" s="14">
        <f>AD372-(AD372-AD374)/2</f>
        <v>8.6082720417307961</v>
      </c>
      <c r="AE373" s="14">
        <v>0.38503870619969016</v>
      </c>
      <c r="AF373" s="14">
        <v>272002.17</v>
      </c>
      <c r="AG373" s="14">
        <v>16539</v>
      </c>
      <c r="AH373" s="14">
        <v>9405.4699999999993</v>
      </c>
      <c r="AI373" s="14">
        <v>32.76</v>
      </c>
      <c r="AJ373" s="14">
        <v>18361</v>
      </c>
      <c r="AK373" s="14">
        <v>5156</v>
      </c>
      <c r="AL373" s="14">
        <v>2314.3117999999999</v>
      </c>
      <c r="AM373" s="14">
        <v>1495.9398000000001</v>
      </c>
      <c r="AN373" s="14">
        <v>1345.7483999999999</v>
      </c>
      <c r="AO373" s="14">
        <v>201869</v>
      </c>
      <c r="AP373" s="14">
        <v>16.7</v>
      </c>
      <c r="AQ373" s="14">
        <f t="shared" si="11"/>
        <v>0.18644370330843119</v>
      </c>
      <c r="AR373" s="14">
        <v>25149</v>
      </c>
      <c r="AS373" s="14">
        <v>6408</v>
      </c>
      <c r="AT373" s="14">
        <v>1185.5999999999999</v>
      </c>
      <c r="AU373" s="14">
        <v>36163.120000000003</v>
      </c>
    </row>
    <row r="374" spans="1:47" x14ac:dyDescent="0.2">
      <c r="A374" s="14" t="s">
        <v>81</v>
      </c>
      <c r="B374" s="14">
        <v>410000</v>
      </c>
      <c r="C374" s="14">
        <v>2011</v>
      </c>
      <c r="D374" s="14" t="str">
        <f t="shared" si="10"/>
        <v>4100002011</v>
      </c>
      <c r="E374" s="14">
        <v>26318.68</v>
      </c>
      <c r="F374" s="14">
        <v>3349.25</v>
      </c>
      <c r="G374" s="14">
        <v>14021.59</v>
      </c>
      <c r="H374" s="14">
        <v>8947.84</v>
      </c>
      <c r="I374" s="16">
        <v>7638.7779732016916</v>
      </c>
      <c r="J374" s="16">
        <v>2658.086538081805</v>
      </c>
      <c r="K374" s="16">
        <v>919.28378420310298</v>
      </c>
      <c r="L374" s="16">
        <v>946.31074118476727</v>
      </c>
      <c r="M374" s="16">
        <v>596.97654407616346</v>
      </c>
      <c r="N374" s="16">
        <v>902.21130394922432</v>
      </c>
      <c r="O374" s="16">
        <v>731.83481452750345</v>
      </c>
      <c r="P374" s="16">
        <v>615.03894640338501</v>
      </c>
      <c r="Q374" s="16">
        <v>269.02944076163612</v>
      </c>
      <c r="R374" s="16">
        <v>9453.6021999999994</v>
      </c>
      <c r="S374" s="14">
        <v>18194.8</v>
      </c>
      <c r="T374" s="14">
        <v>111.9</v>
      </c>
      <c r="U374" s="14">
        <v>3262257.8</v>
      </c>
      <c r="V374" s="14">
        <v>1497884.9</v>
      </c>
      <c r="W374" s="14">
        <v>645.88</v>
      </c>
      <c r="X374" s="14">
        <v>42488200</v>
      </c>
      <c r="Y374" s="14">
        <v>17768.952799999999</v>
      </c>
      <c r="Z374" s="14">
        <v>4261.0709999999999</v>
      </c>
      <c r="AA374" s="14">
        <v>247587</v>
      </c>
      <c r="AB374" s="14">
        <v>2659.14</v>
      </c>
      <c r="AC374" s="14">
        <v>8571400</v>
      </c>
      <c r="AD374" s="14">
        <v>8.7611867108005388</v>
      </c>
      <c r="AE374" s="14">
        <v>0.410285382094916</v>
      </c>
      <c r="AF374" s="14">
        <v>387601.53</v>
      </c>
      <c r="AG374" s="14">
        <v>19259</v>
      </c>
      <c r="AH374" s="14">
        <v>9461</v>
      </c>
      <c r="AI374" s="14">
        <v>34.96</v>
      </c>
      <c r="AJ374" s="14">
        <v>19207</v>
      </c>
      <c r="AK374" s="14">
        <v>5129</v>
      </c>
      <c r="AL374" s="14">
        <v>2209.8627000000001</v>
      </c>
      <c r="AM374" s="14">
        <v>1532.9940999999999</v>
      </c>
      <c r="AN374" s="14">
        <v>1386.1432</v>
      </c>
      <c r="AO374" s="14">
        <v>1830700</v>
      </c>
      <c r="AP374" s="14">
        <v>16.7</v>
      </c>
      <c r="AQ374" s="14">
        <f t="shared" si="11"/>
        <v>0.18107669603141277</v>
      </c>
      <c r="AR374" s="14">
        <v>34076</v>
      </c>
      <c r="AS374" s="14">
        <v>8833</v>
      </c>
      <c r="AT374" s="14">
        <v>2033.5</v>
      </c>
      <c r="AU374" s="14">
        <v>47647.21</v>
      </c>
    </row>
    <row r="375" spans="1:47" x14ac:dyDescent="0.2">
      <c r="A375" s="14" t="s">
        <v>81</v>
      </c>
      <c r="B375" s="14">
        <v>410000</v>
      </c>
      <c r="C375" s="14">
        <v>2012</v>
      </c>
      <c r="D375" s="14" t="str">
        <f t="shared" si="10"/>
        <v>4100002012</v>
      </c>
      <c r="E375" s="14">
        <v>28961.919999999998</v>
      </c>
      <c r="F375" s="14">
        <v>3577.15</v>
      </c>
      <c r="G375" s="14">
        <v>15042.55</v>
      </c>
      <c r="H375" s="14">
        <v>10342.209999999999</v>
      </c>
      <c r="I375" s="16">
        <v>8790.8922619408368</v>
      </c>
      <c r="J375" s="16">
        <v>2957.0179744118013</v>
      </c>
      <c r="K375" s="16">
        <v>1055.645849992663</v>
      </c>
      <c r="L375" s="16">
        <v>1116.9062297780206</v>
      </c>
      <c r="M375" s="16">
        <v>700.22419529347485</v>
      </c>
      <c r="N375" s="16">
        <v>1045.7717701144238</v>
      </c>
      <c r="O375" s="16">
        <v>854.23655192647516</v>
      </c>
      <c r="P375" s="16">
        <v>735.20925627552288</v>
      </c>
      <c r="Q375" s="16">
        <v>325.88475414533247</v>
      </c>
      <c r="R375" s="16">
        <v>10915.6152</v>
      </c>
      <c r="S375" s="14">
        <v>20442.62</v>
      </c>
      <c r="T375" s="14">
        <v>110.1</v>
      </c>
      <c r="U375" s="14">
        <v>5173881</v>
      </c>
      <c r="V375" s="14">
        <v>3378056.6</v>
      </c>
      <c r="W375" s="14">
        <v>631.25</v>
      </c>
      <c r="X375" s="14">
        <v>50063990</v>
      </c>
      <c r="Y375" s="14">
        <v>21449.998500000002</v>
      </c>
      <c r="Z375" s="14">
        <v>4890.3760000000002</v>
      </c>
      <c r="AA375" s="14">
        <v>249649</v>
      </c>
      <c r="AB375" s="14">
        <v>2747.75</v>
      </c>
      <c r="AC375" s="14">
        <v>11065094</v>
      </c>
      <c r="AD375" s="14">
        <v>8.7180672385552871</v>
      </c>
      <c r="AE375" s="14">
        <v>0.43191040704993711</v>
      </c>
      <c r="AF375" s="14">
        <v>399434.74</v>
      </c>
      <c r="AG375" s="14">
        <v>26791</v>
      </c>
      <c r="AH375" s="14">
        <v>9532</v>
      </c>
      <c r="AI375" s="14">
        <v>39.4</v>
      </c>
      <c r="AJ375" s="14">
        <v>21202</v>
      </c>
      <c r="AK375" s="14">
        <v>5110</v>
      </c>
      <c r="AL375" s="14">
        <v>2135.8431999999998</v>
      </c>
      <c r="AM375" s="14">
        <v>1559.8715999999999</v>
      </c>
      <c r="AN375" s="14">
        <v>1414.2852</v>
      </c>
      <c r="AO375" s="14">
        <v>601700</v>
      </c>
      <c r="AP375" s="14">
        <v>16.7</v>
      </c>
      <c r="AQ375" s="14">
        <f t="shared" si="11"/>
        <v>0.15465141954037381</v>
      </c>
      <c r="AR375" s="14">
        <v>43442</v>
      </c>
      <c r="AS375" s="14">
        <v>10910</v>
      </c>
      <c r="AT375" s="14">
        <v>3257.8</v>
      </c>
      <c r="AU375" s="14">
        <v>52276.38</v>
      </c>
    </row>
    <row r="376" spans="1:47" x14ac:dyDescent="0.2">
      <c r="A376" s="14" t="s">
        <v>81</v>
      </c>
      <c r="B376" s="14">
        <v>410000</v>
      </c>
      <c r="C376" s="14">
        <v>2013</v>
      </c>
      <c r="D376" s="14" t="str">
        <f t="shared" si="10"/>
        <v>4100002013</v>
      </c>
      <c r="E376" s="14">
        <v>31632.5</v>
      </c>
      <c r="F376" s="14">
        <v>3827.2</v>
      </c>
      <c r="G376" s="14">
        <v>15995.37</v>
      </c>
      <c r="H376" s="14">
        <v>11809.92</v>
      </c>
      <c r="I376" s="16">
        <v>12376.926819096405</v>
      </c>
      <c r="J376" s="16">
        <v>3830.0592433127304</v>
      </c>
      <c r="K376" s="16">
        <v>1444.865371665267</v>
      </c>
      <c r="L376" s="16">
        <v>1829.2504894532244</v>
      </c>
      <c r="M376" s="16">
        <v>1013.2046589846321</v>
      </c>
      <c r="N376" s="16">
        <v>1399.35906524958</v>
      </c>
      <c r="O376" s="16">
        <v>1260.8007786034595</v>
      </c>
      <c r="P376" s="16">
        <v>983.29363879887455</v>
      </c>
      <c r="Q376" s="16">
        <v>412.5809709289552</v>
      </c>
      <c r="R376" s="16">
        <v>12426.6</v>
      </c>
      <c r="S376" s="14">
        <v>21741</v>
      </c>
      <c r="T376" s="14">
        <v>109</v>
      </c>
      <c r="U376" s="14">
        <v>5995686.7999999998</v>
      </c>
      <c r="V376" s="14">
        <v>3992549.8</v>
      </c>
      <c r="W376" s="14">
        <v>619.32000000000005</v>
      </c>
      <c r="X376" s="14">
        <v>55823139</v>
      </c>
      <c r="Y376" s="14">
        <v>26087.458299999998</v>
      </c>
      <c r="Z376" s="14">
        <v>4890.4059999999999</v>
      </c>
      <c r="AA376" s="14">
        <v>249831</v>
      </c>
      <c r="AB376" s="14">
        <v>2899.18</v>
      </c>
      <c r="AC376" s="14">
        <v>11715204</v>
      </c>
      <c r="AD376" s="14">
        <v>8.8363058846678175</v>
      </c>
      <c r="AE376" s="14">
        <v>0.44737281938786166</v>
      </c>
      <c r="AF376" s="14">
        <v>402405.86</v>
      </c>
      <c r="AG376" s="14">
        <v>29482</v>
      </c>
      <c r="AH376" s="14">
        <v>9573</v>
      </c>
      <c r="AI376" s="14">
        <v>42.98</v>
      </c>
      <c r="AJ376" s="14">
        <v>22226.25</v>
      </c>
      <c r="AK376" s="14">
        <v>5094</v>
      </c>
      <c r="AL376" s="14">
        <v>2043.9549999999999</v>
      </c>
      <c r="AM376" s="14">
        <v>1623.2004999999999</v>
      </c>
      <c r="AN376" s="14">
        <v>1426.8444999999999</v>
      </c>
      <c r="AO376" s="14">
        <v>332200</v>
      </c>
      <c r="AP376" s="14">
        <v>16.7</v>
      </c>
      <c r="AQ376" s="14">
        <f t="shared" si="11"/>
        <v>0.13842415405042863</v>
      </c>
      <c r="AR376" s="14">
        <v>55920</v>
      </c>
      <c r="AS376" s="14">
        <v>15580</v>
      </c>
      <c r="AT376" s="14">
        <v>4284.3999999999996</v>
      </c>
      <c r="AU376" s="14">
        <v>59454.7</v>
      </c>
    </row>
    <row r="377" spans="1:47" x14ac:dyDescent="0.2">
      <c r="A377" s="14" t="s">
        <v>81</v>
      </c>
      <c r="B377" s="14">
        <v>410000</v>
      </c>
      <c r="C377" s="14">
        <v>2014</v>
      </c>
      <c r="D377" s="14" t="str">
        <f t="shared" si="10"/>
        <v>4100002014</v>
      </c>
      <c r="E377" s="14">
        <v>34574.76</v>
      </c>
      <c r="F377" s="14">
        <v>3988.22</v>
      </c>
      <c r="G377" s="14">
        <v>17139.61</v>
      </c>
      <c r="H377" s="14">
        <v>13446.93</v>
      </c>
      <c r="I377" s="16">
        <v>10430.455907513813</v>
      </c>
      <c r="J377" s="16">
        <v>3041.8903734883779</v>
      </c>
      <c r="K377" s="16">
        <v>1033.5428964891787</v>
      </c>
      <c r="L377" s="16">
        <v>2106.6750019384981</v>
      </c>
      <c r="M377" s="16">
        <v>818.60552822306522</v>
      </c>
      <c r="N377" s="16">
        <v>1169.487912390902</v>
      </c>
      <c r="O377" s="16">
        <v>1099.1272998805664</v>
      </c>
      <c r="P377" s="16">
        <v>898.73805227908076</v>
      </c>
      <c r="Q377" s="16">
        <v>262.38893662147439</v>
      </c>
      <c r="R377" s="16">
        <v>14004.954100000001</v>
      </c>
      <c r="S377" s="14">
        <v>23672.06</v>
      </c>
      <c r="T377" s="14">
        <v>108.85939999999999</v>
      </c>
      <c r="U377" s="14">
        <v>6497220.9000000004</v>
      </c>
      <c r="V377" s="14">
        <v>4380361.74</v>
      </c>
      <c r="W377" s="14">
        <v>614.28</v>
      </c>
      <c r="X377" s="14">
        <v>60286940</v>
      </c>
      <c r="Y377" s="14">
        <v>30782.169000000002</v>
      </c>
      <c r="Z377" s="14">
        <v>5199.7560000000003</v>
      </c>
      <c r="AA377" s="14">
        <v>249857</v>
      </c>
      <c r="AB377" s="14">
        <v>2919.57</v>
      </c>
      <c r="AC377" s="14">
        <v>12013782</v>
      </c>
      <c r="AD377" s="14">
        <v>9.0495907220981984</v>
      </c>
      <c r="AE377" s="14">
        <v>0.46387454639709691</v>
      </c>
      <c r="AF377" s="14">
        <v>407918.73</v>
      </c>
      <c r="AG377" s="14">
        <v>33366</v>
      </c>
      <c r="AH377" s="14">
        <v>9645</v>
      </c>
      <c r="AI377" s="14">
        <v>45.93</v>
      </c>
      <c r="AJ377" s="14">
        <v>23834.31</v>
      </c>
      <c r="AK377" s="14">
        <v>5082</v>
      </c>
      <c r="AL377" s="14">
        <v>1896.5521000000001</v>
      </c>
      <c r="AM377" s="14">
        <v>1518.2351000000001</v>
      </c>
      <c r="AN377" s="14">
        <v>1667.2128</v>
      </c>
      <c r="AO377" s="14">
        <v>271700</v>
      </c>
      <c r="AP377" s="14">
        <v>16.7</v>
      </c>
      <c r="AQ377" s="14">
        <f t="shared" si="11"/>
        <v>0.12701415511885797</v>
      </c>
      <c r="AR377" s="14">
        <v>62434</v>
      </c>
      <c r="AS377" s="14">
        <v>19646</v>
      </c>
      <c r="AT377" s="14">
        <v>5293.1</v>
      </c>
      <c r="AU377" s="14">
        <v>68037.47</v>
      </c>
    </row>
    <row r="378" spans="1:47" x14ac:dyDescent="0.2">
      <c r="A378" s="14" t="s">
        <v>81</v>
      </c>
      <c r="B378" s="14">
        <v>410000</v>
      </c>
      <c r="C378" s="14">
        <v>2015</v>
      </c>
      <c r="D378" s="14" t="str">
        <f t="shared" si="10"/>
        <v>4100002015</v>
      </c>
      <c r="E378" s="14">
        <v>37084.1</v>
      </c>
      <c r="F378" s="14">
        <v>4015.56</v>
      </c>
      <c r="G378" s="14">
        <v>17947.86</v>
      </c>
      <c r="H378" s="14">
        <v>15120.68</v>
      </c>
      <c r="I378" s="16">
        <v>12215.083152147436</v>
      </c>
      <c r="J378" s="16">
        <v>3476.9336197549856</v>
      </c>
      <c r="K378" s="16">
        <v>1188.7015474358973</v>
      </c>
      <c r="L378" s="16">
        <v>2459.5332885235043</v>
      </c>
      <c r="M378" s="16">
        <v>944.26835968162391</v>
      </c>
      <c r="N378" s="16">
        <v>1392.406971324074</v>
      </c>
      <c r="O378" s="16">
        <v>1383.991194730057</v>
      </c>
      <c r="P378" s="16">
        <v>1047.5521872329059</v>
      </c>
      <c r="Q378" s="16">
        <v>321.69608346438741</v>
      </c>
      <c r="R378" s="16">
        <v>15740.4</v>
      </c>
      <c r="S378" s="14">
        <v>25575.61</v>
      </c>
      <c r="T378" s="14">
        <v>108.3</v>
      </c>
      <c r="U378" s="14">
        <v>7378056.2000000002</v>
      </c>
      <c r="V378" s="14">
        <v>5209086.43</v>
      </c>
      <c r="W378" s="14">
        <v>622.84</v>
      </c>
      <c r="X378" s="14">
        <v>67993500</v>
      </c>
      <c r="Y378" s="14">
        <v>35660.346400000002</v>
      </c>
      <c r="Z378" s="14">
        <v>5296.1729999999998</v>
      </c>
      <c r="AA378" s="14">
        <v>250584</v>
      </c>
      <c r="AB378" s="14">
        <v>2879.62</v>
      </c>
      <c r="AC378" s="14">
        <v>12710000</v>
      </c>
      <c r="AD378" s="14">
        <v>8.8836054112061404</v>
      </c>
      <c r="AE378" s="14">
        <v>0.48060818472322442</v>
      </c>
      <c r="AF378" s="14">
        <v>450442.37</v>
      </c>
      <c r="AG378" s="14">
        <v>47766</v>
      </c>
      <c r="AH378" s="14">
        <v>9701</v>
      </c>
      <c r="AI378" s="14">
        <v>48.96</v>
      </c>
      <c r="AJ378" s="14">
        <v>25201.27</v>
      </c>
      <c r="AK378" s="14">
        <v>5075</v>
      </c>
      <c r="AL378" s="14">
        <v>1718.9024999999999</v>
      </c>
      <c r="AM378" s="14">
        <v>1517.425</v>
      </c>
      <c r="AN378" s="14">
        <v>1838.6724999999999</v>
      </c>
      <c r="AO378" s="14">
        <v>282100</v>
      </c>
      <c r="AP378" s="14">
        <v>16.7</v>
      </c>
      <c r="AQ378" s="14">
        <f t="shared" si="11"/>
        <v>0.12391657177941046</v>
      </c>
      <c r="AR378" s="14">
        <v>74373</v>
      </c>
      <c r="AS378" s="14">
        <v>21338</v>
      </c>
      <c r="AT378" s="14">
        <v>6653.8</v>
      </c>
      <c r="AU378" s="14">
        <v>73365.960000000006</v>
      </c>
    </row>
    <row r="379" spans="1:47" x14ac:dyDescent="0.2">
      <c r="A379" s="14" t="s">
        <v>81</v>
      </c>
      <c r="B379" s="14">
        <v>410000</v>
      </c>
      <c r="C379" s="14">
        <v>2016</v>
      </c>
      <c r="D379" s="14" t="str">
        <f t="shared" si="10"/>
        <v>4100002016</v>
      </c>
      <c r="E379" s="14">
        <v>40249.339999999997</v>
      </c>
      <c r="F379" s="14">
        <v>4063.65</v>
      </c>
      <c r="G379" s="14">
        <v>18986.89</v>
      </c>
      <c r="H379" s="14">
        <v>17198.810000000001</v>
      </c>
      <c r="I379" s="16">
        <v>12853.920180944629</v>
      </c>
      <c r="J379" s="16">
        <v>3624.2109137161178</v>
      </c>
      <c r="K379" s="16">
        <v>1157.6315035343446</v>
      </c>
      <c r="L379" s="16">
        <v>2659.6066758880256</v>
      </c>
      <c r="M379" s="16">
        <v>966.3308186765322</v>
      </c>
      <c r="N379" s="16">
        <v>1562.5009727946726</v>
      </c>
      <c r="O379" s="16">
        <v>1456.2922797306696</v>
      </c>
      <c r="P379" s="16">
        <v>1124.192785612036</v>
      </c>
      <c r="Q379" s="16">
        <v>303.15432081933653</v>
      </c>
      <c r="R379" s="16">
        <v>17618.400000000001</v>
      </c>
      <c r="S379" s="14">
        <v>27232.92</v>
      </c>
      <c r="T379" s="14">
        <v>108.1444</v>
      </c>
      <c r="U379" s="14">
        <v>7121309.9000000004</v>
      </c>
      <c r="V379" s="14">
        <v>4951102.17</v>
      </c>
      <c r="W379" s="14">
        <v>664.23</v>
      </c>
      <c r="X379" s="14">
        <v>74537400</v>
      </c>
      <c r="Y379" s="14">
        <v>40415.089599999999</v>
      </c>
      <c r="Z379" s="14">
        <v>5570.8</v>
      </c>
      <c r="AA379" s="14">
        <v>267441</v>
      </c>
      <c r="AB379" s="14">
        <v>2989.15</v>
      </c>
      <c r="AC379" s="14">
        <v>13437600</v>
      </c>
      <c r="AD379" s="14">
        <v>8.8728150468519047</v>
      </c>
      <c r="AE379" s="14">
        <v>0.49795663734915119</v>
      </c>
      <c r="AF379" s="14">
        <v>587074.56000000006</v>
      </c>
      <c r="AG379" s="14">
        <v>49145</v>
      </c>
      <c r="AH379" s="14">
        <v>9778</v>
      </c>
      <c r="AI379" s="14">
        <v>52.15</v>
      </c>
      <c r="AJ379" s="14">
        <v>25428.51</v>
      </c>
      <c r="AK379" s="14">
        <v>5052</v>
      </c>
      <c r="AL379" s="14">
        <v>1545.912</v>
      </c>
      <c r="AM379" s="14">
        <v>1512.0636</v>
      </c>
      <c r="AN379" s="14">
        <v>1994.0244</v>
      </c>
      <c r="AO379" s="14">
        <v>872000</v>
      </c>
      <c r="AP379" s="14">
        <v>16.7</v>
      </c>
      <c r="AQ379" s="14">
        <f t="shared" si="11"/>
        <v>0.11931081802241378</v>
      </c>
      <c r="AR379" s="14">
        <v>94669</v>
      </c>
      <c r="AS379" s="14">
        <v>28582</v>
      </c>
      <c r="AT379" s="14">
        <v>7401.6</v>
      </c>
      <c r="AU379" s="14">
        <v>79657.149999999994</v>
      </c>
    </row>
    <row r="380" spans="1:47" x14ac:dyDescent="0.2">
      <c r="A380" s="14" t="s">
        <v>81</v>
      </c>
      <c r="B380" s="14">
        <v>410000</v>
      </c>
      <c r="C380" s="14">
        <v>2017</v>
      </c>
      <c r="D380" s="14" t="str">
        <f t="shared" si="10"/>
        <v>4100002017</v>
      </c>
      <c r="E380" s="14">
        <v>44824.92</v>
      </c>
      <c r="F380" s="14">
        <v>4139.29</v>
      </c>
      <c r="G380" s="14">
        <v>20940.330000000002</v>
      </c>
      <c r="H380" s="14">
        <v>19745.3</v>
      </c>
      <c r="I380" s="16">
        <v>14638.369765581956</v>
      </c>
      <c r="J380" s="16">
        <v>3926.5723537103477</v>
      </c>
      <c r="K380" s="16">
        <v>1279.4373411523488</v>
      </c>
      <c r="L380" s="16">
        <v>3185.9587045727426</v>
      </c>
      <c r="M380" s="16">
        <v>1138.7448370464456</v>
      </c>
      <c r="N380" s="16">
        <v>1789.7470958575479</v>
      </c>
      <c r="O380" s="16">
        <v>1666.2941575334512</v>
      </c>
      <c r="P380" s="16">
        <v>1282.3440560538745</v>
      </c>
      <c r="Q380" s="16">
        <v>369.27121965519751</v>
      </c>
      <c r="R380" s="16">
        <v>19666.8</v>
      </c>
      <c r="S380" s="14">
        <v>29557.86</v>
      </c>
      <c r="T380" s="14">
        <v>107.8</v>
      </c>
      <c r="U380" s="14">
        <v>7763009</v>
      </c>
      <c r="V380" s="14">
        <v>5337394.9000000004</v>
      </c>
      <c r="W380" s="14">
        <v>675.18</v>
      </c>
      <c r="X380" s="14">
        <v>82155182</v>
      </c>
      <c r="Y380" s="14">
        <v>44496.934099999999</v>
      </c>
      <c r="Z380" s="14">
        <v>5414.6710000000003</v>
      </c>
      <c r="AA380" s="14">
        <v>267805.41600000003</v>
      </c>
      <c r="AB380" s="14">
        <v>3166.17</v>
      </c>
      <c r="AC380" s="14">
        <v>14931106</v>
      </c>
      <c r="AD380" s="14">
        <v>8.9933925252942384</v>
      </c>
      <c r="AE380" s="14">
        <v>0.51528436260046795</v>
      </c>
      <c r="AF380" s="14">
        <v>768528.27</v>
      </c>
      <c r="AG380" s="14">
        <v>55407</v>
      </c>
      <c r="AH380" s="14">
        <v>9829</v>
      </c>
      <c r="AI380" s="14">
        <v>55.9</v>
      </c>
      <c r="AJ380" s="14">
        <v>30001.68</v>
      </c>
      <c r="AK380" s="14">
        <v>5029</v>
      </c>
      <c r="AL380" s="14">
        <v>1375.1318000000001</v>
      </c>
      <c r="AM380" s="14">
        <v>1506.2261000000001</v>
      </c>
      <c r="AN380" s="14">
        <v>2147.6417999999999</v>
      </c>
      <c r="AO380" s="14">
        <v>211800</v>
      </c>
      <c r="AP380" s="14">
        <v>16.7</v>
      </c>
      <c r="AQ380" s="14">
        <f t="shared" si="11"/>
        <v>0.1162648140580301</v>
      </c>
      <c r="AR380" s="14">
        <v>119240</v>
      </c>
      <c r="AS380" s="14">
        <v>35625</v>
      </c>
      <c r="AT380" s="14">
        <v>6732.8</v>
      </c>
      <c r="AU380" s="14">
        <v>79909.119999999995</v>
      </c>
    </row>
    <row r="381" spans="1:47" x14ac:dyDescent="0.2">
      <c r="A381" s="14" t="s">
        <v>81</v>
      </c>
      <c r="B381" s="14">
        <v>410000</v>
      </c>
      <c r="C381" s="14">
        <v>2018</v>
      </c>
      <c r="D381" s="14" t="str">
        <f t="shared" si="10"/>
        <v>4100002018</v>
      </c>
      <c r="E381" s="14">
        <v>49935.9</v>
      </c>
      <c r="F381" s="14">
        <v>4311.12</v>
      </c>
      <c r="G381" s="14">
        <v>22038.560000000001</v>
      </c>
      <c r="H381" s="14">
        <v>23586.21</v>
      </c>
      <c r="I381" s="16">
        <v>12533.557006951793</v>
      </c>
      <c r="J381" s="16">
        <v>3308.0058664168141</v>
      </c>
      <c r="K381" s="16">
        <v>931.91569808935924</v>
      </c>
      <c r="L381" s="16">
        <v>2828.8723915049977</v>
      </c>
      <c r="M381" s="16">
        <v>857.51105950911233</v>
      </c>
      <c r="N381" s="16">
        <v>1533.4527950911231</v>
      </c>
      <c r="O381" s="16">
        <v>1469.9678839359201</v>
      </c>
      <c r="P381" s="16">
        <v>1367.7883881981188</v>
      </c>
      <c r="Q381" s="16">
        <v>236.04292420634926</v>
      </c>
      <c r="R381" s="16">
        <v>20594.7</v>
      </c>
      <c r="S381" s="14">
        <v>31874.19</v>
      </c>
      <c r="T381" s="14">
        <v>107.6</v>
      </c>
      <c r="U381" s="14">
        <v>8281363.2999999998</v>
      </c>
      <c r="V381" s="14">
        <v>5331568.28</v>
      </c>
      <c r="W381" s="14">
        <v>661.74</v>
      </c>
      <c r="X381" s="14">
        <v>92177286</v>
      </c>
      <c r="Y381" s="14">
        <v>48101.185762099994</v>
      </c>
      <c r="Z381" s="14">
        <v>5409.665</v>
      </c>
      <c r="AA381" s="14">
        <v>268589.34000000003</v>
      </c>
      <c r="AB381" s="14">
        <v>3417.68</v>
      </c>
      <c r="AC381" s="14">
        <v>16646670</v>
      </c>
      <c r="AD381" s="14">
        <v>9.0269753522590293</v>
      </c>
      <c r="AE381" s="14">
        <v>0.52980535279805352</v>
      </c>
      <c r="AF381" s="14">
        <v>1492839.94</v>
      </c>
      <c r="AG381" s="14">
        <v>82318</v>
      </c>
      <c r="AH381" s="14">
        <v>9864</v>
      </c>
      <c r="AI381" s="14">
        <v>60.85</v>
      </c>
      <c r="AJ381" s="14">
        <v>31933.77</v>
      </c>
      <c r="AK381" s="14">
        <v>4992</v>
      </c>
      <c r="AL381" s="14">
        <v>1302.7136</v>
      </c>
      <c r="AM381" s="14">
        <v>1502.0497</v>
      </c>
      <c r="AN381" s="14">
        <v>2187.2365</v>
      </c>
      <c r="AO381" s="14">
        <v>332300</v>
      </c>
      <c r="AP381" s="14">
        <v>16.7</v>
      </c>
      <c r="AQ381" s="14">
        <f t="shared" si="11"/>
        <v>4.7181036060772542E-2</v>
      </c>
      <c r="AR381" s="14">
        <v>154381</v>
      </c>
      <c r="AS381" s="14">
        <v>46868</v>
      </c>
      <c r="AT381" s="14">
        <v>6064</v>
      </c>
      <c r="AU381" s="14">
        <v>47459.1</v>
      </c>
    </row>
    <row r="382" spans="1:47" x14ac:dyDescent="0.2">
      <c r="A382" s="14" t="s">
        <v>81</v>
      </c>
      <c r="B382" s="14">
        <v>410000</v>
      </c>
      <c r="C382" s="14">
        <v>2019</v>
      </c>
      <c r="D382" s="14" t="str">
        <f t="shared" si="10"/>
        <v>4100002019</v>
      </c>
      <c r="E382" s="14">
        <v>53717.75</v>
      </c>
      <c r="F382" s="14">
        <v>4635.7</v>
      </c>
      <c r="G382" s="14">
        <v>23035.599999999999</v>
      </c>
      <c r="H382" s="14">
        <v>26046.5</v>
      </c>
      <c r="I382" s="16">
        <v>16311.121362735628</v>
      </c>
      <c r="J382" s="16">
        <v>4181.8171752606941</v>
      </c>
      <c r="K382" s="16">
        <v>1224.7591246161548</v>
      </c>
      <c r="L382" s="16">
        <v>3717.7538426498504</v>
      </c>
      <c r="M382" s="16">
        <v>1099.9281543859415</v>
      </c>
      <c r="N382" s="16">
        <v>1973.3911669883782</v>
      </c>
      <c r="O382" s="16">
        <v>2014.428514747151</v>
      </c>
      <c r="P382" s="16">
        <v>1744.8548930595975</v>
      </c>
      <c r="Q382" s="16">
        <v>354.1885367340164</v>
      </c>
      <c r="R382" s="16">
        <v>23476.1</v>
      </c>
      <c r="S382" s="14">
        <v>34200.97</v>
      </c>
      <c r="T382" s="14">
        <v>107</v>
      </c>
      <c r="U382" s="14">
        <v>8249895.2999999998</v>
      </c>
      <c r="V382" s="14">
        <v>5101990.8</v>
      </c>
      <c r="W382" s="14">
        <v>689.85</v>
      </c>
      <c r="X382" s="14">
        <v>101639304</v>
      </c>
      <c r="Y382" s="14">
        <v>51949.280623068</v>
      </c>
      <c r="Z382" s="14">
        <v>6466.9409999999998</v>
      </c>
      <c r="AA382" s="14">
        <v>269832.21899999998</v>
      </c>
      <c r="AB382" s="14">
        <v>3364.17</v>
      </c>
      <c r="AC382" s="14">
        <v>18107089</v>
      </c>
      <c r="AD382" s="14">
        <v>9.175145979071516</v>
      </c>
      <c r="AE382" s="14">
        <v>0.54438945561054441</v>
      </c>
      <c r="AF382" s="14">
        <v>2318885.2000000002</v>
      </c>
      <c r="AG382" s="14">
        <v>86247</v>
      </c>
      <c r="AH382" s="14">
        <v>9901</v>
      </c>
      <c r="AI382" s="14">
        <v>64.010000000000005</v>
      </c>
      <c r="AJ382" s="14">
        <v>35361.660000000003</v>
      </c>
      <c r="AK382" s="14">
        <v>4934</v>
      </c>
      <c r="AL382" s="14">
        <v>1251.2624000000001</v>
      </c>
      <c r="AM382" s="14">
        <v>1468.8517999999999</v>
      </c>
      <c r="AN382" s="14">
        <v>2213.8858</v>
      </c>
      <c r="AO382" s="14">
        <v>2185000</v>
      </c>
      <c r="AP382" s="14">
        <v>16.7</v>
      </c>
      <c r="AQ382" s="14">
        <f t="shared" si="11"/>
        <v>0.13990978261397338</v>
      </c>
      <c r="AR382" s="14">
        <v>144010</v>
      </c>
      <c r="AS382" s="14">
        <v>30260</v>
      </c>
      <c r="AT382" s="14">
        <v>6118</v>
      </c>
      <c r="AU382" s="14">
        <v>50076.6</v>
      </c>
    </row>
    <row r="383" spans="1:47" x14ac:dyDescent="0.2">
      <c r="A383" s="14" t="s">
        <v>81</v>
      </c>
      <c r="B383" s="14">
        <v>410000</v>
      </c>
      <c r="C383" s="14">
        <v>2020</v>
      </c>
      <c r="D383" s="14" t="str">
        <f t="shared" si="10"/>
        <v>4100002020</v>
      </c>
      <c r="E383" s="14">
        <v>54259.43</v>
      </c>
      <c r="F383" s="14">
        <v>5353.74</v>
      </c>
      <c r="G383" s="14">
        <v>22220.9</v>
      </c>
      <c r="H383" s="14">
        <v>26684.5</v>
      </c>
      <c r="I383" s="16">
        <v>16264.14341306701</v>
      </c>
      <c r="J383" s="16">
        <v>4449.3865740979381</v>
      </c>
      <c r="K383" s="16">
        <v>1232.5403960051547</v>
      </c>
      <c r="L383" s="16">
        <v>3839.6261762371132</v>
      </c>
      <c r="M383" s="16">
        <v>1086.6305533247423</v>
      </c>
      <c r="N383" s="16">
        <v>1930.0567063917524</v>
      </c>
      <c r="O383" s="16">
        <v>1697.6779305670104</v>
      </c>
      <c r="P383" s="16">
        <v>1629.3844500773196</v>
      </c>
      <c r="Q383" s="16">
        <v>398.84062636597935</v>
      </c>
      <c r="R383" s="16">
        <v>22502.77</v>
      </c>
      <c r="S383" s="14">
        <v>34750.339999999997</v>
      </c>
      <c r="T383" s="14">
        <v>101.3</v>
      </c>
      <c r="U383" s="14">
        <v>9726670.9100000001</v>
      </c>
      <c r="V383" s="14">
        <v>5990133.7400000002</v>
      </c>
      <c r="W383" s="14">
        <v>689.76</v>
      </c>
      <c r="X383" s="14">
        <v>103726700</v>
      </c>
      <c r="Y383" s="14">
        <v>54183.099689859919</v>
      </c>
      <c r="Z383" s="14">
        <v>6519.44</v>
      </c>
      <c r="AA383" s="14">
        <v>270270.788</v>
      </c>
      <c r="AB383" s="14">
        <v>3392</v>
      </c>
      <c r="AC383" s="14">
        <v>18825600</v>
      </c>
      <c r="AD383" s="14">
        <f>AD382-(AD382-AD384)/2</f>
        <v>9.3107753624240726</v>
      </c>
      <c r="AE383" s="14">
        <v>0.55450917749118067</v>
      </c>
      <c r="AF383" s="14">
        <v>3797786.26</v>
      </c>
      <c r="AG383" s="14">
        <v>122809</v>
      </c>
      <c r="AH383" s="14">
        <v>9941.17</v>
      </c>
      <c r="AI383" s="14">
        <v>66.72</v>
      </c>
      <c r="AJ383" s="14">
        <v>38663.93</v>
      </c>
      <c r="AK383" s="14">
        <v>4884</v>
      </c>
      <c r="AL383" s="14">
        <v>1223</v>
      </c>
      <c r="AM383" s="14">
        <v>1443</v>
      </c>
      <c r="AN383" s="14">
        <v>2218</v>
      </c>
      <c r="AO383" s="14">
        <v>2134000</v>
      </c>
      <c r="AP383" s="14">
        <v>16.7</v>
      </c>
      <c r="AQ383" s="14">
        <f t="shared" si="11"/>
        <v>-4.1460464046413084E-2</v>
      </c>
      <c r="AR383" s="14">
        <v>178585</v>
      </c>
      <c r="AS383" s="14">
        <v>32609</v>
      </c>
      <c r="AT383" s="14">
        <v>6472</v>
      </c>
      <c r="AU383" s="14">
        <v>48606.5</v>
      </c>
    </row>
    <row r="384" spans="1:47" x14ac:dyDescent="0.2">
      <c r="A384" s="14" t="s">
        <v>81</v>
      </c>
      <c r="B384" s="14">
        <v>410000</v>
      </c>
      <c r="C384" s="14">
        <v>2021</v>
      </c>
      <c r="D384" s="14" t="str">
        <f t="shared" si="10"/>
        <v>4100002021</v>
      </c>
      <c r="E384" s="14">
        <v>58071.43</v>
      </c>
      <c r="F384" s="14">
        <v>5626.9</v>
      </c>
      <c r="G384" s="14">
        <v>23566.400000000001</v>
      </c>
      <c r="H384" s="14">
        <v>28878.2</v>
      </c>
      <c r="I384" s="16">
        <v>17032.261837545127</v>
      </c>
      <c r="J384" s="16">
        <v>4888.8181321949451</v>
      </c>
      <c r="K384" s="16">
        <v>1296.2457478736462</v>
      </c>
      <c r="L384" s="16">
        <v>3664.8593792563179</v>
      </c>
      <c r="M384" s="16">
        <v>1117.4350507870035</v>
      </c>
      <c r="N384" s="16">
        <v>1951.2737051768952</v>
      </c>
      <c r="O384" s="16">
        <v>2052.4763959819493</v>
      </c>
      <c r="P384" s="16">
        <v>1709.7908205523463</v>
      </c>
      <c r="Q384" s="16">
        <v>351.30680817689529</v>
      </c>
      <c r="R384" s="16">
        <v>24381.704300000001</v>
      </c>
      <c r="S384" s="14">
        <v>37094.800000000003</v>
      </c>
      <c r="T384" s="14">
        <v>106.2899</v>
      </c>
      <c r="U384" s="14">
        <v>12701000</v>
      </c>
      <c r="V384" s="14">
        <v>5878145</v>
      </c>
      <c r="W384" s="14">
        <v>645.15</v>
      </c>
      <c r="X384" s="14">
        <v>97842947</v>
      </c>
      <c r="Y384" s="14">
        <v>56621.339175903609</v>
      </c>
      <c r="Z384" s="14">
        <v>6519.44</v>
      </c>
      <c r="AA384" s="14">
        <v>271569.701</v>
      </c>
      <c r="AB384" s="14">
        <v>3647</v>
      </c>
      <c r="AC384" s="14">
        <v>17864053</v>
      </c>
      <c r="AD384" s="14">
        <v>9.4464047457766291</v>
      </c>
      <c r="AE384" s="14">
        <v>0.56450470504907413</v>
      </c>
      <c r="AF384" s="14">
        <v>6073260.4500000002</v>
      </c>
      <c r="AG384" s="14">
        <v>158038</v>
      </c>
      <c r="AH384" s="14">
        <v>9883</v>
      </c>
      <c r="AI384" s="14">
        <v>72.13</v>
      </c>
      <c r="AJ384" s="14">
        <v>41318</v>
      </c>
      <c r="AK384" s="14">
        <v>4840</v>
      </c>
      <c r="AL384" s="14">
        <v>1172</v>
      </c>
      <c r="AM384" s="14">
        <v>1446</v>
      </c>
      <c r="AN384" s="14">
        <v>2222</v>
      </c>
      <c r="AO384" s="14">
        <v>1439000</v>
      </c>
      <c r="AP384" s="14">
        <v>16.7</v>
      </c>
      <c r="AQ384" s="14">
        <f t="shared" si="11"/>
        <v>8.3497911590439788E-2</v>
      </c>
      <c r="AR384" s="14">
        <v>167550</v>
      </c>
      <c r="AS384" s="14">
        <v>34950</v>
      </c>
      <c r="AT384" s="14">
        <v>9347</v>
      </c>
      <c r="AU384" s="14">
        <v>57263.5</v>
      </c>
    </row>
    <row r="385" spans="1:47" x14ac:dyDescent="0.2">
      <c r="A385" s="14" t="s">
        <v>81</v>
      </c>
      <c r="B385" s="14">
        <v>410000</v>
      </c>
      <c r="C385" s="14">
        <v>2022</v>
      </c>
      <c r="D385" s="14" t="str">
        <f t="shared" si="10"/>
        <v>4100002022</v>
      </c>
      <c r="E385" s="14">
        <v>61345.05</v>
      </c>
      <c r="F385" s="14">
        <v>5817.78</v>
      </c>
      <c r="G385" s="14">
        <v>25465.040000000001</v>
      </c>
      <c r="H385" s="14">
        <v>30062.23</v>
      </c>
      <c r="I385" s="16">
        <v>18236.011672537097</v>
      </c>
      <c r="J385" s="16">
        <v>5256.4083005741722</v>
      </c>
      <c r="K385" s="16">
        <v>1268.9138926359901</v>
      </c>
      <c r="L385" s="16">
        <v>3933.1991024818753</v>
      </c>
      <c r="M385" s="16">
        <v>1149.6597362320363</v>
      </c>
      <c r="N385" s="16">
        <v>2258.7149847636729</v>
      </c>
      <c r="O385" s="16">
        <v>2107.6943898276527</v>
      </c>
      <c r="P385" s="16">
        <v>1868.0425250411658</v>
      </c>
      <c r="Q385" s="16">
        <v>393.37871928082893</v>
      </c>
      <c r="R385" s="16">
        <v>24407.406299999999</v>
      </c>
      <c r="S385" s="14">
        <v>38483.74</v>
      </c>
      <c r="T385" s="14">
        <v>103.1</v>
      </c>
      <c r="U385" s="14">
        <v>12711000</v>
      </c>
      <c r="V385" s="14">
        <v>5591815</v>
      </c>
      <c r="W385" s="14">
        <v>672.61</v>
      </c>
      <c r="X385" s="14">
        <v>106467497</v>
      </c>
      <c r="Y385" s="14">
        <v>60414.968900689149</v>
      </c>
      <c r="Z385" s="14">
        <v>6719.3230000000003</v>
      </c>
      <c r="AA385" s="14">
        <v>277481.71000000002</v>
      </c>
      <c r="AB385" s="14">
        <v>3908</v>
      </c>
      <c r="AC385" s="14">
        <v>18955689</v>
      </c>
      <c r="AD385" s="14">
        <v>9.5265498382456766</v>
      </c>
      <c r="AE385" s="14">
        <v>0.57060372771474877</v>
      </c>
      <c r="AF385" s="14">
        <v>10207498</v>
      </c>
      <c r="AG385" s="14">
        <v>135990</v>
      </c>
      <c r="AH385" s="14">
        <v>9872</v>
      </c>
      <c r="AI385" s="14">
        <v>75.22</v>
      </c>
      <c r="AJ385" s="14">
        <v>44626.7</v>
      </c>
      <c r="AK385" s="14">
        <v>4782</v>
      </c>
      <c r="AL385" s="14">
        <v>1320</v>
      </c>
      <c r="AM385" s="14">
        <v>1356</v>
      </c>
      <c r="AN385" s="14">
        <v>2106</v>
      </c>
      <c r="AO385" s="14">
        <v>770300</v>
      </c>
      <c r="AP385" s="14">
        <v>18.59</v>
      </c>
      <c r="AQ385" s="14">
        <f t="shared" si="11"/>
        <v>1.0541510832775334E-3</v>
      </c>
      <c r="AR385" s="14">
        <v>169106</v>
      </c>
      <c r="AS385" s="14">
        <v>33183</v>
      </c>
      <c r="AT385" s="14">
        <v>8466</v>
      </c>
      <c r="AU385" s="14">
        <v>47419.9</v>
      </c>
    </row>
    <row r="386" spans="1:47" x14ac:dyDescent="0.2">
      <c r="A386" s="14" t="s">
        <v>82</v>
      </c>
      <c r="B386" s="14">
        <v>420000</v>
      </c>
      <c r="C386" s="14">
        <v>1999</v>
      </c>
      <c r="D386" s="14" t="str">
        <f t="shared" ref="D386:D449" si="12">B386&amp;C386</f>
        <v>4200001999</v>
      </c>
      <c r="E386" s="14">
        <v>3229.29</v>
      </c>
      <c r="F386" s="14">
        <v>653.99</v>
      </c>
      <c r="G386" s="14">
        <v>1310.2</v>
      </c>
      <c r="H386" s="14">
        <v>1265.0999999999999</v>
      </c>
      <c r="I386" s="16">
        <v>3972.7610222547187</v>
      </c>
      <c r="J386" s="16">
        <v>1661.1778554128775</v>
      </c>
      <c r="K386" s="16">
        <v>453.74259105241515</v>
      </c>
      <c r="L386" s="16">
        <v>480.26212128135995</v>
      </c>
      <c r="M386" s="16">
        <v>255.21512955262074</v>
      </c>
      <c r="N386" s="16">
        <v>215.20828040031074</v>
      </c>
      <c r="O386" s="16">
        <v>563.93874423068132</v>
      </c>
      <c r="P386" s="16">
        <v>181.65744139286204</v>
      </c>
      <c r="Q386" s="16">
        <v>161.54885893159076</v>
      </c>
      <c r="R386" s="16">
        <v>1617.1</v>
      </c>
      <c r="S386" s="14">
        <v>5212.82</v>
      </c>
      <c r="T386" s="14">
        <v>108.3</v>
      </c>
      <c r="U386" s="14">
        <v>267762</v>
      </c>
      <c r="V386" s="14">
        <v>91289</v>
      </c>
      <c r="W386" s="14">
        <v>827.83</v>
      </c>
      <c r="X386" s="14">
        <v>3364552</v>
      </c>
      <c r="Y386" s="14">
        <v>1239.1400000000001</v>
      </c>
      <c r="Z386" s="14">
        <v>2030.7</v>
      </c>
      <c r="AA386" s="14">
        <v>55389</v>
      </c>
      <c r="AB386" s="14">
        <v>487.65</v>
      </c>
      <c r="AC386" s="14">
        <v>504208</v>
      </c>
      <c r="AD386" s="14">
        <v>7.1525640799942396</v>
      </c>
      <c r="AE386" s="14">
        <v>0.33515660917846485</v>
      </c>
      <c r="AF386" s="14">
        <v>230161</v>
      </c>
      <c r="AG386" s="14">
        <v>2228</v>
      </c>
      <c r="AH386" s="14">
        <v>5938.03</v>
      </c>
      <c r="AI386" s="14">
        <v>14.29</v>
      </c>
      <c r="AJ386" s="14">
        <v>10810.21</v>
      </c>
      <c r="AK386" s="14">
        <v>3358.1</v>
      </c>
      <c r="AL386" s="14">
        <v>1612.6</v>
      </c>
      <c r="AM386" s="14">
        <v>697.8</v>
      </c>
      <c r="AN386" s="14">
        <v>1047.7</v>
      </c>
      <c r="AO386" s="14">
        <v>404800</v>
      </c>
      <c r="AP386" s="14">
        <v>18.59</v>
      </c>
      <c r="AQ386" s="14">
        <f t="shared" si="11"/>
        <v>-0.93374552051440229</v>
      </c>
      <c r="AR386" s="14">
        <v>2963</v>
      </c>
      <c r="AS386" s="14">
        <v>506</v>
      </c>
      <c r="AT386" s="14">
        <v>171.89</v>
      </c>
      <c r="AU386" s="14">
        <v>2605.0500000000002</v>
      </c>
    </row>
    <row r="387" spans="1:47" x14ac:dyDescent="0.2">
      <c r="A387" s="14" t="s">
        <v>82</v>
      </c>
      <c r="B387" s="14">
        <v>420000</v>
      </c>
      <c r="C387" s="14">
        <v>2000</v>
      </c>
      <c r="D387" s="14" t="str">
        <f t="shared" si="12"/>
        <v>4200002000</v>
      </c>
      <c r="E387" s="14">
        <v>3545.39</v>
      </c>
      <c r="F387" s="14">
        <v>662.3</v>
      </c>
      <c r="G387" s="14">
        <v>1432.75</v>
      </c>
      <c r="H387" s="14">
        <v>1450.34</v>
      </c>
      <c r="I387" s="16">
        <v>4184.4525531914896</v>
      </c>
      <c r="J387" s="16">
        <v>1637.5819148936171</v>
      </c>
      <c r="K387" s="16">
        <v>462.50063829787234</v>
      </c>
      <c r="L387" s="16">
        <v>583.4029787234042</v>
      </c>
      <c r="M387" s="16">
        <v>331.41702127659573</v>
      </c>
      <c r="N387" s="16">
        <v>249.7508510638298</v>
      </c>
      <c r="O387" s="16">
        <v>547.85595744680859</v>
      </c>
      <c r="P387" s="16">
        <v>188.21468085106383</v>
      </c>
      <c r="Q387" s="16">
        <v>183.71851063829789</v>
      </c>
      <c r="R387" s="16">
        <v>1789.4</v>
      </c>
      <c r="S387" s="14">
        <v>5524.54</v>
      </c>
      <c r="T387" s="14">
        <v>109.2621</v>
      </c>
      <c r="U387" s="14">
        <v>322286</v>
      </c>
      <c r="V387" s="14">
        <v>104686</v>
      </c>
      <c r="W387" s="14">
        <v>827.84</v>
      </c>
      <c r="X387" s="14">
        <v>3687701</v>
      </c>
      <c r="Y387" s="14">
        <v>1339.2</v>
      </c>
      <c r="Z387" s="14">
        <v>2030.8</v>
      </c>
      <c r="AA387" s="14">
        <v>57850</v>
      </c>
      <c r="AB387" s="14">
        <v>503.02</v>
      </c>
      <c r="AC387" s="14">
        <v>576580</v>
      </c>
      <c r="AD387" s="14">
        <v>7.3205321989576797</v>
      </c>
      <c r="AE387" s="14">
        <v>0.40473078285511871</v>
      </c>
      <c r="AF387" s="14">
        <v>276000</v>
      </c>
      <c r="AG387" s="14">
        <v>2198</v>
      </c>
      <c r="AH387" s="14">
        <v>5646</v>
      </c>
      <c r="AI387" s="14">
        <v>14.32</v>
      </c>
      <c r="AJ387" s="14">
        <v>11958.25</v>
      </c>
      <c r="AK387" s="14">
        <v>3384.9</v>
      </c>
      <c r="AL387" s="14">
        <v>1625.1</v>
      </c>
      <c r="AM387" s="14">
        <v>702.4</v>
      </c>
      <c r="AN387" s="14">
        <v>1057.4000000000001</v>
      </c>
      <c r="AO387" s="14">
        <v>213200</v>
      </c>
      <c r="AP387" s="14">
        <v>18.59</v>
      </c>
      <c r="AQ387" s="14">
        <f t="shared" ref="AQ387:AQ450" si="13">(R387-R386)/R386</f>
        <v>0.10654876012615187</v>
      </c>
      <c r="AR387" s="14">
        <v>3486</v>
      </c>
      <c r="AS387" s="14">
        <v>771</v>
      </c>
      <c r="AT387" s="14">
        <v>194.9</v>
      </c>
      <c r="AU387" s="14">
        <v>2870.3647099999998</v>
      </c>
    </row>
    <row r="388" spans="1:47" x14ac:dyDescent="0.2">
      <c r="A388" s="14" t="s">
        <v>82</v>
      </c>
      <c r="B388" s="14">
        <v>420000</v>
      </c>
      <c r="C388" s="14">
        <v>2001</v>
      </c>
      <c r="D388" s="14" t="str">
        <f t="shared" si="12"/>
        <v>4200002001</v>
      </c>
      <c r="E388" s="14">
        <v>3880.53</v>
      </c>
      <c r="F388" s="14">
        <v>692.17</v>
      </c>
      <c r="G388" s="14">
        <v>1569.33</v>
      </c>
      <c r="H388" s="14">
        <v>1619.03</v>
      </c>
      <c r="I388" s="16">
        <v>2977.9425406755463</v>
      </c>
      <c r="J388" s="16">
        <v>1253.3826668971542</v>
      </c>
      <c r="K388" s="16">
        <v>290.0851352374367</v>
      </c>
      <c r="L388" s="16">
        <v>353.7197252332939</v>
      </c>
      <c r="M388" s="16">
        <v>189.17524637802103</v>
      </c>
      <c r="N388" s="16">
        <v>192.58296973959901</v>
      </c>
      <c r="O388" s="16">
        <v>417.95143818121664</v>
      </c>
      <c r="P388" s="16">
        <v>152.55992760512754</v>
      </c>
      <c r="Q388" s="16">
        <v>128.47964219825286</v>
      </c>
      <c r="R388" s="16">
        <v>1975.2</v>
      </c>
      <c r="S388" s="14">
        <v>5855.98</v>
      </c>
      <c r="T388" s="14">
        <v>108.8633</v>
      </c>
      <c r="U388" s="14">
        <v>357713</v>
      </c>
      <c r="V388" s="14">
        <v>131724</v>
      </c>
      <c r="W388" s="14">
        <v>827.7</v>
      </c>
      <c r="X388" s="14">
        <v>4844034</v>
      </c>
      <c r="Y388" s="14">
        <v>1486.55</v>
      </c>
      <c r="Z388" s="14">
        <v>2212.5</v>
      </c>
      <c r="AA388" s="14">
        <v>85757</v>
      </c>
      <c r="AB388" s="14">
        <v>526.02</v>
      </c>
      <c r="AC388" s="14">
        <v>704577</v>
      </c>
      <c r="AD388" s="14">
        <v>7.48850031792111</v>
      </c>
      <c r="AE388" s="14">
        <v>0.40800636267232238</v>
      </c>
      <c r="AF388" s="14">
        <v>338597</v>
      </c>
      <c r="AG388" s="14">
        <v>2204</v>
      </c>
      <c r="AH388" s="14">
        <v>5658</v>
      </c>
      <c r="AI388" s="14">
        <v>14.07</v>
      </c>
      <c r="AJ388" s="14">
        <v>12687.27</v>
      </c>
      <c r="AK388" s="14">
        <v>3414.5</v>
      </c>
      <c r="AL388" s="14">
        <v>1639</v>
      </c>
      <c r="AM388" s="14">
        <v>706.8</v>
      </c>
      <c r="AN388" s="14">
        <v>1068.7</v>
      </c>
      <c r="AO388" s="14">
        <v>1086200</v>
      </c>
      <c r="AP388" s="14">
        <v>18.59</v>
      </c>
      <c r="AQ388" s="14">
        <f t="shared" si="13"/>
        <v>0.10383368726947577</v>
      </c>
      <c r="AR388" s="14">
        <v>4322</v>
      </c>
      <c r="AS388" s="14">
        <v>1086</v>
      </c>
      <c r="AT388" s="14">
        <v>249.97</v>
      </c>
      <c r="AU388" s="14">
        <v>3043.82</v>
      </c>
    </row>
    <row r="389" spans="1:47" x14ac:dyDescent="0.2">
      <c r="A389" s="14" t="s">
        <v>82</v>
      </c>
      <c r="B389" s="14">
        <v>420000</v>
      </c>
      <c r="C389" s="14">
        <v>2002</v>
      </c>
      <c r="D389" s="14" t="str">
        <f t="shared" si="12"/>
        <v>4200002002</v>
      </c>
      <c r="E389" s="14">
        <v>4212.82</v>
      </c>
      <c r="F389" s="14">
        <v>707</v>
      </c>
      <c r="G389" s="14">
        <v>1704.41</v>
      </c>
      <c r="H389" s="14">
        <v>1801.41</v>
      </c>
      <c r="I389" s="16">
        <v>4002.6129362824677</v>
      </c>
      <c r="J389" s="16">
        <v>1582.4661221590909</v>
      </c>
      <c r="K389" s="16">
        <v>379.91630478896104</v>
      </c>
      <c r="L389" s="16">
        <v>455.57190949675328</v>
      </c>
      <c r="M389" s="16">
        <v>262.28543425324676</v>
      </c>
      <c r="N389" s="16">
        <v>351.97755681818182</v>
      </c>
      <c r="O389" s="16">
        <v>601.08092532467526</v>
      </c>
      <c r="P389" s="16">
        <v>254.11875608766235</v>
      </c>
      <c r="Q389" s="16">
        <v>115.05987418831168</v>
      </c>
      <c r="R389" s="16">
        <v>2198.4</v>
      </c>
      <c r="S389" s="14">
        <v>6788.52</v>
      </c>
      <c r="T389" s="14">
        <v>109.218</v>
      </c>
      <c r="U389" s="14">
        <v>395314</v>
      </c>
      <c r="V389" s="14">
        <v>146268</v>
      </c>
      <c r="W389" s="14">
        <v>827.7</v>
      </c>
      <c r="X389" s="14">
        <v>5113895</v>
      </c>
      <c r="Y389" s="14">
        <v>1605.06</v>
      </c>
      <c r="Z389" s="14">
        <v>2388.9</v>
      </c>
      <c r="AA389" s="14">
        <v>86098</v>
      </c>
      <c r="AB389" s="14">
        <v>561.96</v>
      </c>
      <c r="AC389" s="14">
        <v>833209</v>
      </c>
      <c r="AD389" s="14">
        <v>7.4662845583277146</v>
      </c>
      <c r="AE389" s="14">
        <v>0.41399858956276442</v>
      </c>
      <c r="AF389" s="14">
        <v>348603</v>
      </c>
      <c r="AG389" s="14">
        <v>2209</v>
      </c>
      <c r="AH389" s="14">
        <v>5672</v>
      </c>
      <c r="AI389" s="14">
        <v>13.12</v>
      </c>
      <c r="AJ389" s="14">
        <v>11921.66</v>
      </c>
      <c r="AK389" s="14">
        <v>3443</v>
      </c>
      <c r="AL389" s="14">
        <v>1652.6</v>
      </c>
      <c r="AM389" s="14">
        <v>704.1</v>
      </c>
      <c r="AN389" s="14">
        <v>1086.3</v>
      </c>
      <c r="AO389" s="14">
        <v>565900</v>
      </c>
      <c r="AP389" s="14">
        <v>18.59</v>
      </c>
      <c r="AQ389" s="14">
        <f t="shared" si="13"/>
        <v>0.1130012150668287</v>
      </c>
      <c r="AR389" s="14">
        <v>4960</v>
      </c>
      <c r="AS389" s="14">
        <v>1179</v>
      </c>
      <c r="AT389" s="14">
        <v>258.13</v>
      </c>
      <c r="AU389" s="14">
        <v>3378.31</v>
      </c>
    </row>
    <row r="390" spans="1:47" x14ac:dyDescent="0.2">
      <c r="A390" s="14" t="s">
        <v>82</v>
      </c>
      <c r="B390" s="14">
        <v>420000</v>
      </c>
      <c r="C390" s="14">
        <v>2003</v>
      </c>
      <c r="D390" s="14" t="str">
        <f t="shared" si="12"/>
        <v>4200002003</v>
      </c>
      <c r="E390" s="14">
        <v>4757.45</v>
      </c>
      <c r="F390" s="14">
        <v>798.35</v>
      </c>
      <c r="G390" s="14">
        <v>1949.76</v>
      </c>
      <c r="H390" s="14">
        <v>2009.34</v>
      </c>
      <c r="I390" s="16">
        <v>4612.8884765022212</v>
      </c>
      <c r="J390" s="16">
        <v>1842.0271059153611</v>
      </c>
      <c r="K390" s="16">
        <v>478.14571942950658</v>
      </c>
      <c r="L390" s="16">
        <v>514.95777367313531</v>
      </c>
      <c r="M390" s="16">
        <v>282.68147767126487</v>
      </c>
      <c r="N390" s="16">
        <v>425.95303857844277</v>
      </c>
      <c r="O390" s="16">
        <v>642.56690390460597</v>
      </c>
      <c r="P390" s="16">
        <v>299.51657657236376</v>
      </c>
      <c r="Q390" s="16">
        <v>127.03988075754035</v>
      </c>
      <c r="R390" s="16">
        <v>2358.6999999999998</v>
      </c>
      <c r="S390" s="14">
        <v>7321.98</v>
      </c>
      <c r="T390" s="14">
        <v>109.7</v>
      </c>
      <c r="U390" s="14">
        <v>510930</v>
      </c>
      <c r="V390" s="14">
        <v>201845</v>
      </c>
      <c r="W390" s="14">
        <v>827.7</v>
      </c>
      <c r="X390" s="14">
        <v>5404356</v>
      </c>
      <c r="Y390" s="14">
        <v>1809.45</v>
      </c>
      <c r="Z390" s="14">
        <v>2388.5</v>
      </c>
      <c r="AA390" s="14">
        <v>87813</v>
      </c>
      <c r="AB390" s="14">
        <v>629.20000000000005</v>
      </c>
      <c r="AC390" s="14">
        <v>890687</v>
      </c>
      <c r="AD390" s="14">
        <v>8.0194717597358807</v>
      </c>
      <c r="AE390" s="14">
        <v>0.42</v>
      </c>
      <c r="AF390" s="14">
        <v>412538.17</v>
      </c>
      <c r="AG390" s="14">
        <v>2871</v>
      </c>
      <c r="AH390" s="14">
        <v>5685</v>
      </c>
      <c r="AI390" s="14">
        <v>13.6</v>
      </c>
      <c r="AJ390" s="14">
        <v>12142.99</v>
      </c>
      <c r="AK390" s="14">
        <v>3476</v>
      </c>
      <c r="AL390" s="14">
        <v>1661.5</v>
      </c>
      <c r="AM390" s="14">
        <v>712.6</v>
      </c>
      <c r="AN390" s="14">
        <v>1101.9000000000001</v>
      </c>
      <c r="AO390" s="14">
        <v>441900</v>
      </c>
      <c r="AP390" s="14">
        <v>18.59</v>
      </c>
      <c r="AQ390" s="14">
        <f t="shared" si="13"/>
        <v>7.2916666666666546E-2</v>
      </c>
      <c r="AR390" s="14">
        <v>6635</v>
      </c>
      <c r="AS390" s="14">
        <v>1627</v>
      </c>
      <c r="AT390" s="14">
        <v>285.02999999999997</v>
      </c>
      <c r="AU390" s="14">
        <v>3993.99</v>
      </c>
    </row>
    <row r="391" spans="1:47" x14ac:dyDescent="0.2">
      <c r="A391" s="14" t="s">
        <v>82</v>
      </c>
      <c r="B391" s="14">
        <v>420000</v>
      </c>
      <c r="C391" s="14">
        <v>2004</v>
      </c>
      <c r="D391" s="14" t="str">
        <f t="shared" si="12"/>
        <v>4200002004</v>
      </c>
      <c r="E391" s="14">
        <v>5546.78</v>
      </c>
      <c r="F391" s="14">
        <v>1008.87</v>
      </c>
      <c r="G391" s="14">
        <v>2273.5300000000002</v>
      </c>
      <c r="H391" s="14">
        <v>2264.38</v>
      </c>
      <c r="I391" s="16">
        <v>4354.5119411749283</v>
      </c>
      <c r="J391" s="16">
        <v>1833.2810409257802</v>
      </c>
      <c r="K391" s="16">
        <v>418.10868908995548</v>
      </c>
      <c r="L391" s="16">
        <v>467.30602239706263</v>
      </c>
      <c r="M391" s="16">
        <v>211.27044002098086</v>
      </c>
      <c r="N391" s="16">
        <v>392.81956851560449</v>
      </c>
      <c r="O391" s="16">
        <v>609.95825474691844</v>
      </c>
      <c r="P391" s="16">
        <v>295.07595927091529</v>
      </c>
      <c r="Q391" s="16">
        <v>126.69191877786521</v>
      </c>
      <c r="R391" s="16">
        <v>2667.4848999999999</v>
      </c>
      <c r="S391" s="14">
        <v>8022.75</v>
      </c>
      <c r="T391" s="14">
        <v>111.2</v>
      </c>
      <c r="U391" s="14">
        <v>676580.9</v>
      </c>
      <c r="V391" s="14">
        <v>234500</v>
      </c>
      <c r="W391" s="14">
        <v>827.68</v>
      </c>
      <c r="X391" s="14">
        <v>6462888</v>
      </c>
      <c r="Y391" s="14">
        <v>2264.81</v>
      </c>
      <c r="Z391" s="14">
        <v>2486.6999999999998</v>
      </c>
      <c r="AA391" s="14">
        <v>89673</v>
      </c>
      <c r="AB391" s="14">
        <v>699.41</v>
      </c>
      <c r="AC391" s="14">
        <v>1045080</v>
      </c>
      <c r="AD391" s="14">
        <v>8.1945539233249729</v>
      </c>
      <c r="AE391" s="14">
        <v>0.425991575991576</v>
      </c>
      <c r="AF391" s="14">
        <v>461700.13</v>
      </c>
      <c r="AG391" s="14">
        <v>3280</v>
      </c>
      <c r="AH391" s="14">
        <v>5698</v>
      </c>
      <c r="AI391" s="14">
        <v>13.75</v>
      </c>
      <c r="AJ391" s="14">
        <v>12584.28</v>
      </c>
      <c r="AK391" s="14">
        <v>3507</v>
      </c>
      <c r="AL391" s="14">
        <v>1672.9</v>
      </c>
      <c r="AM391" s="14">
        <v>720.3</v>
      </c>
      <c r="AN391" s="14">
        <v>1113.8</v>
      </c>
      <c r="AO391" s="14">
        <v>419600</v>
      </c>
      <c r="AP391" s="14">
        <v>18.59</v>
      </c>
      <c r="AQ391" s="14">
        <f t="shared" si="13"/>
        <v>0.13091317251028114</v>
      </c>
      <c r="AR391" s="14">
        <v>7960</v>
      </c>
      <c r="AS391" s="14">
        <v>1674</v>
      </c>
      <c r="AT391" s="14">
        <v>254.5</v>
      </c>
      <c r="AU391" s="14">
        <v>5097.01</v>
      </c>
    </row>
    <row r="392" spans="1:47" x14ac:dyDescent="0.2">
      <c r="A392" s="14" t="s">
        <v>82</v>
      </c>
      <c r="B392" s="14">
        <v>420000</v>
      </c>
      <c r="C392" s="14">
        <v>2005</v>
      </c>
      <c r="D392" s="14" t="str">
        <f t="shared" si="12"/>
        <v>4200002005</v>
      </c>
      <c r="E392" s="14">
        <v>6469.66</v>
      </c>
      <c r="F392" s="14">
        <v>1069.81</v>
      </c>
      <c r="G392" s="14">
        <v>2758.83</v>
      </c>
      <c r="H392" s="14">
        <v>2641.02</v>
      </c>
      <c r="I392" s="16">
        <v>6245.5789168793099</v>
      </c>
      <c r="J392" s="16">
        <v>2462.0123736359192</v>
      </c>
      <c r="K392" s="16">
        <v>728.95167815842342</v>
      </c>
      <c r="L392" s="16">
        <v>641.29242521309516</v>
      </c>
      <c r="M392" s="16">
        <v>341.24779195396064</v>
      </c>
      <c r="N392" s="16">
        <v>601.21951354579517</v>
      </c>
      <c r="O392" s="16">
        <v>832.60092621749277</v>
      </c>
      <c r="P392" s="16">
        <v>457.84235137629622</v>
      </c>
      <c r="Q392" s="16">
        <v>180.41185677832675</v>
      </c>
      <c r="R392" s="16">
        <v>2964.6</v>
      </c>
      <c r="S392" s="14">
        <v>8785.94</v>
      </c>
      <c r="T392" s="14">
        <v>112.1</v>
      </c>
      <c r="U392" s="14">
        <v>905475.2</v>
      </c>
      <c r="V392" s="14">
        <v>319445</v>
      </c>
      <c r="W392" s="14">
        <v>819.17</v>
      </c>
      <c r="X392" s="14">
        <v>7787159</v>
      </c>
      <c r="Y392" s="14">
        <v>2676.5753</v>
      </c>
      <c r="Z392" s="14">
        <v>2525.4</v>
      </c>
      <c r="AA392" s="14">
        <v>91131</v>
      </c>
      <c r="AB392" s="14">
        <v>789</v>
      </c>
      <c r="AC392" s="14">
        <v>1188461</v>
      </c>
      <c r="AD392" s="14">
        <v>7.9317041993113495</v>
      </c>
      <c r="AE392" s="14">
        <v>0.43199649737302975</v>
      </c>
      <c r="AF392" s="14">
        <v>501822.97</v>
      </c>
      <c r="AG392" s="14">
        <v>3860</v>
      </c>
      <c r="AH392" s="14">
        <v>5710</v>
      </c>
      <c r="AI392" s="14">
        <v>13.91</v>
      </c>
      <c r="AJ392" s="14">
        <v>13616.2</v>
      </c>
      <c r="AK392" s="14">
        <v>3537</v>
      </c>
      <c r="AL392" s="14">
        <v>1687.3</v>
      </c>
      <c r="AM392" s="14">
        <v>725</v>
      </c>
      <c r="AN392" s="14">
        <v>1124.7</v>
      </c>
      <c r="AO392" s="14">
        <v>2039200</v>
      </c>
      <c r="AP392" s="14">
        <v>18.59</v>
      </c>
      <c r="AQ392" s="14">
        <f t="shared" si="13"/>
        <v>0.11138398571628277</v>
      </c>
      <c r="AR392" s="14">
        <v>11534</v>
      </c>
      <c r="AS392" s="14">
        <v>2038</v>
      </c>
      <c r="AT392" s="14">
        <v>396.92</v>
      </c>
      <c r="AU392" s="14">
        <v>5117.7994500000004</v>
      </c>
    </row>
    <row r="393" spans="1:47" x14ac:dyDescent="0.2">
      <c r="A393" s="14" t="s">
        <v>82</v>
      </c>
      <c r="B393" s="14">
        <v>420000</v>
      </c>
      <c r="C393" s="14">
        <v>2006</v>
      </c>
      <c r="D393" s="14" t="str">
        <f t="shared" si="12"/>
        <v>4200002006</v>
      </c>
      <c r="E393" s="14">
        <v>7531.8</v>
      </c>
      <c r="F393" s="14">
        <v>1125.52</v>
      </c>
      <c r="G393" s="14">
        <v>3270.8</v>
      </c>
      <c r="H393" s="14">
        <v>3135.48</v>
      </c>
      <c r="I393" s="16">
        <v>5947.8682372986514</v>
      </c>
      <c r="J393" s="16">
        <v>2374.5020652428111</v>
      </c>
      <c r="K393" s="16">
        <v>650.08708884381326</v>
      </c>
      <c r="L393" s="16">
        <v>635.95408738813978</v>
      </c>
      <c r="M393" s="16">
        <v>318.66557417969216</v>
      </c>
      <c r="N393" s="16">
        <v>602.47751003460201</v>
      </c>
      <c r="O393" s="16">
        <v>778.56015893091512</v>
      </c>
      <c r="P393" s="16">
        <v>410.07028039613414</v>
      </c>
      <c r="Q393" s="16">
        <v>177.56147228254383</v>
      </c>
      <c r="R393" s="16">
        <v>3411.9969999999998</v>
      </c>
      <c r="S393" s="14">
        <v>9802.65</v>
      </c>
      <c r="T393" s="14">
        <v>113.2</v>
      </c>
      <c r="U393" s="14">
        <v>1176219.3999999999</v>
      </c>
      <c r="V393" s="14">
        <v>466045.2</v>
      </c>
      <c r="W393" s="14">
        <v>797.18</v>
      </c>
      <c r="X393" s="14">
        <v>10470041</v>
      </c>
      <c r="Y393" s="14">
        <v>3343.4672</v>
      </c>
      <c r="Z393" s="14">
        <v>2527</v>
      </c>
      <c r="AA393" s="14">
        <v>181791</v>
      </c>
      <c r="AB393" s="14">
        <v>876.76</v>
      </c>
      <c r="AC393" s="14">
        <v>1454723</v>
      </c>
      <c r="AD393" s="14">
        <v>8.3500089333571559</v>
      </c>
      <c r="AE393" s="14">
        <v>0.43799929738275079</v>
      </c>
      <c r="AF393" s="14">
        <v>444426.74</v>
      </c>
      <c r="AG393" s="14">
        <v>4734</v>
      </c>
      <c r="AH393" s="14">
        <v>5693</v>
      </c>
      <c r="AI393" s="14">
        <v>14.22</v>
      </c>
      <c r="AJ393" s="14">
        <v>13101</v>
      </c>
      <c r="AK393" s="14">
        <v>3564</v>
      </c>
      <c r="AL393" s="14">
        <v>1694.7</v>
      </c>
      <c r="AM393" s="14">
        <v>732.4</v>
      </c>
      <c r="AN393" s="14">
        <v>1136.9000000000001</v>
      </c>
      <c r="AO393" s="14">
        <v>282500</v>
      </c>
      <c r="AP393" s="14">
        <v>18.59</v>
      </c>
      <c r="AQ393" s="14">
        <f t="shared" si="13"/>
        <v>0.15091310800782565</v>
      </c>
      <c r="AR393" s="14">
        <v>14576</v>
      </c>
      <c r="AS393" s="14">
        <v>2827</v>
      </c>
      <c r="AT393" s="14">
        <v>508.72</v>
      </c>
      <c r="AU393" s="14">
        <v>7314.81</v>
      </c>
    </row>
    <row r="394" spans="1:47" x14ac:dyDescent="0.2">
      <c r="A394" s="14" t="s">
        <v>82</v>
      </c>
      <c r="B394" s="14">
        <v>420000</v>
      </c>
      <c r="C394" s="14">
        <v>2007</v>
      </c>
      <c r="D394" s="14" t="str">
        <f t="shared" si="12"/>
        <v>4200002007</v>
      </c>
      <c r="E394" s="14">
        <v>9396.6200000000008</v>
      </c>
      <c r="F394" s="14">
        <v>1331.44</v>
      </c>
      <c r="G394" s="14">
        <v>4128.8900000000003</v>
      </c>
      <c r="H394" s="14">
        <v>3991.06</v>
      </c>
      <c r="I394" s="16">
        <v>4038.2718010246244</v>
      </c>
      <c r="J394" s="16">
        <v>1813.1366524541399</v>
      </c>
      <c r="K394" s="16">
        <v>317.01586316311358</v>
      </c>
      <c r="L394" s="16">
        <v>506.23681474136515</v>
      </c>
      <c r="M394" s="16">
        <v>231.12958453148241</v>
      </c>
      <c r="N394" s="16">
        <v>386.21914724838871</v>
      </c>
      <c r="O394" s="16">
        <v>425.43841447694604</v>
      </c>
      <c r="P394" s="16">
        <v>237.33586184101807</v>
      </c>
      <c r="Q394" s="16">
        <v>121.75115253677077</v>
      </c>
      <c r="R394" s="16">
        <v>4028.5</v>
      </c>
      <c r="S394" s="14">
        <v>11485</v>
      </c>
      <c r="T394" s="14">
        <v>114.6</v>
      </c>
      <c r="U394" s="14">
        <v>1486895.4</v>
      </c>
      <c r="V394" s="14">
        <v>556075.99</v>
      </c>
      <c r="W394" s="14">
        <v>760.4</v>
      </c>
      <c r="X394" s="14">
        <v>12773257</v>
      </c>
      <c r="Y394" s="14">
        <v>4330.3572999999997</v>
      </c>
      <c r="Z394" s="14">
        <v>2564.96</v>
      </c>
      <c r="AA394" s="14">
        <v>183780</v>
      </c>
      <c r="AB394" s="14">
        <v>989.23</v>
      </c>
      <c r="AC394" s="14">
        <v>2171988</v>
      </c>
      <c r="AD394" s="14">
        <v>8.5068462853121538</v>
      </c>
      <c r="AE394" s="14">
        <v>0.44300052640814175</v>
      </c>
      <c r="AF394" s="14">
        <v>522145.88</v>
      </c>
      <c r="AG394" s="14">
        <v>6616</v>
      </c>
      <c r="AH394" s="14">
        <v>5699</v>
      </c>
      <c r="AI394" s="14">
        <v>15.06</v>
      </c>
      <c r="AJ394" s="14">
        <v>14484</v>
      </c>
      <c r="AK394" s="14">
        <v>3584</v>
      </c>
      <c r="AL394" s="14">
        <v>1697</v>
      </c>
      <c r="AM394" s="14">
        <v>740.1</v>
      </c>
      <c r="AN394" s="14">
        <v>1146.9000000000001</v>
      </c>
      <c r="AO394" s="14">
        <v>98300</v>
      </c>
      <c r="AP394" s="14">
        <v>18.59</v>
      </c>
      <c r="AQ394" s="14">
        <f t="shared" si="13"/>
        <v>0.1806868528899645</v>
      </c>
      <c r="AR394" s="14">
        <v>17376</v>
      </c>
      <c r="AS394" s="14">
        <v>3705</v>
      </c>
      <c r="AT394" s="14">
        <v>575.96</v>
      </c>
      <c r="AU394" s="14">
        <v>9390.43</v>
      </c>
    </row>
    <row r="395" spans="1:47" x14ac:dyDescent="0.2">
      <c r="A395" s="14" t="s">
        <v>82</v>
      </c>
      <c r="B395" s="14">
        <v>420000</v>
      </c>
      <c r="C395" s="14">
        <v>2008</v>
      </c>
      <c r="D395" s="14" t="str">
        <f t="shared" si="12"/>
        <v>4200002008</v>
      </c>
      <c r="E395" s="14">
        <v>11413.87</v>
      </c>
      <c r="F395" s="14">
        <v>1716.03</v>
      </c>
      <c r="G395" s="14">
        <v>5066.1899999999996</v>
      </c>
      <c r="H395" s="14">
        <v>4715.24</v>
      </c>
      <c r="I395" s="16">
        <v>6588.2128779306577</v>
      </c>
      <c r="J395" s="16">
        <v>2862.8949483891847</v>
      </c>
      <c r="K395" s="16">
        <v>646.74349235044019</v>
      </c>
      <c r="L395" s="16">
        <v>783.92531641614505</v>
      </c>
      <c r="M395" s="16">
        <v>421.12987178199586</v>
      </c>
      <c r="N395" s="16">
        <v>592.66565743809497</v>
      </c>
      <c r="O395" s="16">
        <v>655.24866503743874</v>
      </c>
      <c r="P395" s="16">
        <v>444.68971198375243</v>
      </c>
      <c r="Q395" s="16">
        <v>180.91025431578009</v>
      </c>
      <c r="R395" s="16">
        <v>5109.7</v>
      </c>
      <c r="S395" s="14">
        <v>13152.86</v>
      </c>
      <c r="T395" s="14">
        <v>113.4</v>
      </c>
      <c r="U395" s="14">
        <v>2070567</v>
      </c>
      <c r="V395" s="14">
        <v>735954.41</v>
      </c>
      <c r="W395" s="14">
        <v>694.51</v>
      </c>
      <c r="X395" s="14">
        <v>16502763</v>
      </c>
      <c r="Y395" s="14">
        <v>5647.0131000000001</v>
      </c>
      <c r="Z395" s="14">
        <v>2710.9659999999999</v>
      </c>
      <c r="AA395" s="14">
        <v>188366</v>
      </c>
      <c r="AB395" s="14">
        <v>1058.53</v>
      </c>
      <c r="AC395" s="14">
        <v>2841940</v>
      </c>
      <c r="AD395" s="14">
        <v>8.561416729464959</v>
      </c>
      <c r="AE395" s="14">
        <v>0.45199964979863422</v>
      </c>
      <c r="AF395" s="14">
        <v>628971.06000000006</v>
      </c>
      <c r="AG395" s="14">
        <v>8374</v>
      </c>
      <c r="AH395" s="14">
        <v>5711</v>
      </c>
      <c r="AI395" s="14">
        <v>16.77</v>
      </c>
      <c r="AJ395" s="14">
        <v>15441</v>
      </c>
      <c r="AK395" s="14">
        <v>3607</v>
      </c>
      <c r="AL395" s="14">
        <v>1707.91</v>
      </c>
      <c r="AM395" s="14">
        <v>730.42</v>
      </c>
      <c r="AN395" s="14">
        <v>1168.67</v>
      </c>
      <c r="AO395" s="14">
        <v>250400</v>
      </c>
      <c r="AP395" s="14">
        <v>18.59</v>
      </c>
      <c r="AQ395" s="14">
        <f t="shared" si="13"/>
        <v>0.26838773737122995</v>
      </c>
      <c r="AR395" s="14">
        <v>21147</v>
      </c>
      <c r="AS395" s="14">
        <v>4616</v>
      </c>
      <c r="AT395" s="14">
        <v>793.74</v>
      </c>
      <c r="AU395" s="14">
        <v>13081.9</v>
      </c>
    </row>
    <row r="396" spans="1:47" x14ac:dyDescent="0.2">
      <c r="A396" s="14" t="s">
        <v>82</v>
      </c>
      <c r="B396" s="14">
        <v>420000</v>
      </c>
      <c r="C396" s="14">
        <v>2009</v>
      </c>
      <c r="D396" s="14" t="str">
        <f t="shared" si="12"/>
        <v>4200002009</v>
      </c>
      <c r="E396" s="14">
        <v>13082.03</v>
      </c>
      <c r="F396" s="14">
        <v>1717.32</v>
      </c>
      <c r="G396" s="14">
        <v>6035.52</v>
      </c>
      <c r="H396" s="14">
        <v>5439.3</v>
      </c>
      <c r="I396" s="16">
        <v>6946.9165097184978</v>
      </c>
      <c r="J396" s="16">
        <v>2890.6275335120645</v>
      </c>
      <c r="K396" s="16">
        <v>693.19203920911514</v>
      </c>
      <c r="L396" s="16">
        <v>848.21961293565687</v>
      </c>
      <c r="M396" s="16">
        <v>489.21876675603215</v>
      </c>
      <c r="N396" s="16">
        <v>624.2806048927614</v>
      </c>
      <c r="O396" s="16">
        <v>736.21838136729218</v>
      </c>
      <c r="P396" s="16">
        <v>461.08280495978551</v>
      </c>
      <c r="Q396" s="16">
        <v>204.07676608579089</v>
      </c>
      <c r="R396" s="16">
        <v>5928.4</v>
      </c>
      <c r="S396" s="14">
        <v>14367.48</v>
      </c>
      <c r="T396" s="14">
        <v>113.5</v>
      </c>
      <c r="U396" s="14">
        <v>1725101.5</v>
      </c>
      <c r="V396" s="14">
        <v>703771.9</v>
      </c>
      <c r="W396" s="14">
        <v>683.1</v>
      </c>
      <c r="X396" s="14">
        <v>20909225</v>
      </c>
      <c r="Y396" s="14">
        <v>7866.8891000000003</v>
      </c>
      <c r="Z396" s="14">
        <v>2980.2420000000002</v>
      </c>
      <c r="AA396" s="14">
        <v>197196</v>
      </c>
      <c r="AB396" s="14">
        <v>1135.1300000000001</v>
      </c>
      <c r="AC396" s="14">
        <v>3172911</v>
      </c>
      <c r="AD396" s="14">
        <v>8.5671349368460543</v>
      </c>
      <c r="AE396" s="14">
        <v>0.45999999999999996</v>
      </c>
      <c r="AF396" s="14">
        <v>770328.73</v>
      </c>
      <c r="AG396" s="14">
        <v>11357</v>
      </c>
      <c r="AH396" s="14">
        <v>5720</v>
      </c>
      <c r="AI396" s="14">
        <v>18.72</v>
      </c>
      <c r="AJ396" s="14">
        <v>16131</v>
      </c>
      <c r="AK396" s="14">
        <v>3622</v>
      </c>
      <c r="AL396" s="14">
        <v>1702.3</v>
      </c>
      <c r="AM396" s="14">
        <v>736.6</v>
      </c>
      <c r="AN396" s="14">
        <v>1183.0999999999999</v>
      </c>
      <c r="AO396" s="14">
        <v>457500</v>
      </c>
      <c r="AP396" s="14">
        <v>18.59</v>
      </c>
      <c r="AQ396" s="14">
        <f t="shared" si="13"/>
        <v>0.16022467072430863</v>
      </c>
      <c r="AR396" s="14">
        <v>27206</v>
      </c>
      <c r="AS396" s="14">
        <v>6065</v>
      </c>
      <c r="AT396" s="14">
        <v>1025.8599999999999</v>
      </c>
      <c r="AU396" s="14">
        <v>15331.62</v>
      </c>
    </row>
    <row r="397" spans="1:47" x14ac:dyDescent="0.2">
      <c r="A397" s="14" t="s">
        <v>82</v>
      </c>
      <c r="B397" s="14">
        <v>420000</v>
      </c>
      <c r="C397" s="14">
        <v>2010</v>
      </c>
      <c r="D397" s="14" t="str">
        <f t="shared" si="12"/>
        <v>4200002010</v>
      </c>
      <c r="E397" s="14">
        <v>16114.59</v>
      </c>
      <c r="F397" s="14">
        <v>2043.2</v>
      </c>
      <c r="G397" s="14">
        <v>7748.26</v>
      </c>
      <c r="H397" s="14">
        <v>6435.48</v>
      </c>
      <c r="I397" s="16">
        <v>8731.4641136070495</v>
      </c>
      <c r="J397" s="16">
        <v>3444.1511696579573</v>
      </c>
      <c r="K397" s="16">
        <v>973.0068601339367</v>
      </c>
      <c r="L397" s="16">
        <v>1050.4154115643546</v>
      </c>
      <c r="M397" s="16">
        <v>643.76356670415009</v>
      </c>
      <c r="N397" s="16">
        <v>882.49897906539525</v>
      </c>
      <c r="O397" s="16">
        <v>902.89389009406261</v>
      </c>
      <c r="P397" s="16">
        <v>556.48611669426271</v>
      </c>
      <c r="Q397" s="16">
        <v>278.2481196929316</v>
      </c>
      <c r="R397" s="16">
        <v>7013.8517000000002</v>
      </c>
      <c r="S397" s="14">
        <v>16058.37</v>
      </c>
      <c r="T397" s="14">
        <v>114.8</v>
      </c>
      <c r="U397" s="14">
        <v>2593211</v>
      </c>
      <c r="V397" s="14">
        <v>1105434.26</v>
      </c>
      <c r="W397" s="14">
        <v>676.95</v>
      </c>
      <c r="X397" s="14">
        <v>25014027</v>
      </c>
      <c r="Y397" s="14">
        <v>10262.697</v>
      </c>
      <c r="Z397" s="14">
        <v>3360.2649999999999</v>
      </c>
      <c r="AA397" s="14">
        <v>206211</v>
      </c>
      <c r="AB397" s="14">
        <v>1330.44</v>
      </c>
      <c r="AC397" s="14">
        <v>3665671</v>
      </c>
      <c r="AD397" s="14">
        <f>AD396-(AD396-AD398)/2</f>
        <v>8.8372539394323333</v>
      </c>
      <c r="AE397" s="14">
        <v>0.4973279957261898</v>
      </c>
      <c r="AF397" s="14">
        <v>907218.41</v>
      </c>
      <c r="AG397" s="14">
        <v>17362</v>
      </c>
      <c r="AH397" s="14">
        <v>5727.91</v>
      </c>
      <c r="AI397" s="14">
        <v>20.04</v>
      </c>
      <c r="AJ397" s="14">
        <v>16818</v>
      </c>
      <c r="AK397" s="14">
        <v>3375</v>
      </c>
      <c r="AL397" s="14">
        <v>1565.8333</v>
      </c>
      <c r="AM397" s="14">
        <v>698.79629999999997</v>
      </c>
      <c r="AN397" s="14">
        <v>1110.3704</v>
      </c>
      <c r="AO397" s="14">
        <v>216800</v>
      </c>
      <c r="AP397" s="14">
        <v>18.59</v>
      </c>
      <c r="AQ397" s="14">
        <f t="shared" si="13"/>
        <v>0.18309353282504565</v>
      </c>
      <c r="AR397" s="14">
        <v>31311</v>
      </c>
      <c r="AS397" s="14">
        <v>7411</v>
      </c>
      <c r="AT397" s="14">
        <v>1257</v>
      </c>
      <c r="AU397" s="14">
        <v>21151.56</v>
      </c>
    </row>
    <row r="398" spans="1:47" x14ac:dyDescent="0.2">
      <c r="A398" s="14" t="s">
        <v>82</v>
      </c>
      <c r="B398" s="14">
        <v>420000</v>
      </c>
      <c r="C398" s="14">
        <v>2011</v>
      </c>
      <c r="D398" s="14" t="str">
        <f t="shared" si="12"/>
        <v>4200002011</v>
      </c>
      <c r="E398" s="14">
        <v>19815.57</v>
      </c>
      <c r="F398" s="14">
        <v>2469.1999999999998</v>
      </c>
      <c r="G398" s="14">
        <v>9766.1299999999992</v>
      </c>
      <c r="H398" s="14">
        <v>7707.12</v>
      </c>
      <c r="I398" s="16">
        <v>8435.0126</v>
      </c>
      <c r="J398" s="16">
        <v>3386.4252000000006</v>
      </c>
      <c r="K398" s="16">
        <v>862.55180000000007</v>
      </c>
      <c r="L398" s="16">
        <v>1122.665</v>
      </c>
      <c r="M398" s="16">
        <v>550.77080000000001</v>
      </c>
      <c r="N398" s="16">
        <v>820.8528</v>
      </c>
      <c r="O398" s="16">
        <v>823.94600000000003</v>
      </c>
      <c r="P398" s="16">
        <v>638.75840000000005</v>
      </c>
      <c r="Q398" s="16">
        <v>229.04680000000002</v>
      </c>
      <c r="R398" s="16">
        <v>8275.1612999999998</v>
      </c>
      <c r="S398" s="14">
        <v>18373.87</v>
      </c>
      <c r="T398" s="14">
        <v>113.8</v>
      </c>
      <c r="U398" s="14">
        <v>3358693.5</v>
      </c>
      <c r="V398" s="14">
        <v>1409992.77</v>
      </c>
      <c r="W398" s="14">
        <v>645.88</v>
      </c>
      <c r="X398" s="14">
        <v>32147400</v>
      </c>
      <c r="Y398" s="14">
        <v>12557.340099999999</v>
      </c>
      <c r="Z398" s="14">
        <v>3354.8679999999999</v>
      </c>
      <c r="AA398" s="14">
        <v>212747</v>
      </c>
      <c r="AB398" s="14">
        <v>1450.76</v>
      </c>
      <c r="AC398" s="14">
        <v>4881600</v>
      </c>
      <c r="AD398" s="14">
        <v>9.1073729420186105</v>
      </c>
      <c r="AE398" s="14">
        <v>0.51780034722222223</v>
      </c>
      <c r="AF398" s="14">
        <v>1256876.3</v>
      </c>
      <c r="AG398" s="14">
        <v>19035</v>
      </c>
      <c r="AH398" s="14">
        <v>5760</v>
      </c>
      <c r="AI398" s="14">
        <v>22.4</v>
      </c>
      <c r="AJ398" s="14">
        <v>18010</v>
      </c>
      <c r="AK398" s="14">
        <v>3387</v>
      </c>
      <c r="AL398" s="14">
        <v>1547.8552999999999</v>
      </c>
      <c r="AM398" s="14">
        <v>711.27</v>
      </c>
      <c r="AN398" s="14">
        <v>1127.8747000000001</v>
      </c>
      <c r="AO398" s="14">
        <v>283000</v>
      </c>
      <c r="AP398" s="14">
        <v>18.59</v>
      </c>
      <c r="AQ398" s="14">
        <f t="shared" si="13"/>
        <v>0.17983123310120736</v>
      </c>
      <c r="AR398" s="14">
        <v>42510</v>
      </c>
      <c r="AS398" s="14">
        <v>10327</v>
      </c>
      <c r="AT398" s="14">
        <v>1552.1</v>
      </c>
      <c r="AU398" s="14">
        <v>27081.87</v>
      </c>
    </row>
    <row r="399" spans="1:47" x14ac:dyDescent="0.2">
      <c r="A399" s="14" t="s">
        <v>82</v>
      </c>
      <c r="B399" s="14">
        <v>420000</v>
      </c>
      <c r="C399" s="14">
        <v>2012</v>
      </c>
      <c r="D399" s="14" t="str">
        <f t="shared" si="12"/>
        <v>4200002012</v>
      </c>
      <c r="E399" s="14">
        <v>22479.66</v>
      </c>
      <c r="F399" s="14">
        <v>2674.82</v>
      </c>
      <c r="G399" s="14">
        <v>11152.55</v>
      </c>
      <c r="H399" s="14">
        <v>8763.52</v>
      </c>
      <c r="I399" s="16">
        <v>9524.0049354041348</v>
      </c>
      <c r="J399" s="16">
        <v>3749.2308494592153</v>
      </c>
      <c r="K399" s="16">
        <v>951.65544112324346</v>
      </c>
      <c r="L399" s="16">
        <v>1277.607041821713</v>
      </c>
      <c r="M399" s="16">
        <v>649.18343298498644</v>
      </c>
      <c r="N399" s="16">
        <v>920.84007672311441</v>
      </c>
      <c r="O399" s="16">
        <v>939.06359319429907</v>
      </c>
      <c r="P399" s="16">
        <v>781.39795835819336</v>
      </c>
      <c r="Q399" s="16">
        <v>255.03087196061534</v>
      </c>
      <c r="R399" s="16">
        <v>9562.5023000000001</v>
      </c>
      <c r="S399" s="14">
        <v>20839.59</v>
      </c>
      <c r="T399" s="14">
        <v>111.3</v>
      </c>
      <c r="U399" s="14">
        <v>3196375</v>
      </c>
      <c r="V399" s="14">
        <v>1383266.9</v>
      </c>
      <c r="W399" s="14">
        <v>631.25</v>
      </c>
      <c r="X399" s="14">
        <v>37597915</v>
      </c>
      <c r="Y399" s="14">
        <v>15578.2914</v>
      </c>
      <c r="Z399" s="14">
        <v>3814.3609999999999</v>
      </c>
      <c r="AA399" s="14">
        <v>218151</v>
      </c>
      <c r="AB399" s="14">
        <v>1507.85</v>
      </c>
      <c r="AC399" s="14">
        <v>7323664</v>
      </c>
      <c r="AD399" s="14">
        <v>9.2613669112593939</v>
      </c>
      <c r="AE399" s="14">
        <v>0.53230064002767685</v>
      </c>
      <c r="AF399" s="14">
        <v>1963922.46</v>
      </c>
      <c r="AG399" s="14">
        <v>24475</v>
      </c>
      <c r="AH399" s="14">
        <v>5781</v>
      </c>
      <c r="AI399" s="14">
        <v>25.3</v>
      </c>
      <c r="AJ399" s="14">
        <v>19042</v>
      </c>
      <c r="AK399" s="14">
        <v>3398</v>
      </c>
      <c r="AL399" s="14">
        <v>1510.4373000000001</v>
      </c>
      <c r="AM399" s="14">
        <v>720.33540000000005</v>
      </c>
      <c r="AN399" s="14">
        <v>1167.2273</v>
      </c>
      <c r="AO399" s="14">
        <v>33800</v>
      </c>
      <c r="AP399" s="14">
        <v>18.59</v>
      </c>
      <c r="AQ399" s="14">
        <f t="shared" si="13"/>
        <v>0.15556687698643415</v>
      </c>
      <c r="AR399" s="14">
        <v>51316</v>
      </c>
      <c r="AS399" s="14">
        <v>14640</v>
      </c>
      <c r="AT399" s="14">
        <v>2027.3</v>
      </c>
      <c r="AU399" s="14">
        <v>32325.95</v>
      </c>
    </row>
    <row r="400" spans="1:47" x14ac:dyDescent="0.2">
      <c r="A400" s="14" t="s">
        <v>82</v>
      </c>
      <c r="B400" s="14">
        <v>420000</v>
      </c>
      <c r="C400" s="14">
        <v>2013</v>
      </c>
      <c r="D400" s="14" t="str">
        <f t="shared" si="12"/>
        <v>4200002013</v>
      </c>
      <c r="E400" s="14">
        <v>25378.01</v>
      </c>
      <c r="F400" s="14">
        <v>2883.73</v>
      </c>
      <c r="G400" s="14">
        <v>11846.3</v>
      </c>
      <c r="H400" s="14">
        <v>10647.98</v>
      </c>
      <c r="I400" s="16">
        <v>12684.990965305</v>
      </c>
      <c r="J400" s="16">
        <v>4646.992927156165</v>
      </c>
      <c r="K400" s="16">
        <v>1250.3024207393955</v>
      </c>
      <c r="L400" s="16">
        <v>2163.7317156151057</v>
      </c>
      <c r="M400" s="16">
        <v>832.78951717576808</v>
      </c>
      <c r="N400" s="16">
        <v>1337.1983102050081</v>
      </c>
      <c r="O400" s="16">
        <v>1373.6977398025699</v>
      </c>
      <c r="P400" s="16">
        <v>966.98167046108233</v>
      </c>
      <c r="Q400" s="16">
        <v>293.132875947039</v>
      </c>
      <c r="R400" s="16">
        <v>10885.945</v>
      </c>
      <c r="S400" s="14">
        <v>22667.94</v>
      </c>
      <c r="T400" s="14">
        <v>110.1</v>
      </c>
      <c r="U400" s="14">
        <v>3638007.6</v>
      </c>
      <c r="V400" s="14">
        <v>1402394.5</v>
      </c>
      <c r="W400" s="14">
        <v>619.32000000000005</v>
      </c>
      <c r="X400" s="14">
        <v>43716467</v>
      </c>
      <c r="Y400" s="14">
        <v>19307.3308</v>
      </c>
      <c r="Z400" s="14">
        <v>3929.5320000000002</v>
      </c>
      <c r="AA400" s="14">
        <v>226912</v>
      </c>
      <c r="AB400" s="14">
        <v>1629.75</v>
      </c>
      <c r="AC400" s="14">
        <v>6906265</v>
      </c>
      <c r="AD400" s="14">
        <v>9.3989347357065807</v>
      </c>
      <c r="AE400" s="14">
        <v>0.54510003449465327</v>
      </c>
      <c r="AF400" s="14">
        <v>3976158.1</v>
      </c>
      <c r="AG400" s="14">
        <v>28760</v>
      </c>
      <c r="AH400" s="14">
        <v>5798</v>
      </c>
      <c r="AI400" s="14">
        <v>28.82</v>
      </c>
      <c r="AJ400" s="14">
        <v>19936.439999999999</v>
      </c>
      <c r="AK400" s="14">
        <v>3404</v>
      </c>
      <c r="AL400" s="14">
        <v>1458.5936999999999</v>
      </c>
      <c r="AM400" s="14">
        <v>731.87840000000006</v>
      </c>
      <c r="AN400" s="14">
        <v>1213.5278000000001</v>
      </c>
      <c r="AO400" s="14">
        <v>290100</v>
      </c>
      <c r="AP400" s="14">
        <v>18.59</v>
      </c>
      <c r="AQ400" s="14">
        <f t="shared" si="13"/>
        <v>0.13839920331313277</v>
      </c>
      <c r="AR400" s="14">
        <v>50816</v>
      </c>
      <c r="AS400" s="14">
        <v>18189</v>
      </c>
      <c r="AT400" s="14">
        <v>2445.3000000000002</v>
      </c>
      <c r="AU400" s="14">
        <v>37864.54</v>
      </c>
    </row>
    <row r="401" spans="1:47" x14ac:dyDescent="0.2">
      <c r="A401" s="14" t="s">
        <v>82</v>
      </c>
      <c r="B401" s="14">
        <v>420000</v>
      </c>
      <c r="C401" s="14">
        <v>2014</v>
      </c>
      <c r="D401" s="14" t="str">
        <f t="shared" si="12"/>
        <v>4200002014</v>
      </c>
      <c r="E401" s="14">
        <v>28242.13</v>
      </c>
      <c r="F401" s="14">
        <v>3001.59</v>
      </c>
      <c r="G401" s="14">
        <v>13007.91</v>
      </c>
      <c r="H401" s="14">
        <v>12232.63</v>
      </c>
      <c r="I401" s="16">
        <v>11940.442244562735</v>
      </c>
      <c r="J401" s="16">
        <v>3810.4838460836504</v>
      </c>
      <c r="K401" s="16">
        <v>890.17637642585555</v>
      </c>
      <c r="L401" s="16">
        <v>2608.8657662357414</v>
      </c>
      <c r="M401" s="16">
        <v>757.79119699619764</v>
      </c>
      <c r="N401" s="16">
        <v>1218.1097309695817</v>
      </c>
      <c r="O401" s="16">
        <v>1370.607269771863</v>
      </c>
      <c r="P401" s="16">
        <v>1021.6003675855513</v>
      </c>
      <c r="Q401" s="16">
        <v>262.80759049429656</v>
      </c>
      <c r="R401" s="16">
        <v>12449.2716</v>
      </c>
      <c r="S401" s="14">
        <v>24852.28</v>
      </c>
      <c r="T401" s="14">
        <v>109.68</v>
      </c>
      <c r="U401" s="14">
        <v>4303961.9000000004</v>
      </c>
      <c r="V401" s="14">
        <v>1452937.94</v>
      </c>
      <c r="W401" s="14">
        <v>614.28</v>
      </c>
      <c r="X401" s="14">
        <v>49341457</v>
      </c>
      <c r="Y401" s="14">
        <v>22915.300299999999</v>
      </c>
      <c r="Z401" s="14">
        <v>4059.31</v>
      </c>
      <c r="AA401" s="14">
        <v>236933</v>
      </c>
      <c r="AB401" s="14">
        <v>1656.54</v>
      </c>
      <c r="AC401" s="14">
        <v>7733514</v>
      </c>
      <c r="AD401" s="14">
        <v>9.1706094313018962</v>
      </c>
      <c r="AE401" s="14">
        <v>0.55730055020632741</v>
      </c>
      <c r="AF401" s="14">
        <v>5806801.4699999997</v>
      </c>
      <c r="AG401" s="14">
        <v>28290</v>
      </c>
      <c r="AH401" s="14">
        <v>5816</v>
      </c>
      <c r="AI401" s="14">
        <v>31.75</v>
      </c>
      <c r="AJ401" s="14">
        <v>20865.75</v>
      </c>
      <c r="AK401" s="14">
        <v>3408</v>
      </c>
      <c r="AL401" s="14">
        <v>1374.2904000000001</v>
      </c>
      <c r="AM401" s="14">
        <v>771.06290000000001</v>
      </c>
      <c r="AN401" s="14">
        <v>1262.6467</v>
      </c>
      <c r="AO401" s="14">
        <v>132200</v>
      </c>
      <c r="AP401" s="14">
        <v>18.59</v>
      </c>
      <c r="AQ401" s="14">
        <f t="shared" si="13"/>
        <v>0.14360963609498306</v>
      </c>
      <c r="AR401" s="14">
        <v>59050</v>
      </c>
      <c r="AS401" s="14">
        <v>22536</v>
      </c>
      <c r="AT401" s="14">
        <v>2948</v>
      </c>
      <c r="AU401" s="14">
        <v>41401.49</v>
      </c>
    </row>
    <row r="402" spans="1:47" x14ac:dyDescent="0.2">
      <c r="A402" s="14" t="s">
        <v>82</v>
      </c>
      <c r="B402" s="14">
        <v>420000</v>
      </c>
      <c r="C402" s="14">
        <v>2015</v>
      </c>
      <c r="D402" s="14" t="str">
        <f t="shared" si="12"/>
        <v>4200002015</v>
      </c>
      <c r="E402" s="14">
        <v>30344</v>
      </c>
      <c r="F402" s="14">
        <v>3109.93</v>
      </c>
      <c r="G402" s="14">
        <v>13569.49</v>
      </c>
      <c r="H402" s="14">
        <v>13664.58</v>
      </c>
      <c r="I402" s="16">
        <v>13858.739888460583</v>
      </c>
      <c r="J402" s="16">
        <v>4342.9794826846592</v>
      </c>
      <c r="K402" s="16">
        <v>1019.9779839524148</v>
      </c>
      <c r="L402" s="16">
        <v>2920.1122236452416</v>
      </c>
      <c r="M402" s="16">
        <v>841.34396842862213</v>
      </c>
      <c r="N402" s="16">
        <v>1671.3763713725143</v>
      </c>
      <c r="O402" s="16">
        <v>1531.028632853338</v>
      </c>
      <c r="P402" s="16">
        <v>1225.335003449929</v>
      </c>
      <c r="Q402" s="16">
        <v>306.5862704172585</v>
      </c>
      <c r="R402" s="16">
        <v>14003.2</v>
      </c>
      <c r="S402" s="14">
        <v>27051.47</v>
      </c>
      <c r="T402" s="14">
        <v>108.85</v>
      </c>
      <c r="U402" s="14">
        <v>4555258</v>
      </c>
      <c r="V402" s="14">
        <v>1228564.0900000001</v>
      </c>
      <c r="W402" s="14">
        <v>622.84</v>
      </c>
      <c r="X402" s="14">
        <v>61328400</v>
      </c>
      <c r="Y402" s="14">
        <v>26563.8963</v>
      </c>
      <c r="Z402" s="14">
        <v>4062.2849999999999</v>
      </c>
      <c r="AA402" s="14">
        <v>252980</v>
      </c>
      <c r="AB402" s="14">
        <v>1665.16</v>
      </c>
      <c r="AC402" s="14">
        <v>9130500</v>
      </c>
      <c r="AD402" s="14">
        <v>9.3927990384865137</v>
      </c>
      <c r="AE402" s="14">
        <v>0.57180000000000009</v>
      </c>
      <c r="AF402" s="14">
        <v>7893406.5999999996</v>
      </c>
      <c r="AG402" s="14">
        <v>38781</v>
      </c>
      <c r="AH402" s="14">
        <v>5850</v>
      </c>
      <c r="AI402" s="14">
        <v>34.31</v>
      </c>
      <c r="AJ402" s="14">
        <v>21719.3</v>
      </c>
      <c r="AK402" s="14">
        <v>3398</v>
      </c>
      <c r="AL402" s="14">
        <v>1304.2077999999999</v>
      </c>
      <c r="AM402" s="14">
        <v>774.72170000000006</v>
      </c>
      <c r="AN402" s="14">
        <v>1319.0705</v>
      </c>
      <c r="AO402" s="14">
        <v>37600</v>
      </c>
      <c r="AP402" s="14">
        <v>18.59</v>
      </c>
      <c r="AQ402" s="14">
        <f t="shared" si="13"/>
        <v>0.12482082887483961</v>
      </c>
      <c r="AR402" s="14">
        <v>74240</v>
      </c>
      <c r="AS402" s="14">
        <v>30204</v>
      </c>
      <c r="AT402" s="14">
        <v>3655.1</v>
      </c>
      <c r="AU402" s="14">
        <v>43179.21</v>
      </c>
    </row>
    <row r="403" spans="1:47" x14ac:dyDescent="0.2">
      <c r="A403" s="14" t="s">
        <v>82</v>
      </c>
      <c r="B403" s="14">
        <v>420000</v>
      </c>
      <c r="C403" s="14">
        <v>2016</v>
      </c>
      <c r="D403" s="14" t="str">
        <f t="shared" si="12"/>
        <v>4200002016</v>
      </c>
      <c r="E403" s="14">
        <v>33353</v>
      </c>
      <c r="F403" s="14">
        <v>3406.46</v>
      </c>
      <c r="G403" s="14">
        <v>14527.01</v>
      </c>
      <c r="H403" s="14">
        <v>15419.53</v>
      </c>
      <c r="I403" s="16">
        <v>15151.678321629683</v>
      </c>
      <c r="J403" s="16">
        <v>4683.5801460047915</v>
      </c>
      <c r="K403" s="16">
        <v>1026.4062314344515</v>
      </c>
      <c r="L403" s="16">
        <v>3226.7131837296965</v>
      </c>
      <c r="M403" s="16">
        <v>898.04323684396104</v>
      </c>
      <c r="N403" s="16">
        <v>1849.1524922001474</v>
      </c>
      <c r="O403" s="16">
        <v>1652.7455086798132</v>
      </c>
      <c r="P403" s="16">
        <v>1481.3031671602162</v>
      </c>
      <c r="Q403" s="16">
        <v>333.73440186865707</v>
      </c>
      <c r="R403" s="16">
        <v>15649.2</v>
      </c>
      <c r="S403" s="14">
        <v>29385.8</v>
      </c>
      <c r="T403" s="14">
        <v>108.1</v>
      </c>
      <c r="U403" s="14">
        <v>3938877.3</v>
      </c>
      <c r="V403" s="14">
        <v>1064497.6000000001</v>
      </c>
      <c r="W403" s="14">
        <v>664.23</v>
      </c>
      <c r="X403" s="14">
        <v>64229800</v>
      </c>
      <c r="Y403" s="14">
        <v>30011.6538</v>
      </c>
      <c r="Z403" s="14">
        <v>4138.2</v>
      </c>
      <c r="AA403" s="14">
        <v>260179</v>
      </c>
      <c r="AB403" s="14">
        <v>1763.11</v>
      </c>
      <c r="AC403" s="14">
        <v>10473700</v>
      </c>
      <c r="AD403" s="14">
        <v>9.3557299365272577</v>
      </c>
      <c r="AE403" s="14">
        <v>0.58569923534409518</v>
      </c>
      <c r="AF403" s="14">
        <v>9038371.0700000003</v>
      </c>
      <c r="AG403" s="14">
        <v>41822</v>
      </c>
      <c r="AH403" s="14">
        <v>5885</v>
      </c>
      <c r="AI403" s="14">
        <v>36.06</v>
      </c>
      <c r="AJ403" s="14">
        <v>22681.48</v>
      </c>
      <c r="AK403" s="14">
        <v>3385</v>
      </c>
      <c r="AL403" s="14">
        <v>1246.6639</v>
      </c>
      <c r="AM403" s="14">
        <v>779.86369999999999</v>
      </c>
      <c r="AN403" s="14">
        <v>1358.4722999999999</v>
      </c>
      <c r="AO403" s="14">
        <v>78700</v>
      </c>
      <c r="AP403" s="14">
        <v>18.59</v>
      </c>
      <c r="AQ403" s="14">
        <f t="shared" si="13"/>
        <v>0.11754456124314441</v>
      </c>
      <c r="AR403" s="14">
        <v>95157</v>
      </c>
      <c r="AS403" s="14">
        <v>43789</v>
      </c>
      <c r="AT403" s="14">
        <v>4211.8999999999996</v>
      </c>
      <c r="AU403" s="14">
        <v>45850.64</v>
      </c>
    </row>
    <row r="404" spans="1:47" x14ac:dyDescent="0.2">
      <c r="A404" s="14" t="s">
        <v>82</v>
      </c>
      <c r="B404" s="14">
        <v>420000</v>
      </c>
      <c r="C404" s="14">
        <v>2017</v>
      </c>
      <c r="D404" s="14" t="str">
        <f t="shared" si="12"/>
        <v>4200002017</v>
      </c>
      <c r="E404" s="14">
        <v>37235</v>
      </c>
      <c r="F404" s="14">
        <v>3528.96</v>
      </c>
      <c r="G404" s="14">
        <v>15713.86</v>
      </c>
      <c r="H404" s="14">
        <v>17992.18</v>
      </c>
      <c r="I404" s="16">
        <v>16871.615555910696</v>
      </c>
      <c r="J404" s="16">
        <v>5076.4299446656278</v>
      </c>
      <c r="K404" s="16">
        <v>1125.3887044218586</v>
      </c>
      <c r="L404" s="16">
        <v>3684.2252921619934</v>
      </c>
      <c r="M404" s="16">
        <v>1021.8808307614227</v>
      </c>
      <c r="N404" s="16">
        <v>1790.5450343772068</v>
      </c>
      <c r="O404" s="16">
        <v>1922.9901423408619</v>
      </c>
      <c r="P404" s="16">
        <v>1833.3717709992209</v>
      </c>
      <c r="Q404" s="16">
        <v>416.78389051246108</v>
      </c>
      <c r="R404" s="16">
        <v>17394.099999999999</v>
      </c>
      <c r="S404" s="14">
        <v>31889.42</v>
      </c>
      <c r="T404" s="14">
        <v>107.8</v>
      </c>
      <c r="U404" s="14">
        <v>4633719</v>
      </c>
      <c r="V404" s="14">
        <v>1218220.8899999999</v>
      </c>
      <c r="W404" s="14">
        <v>675.18</v>
      </c>
      <c r="X404" s="14">
        <v>68012572</v>
      </c>
      <c r="Y404" s="14">
        <v>32282.361000000001</v>
      </c>
      <c r="Z404" s="14">
        <v>4215.5439999999999</v>
      </c>
      <c r="AA404" s="14">
        <v>269484.03200000001</v>
      </c>
      <c r="AB404" s="14">
        <v>1869</v>
      </c>
      <c r="AC404" s="14">
        <v>11013506</v>
      </c>
      <c r="AD404" s="14">
        <v>9.4638982004234293</v>
      </c>
      <c r="AE404" s="14">
        <v>0.59880081300813015</v>
      </c>
      <c r="AF404" s="14">
        <v>10330773.09</v>
      </c>
      <c r="AG404" s="14">
        <v>46369</v>
      </c>
      <c r="AH404" s="14">
        <v>5904</v>
      </c>
      <c r="AI404" s="14">
        <v>37.619999999999997</v>
      </c>
      <c r="AJ404" s="14">
        <v>24420.639999999999</v>
      </c>
      <c r="AK404" s="14">
        <v>3379</v>
      </c>
      <c r="AL404" s="14">
        <v>1196.2221999999999</v>
      </c>
      <c r="AM404" s="14">
        <v>785.31330000000003</v>
      </c>
      <c r="AN404" s="14">
        <v>1397.4645</v>
      </c>
      <c r="AO404" s="14">
        <v>264300</v>
      </c>
      <c r="AP404" s="14">
        <v>18.59</v>
      </c>
      <c r="AQ404" s="14">
        <f t="shared" si="13"/>
        <v>0.11150090739462706</v>
      </c>
      <c r="AR404" s="14">
        <v>110234</v>
      </c>
      <c r="AS404" s="14">
        <v>51569</v>
      </c>
      <c r="AT404" s="14">
        <v>4275.95</v>
      </c>
      <c r="AU404" s="14">
        <v>43210.52</v>
      </c>
    </row>
    <row r="405" spans="1:47" x14ac:dyDescent="0.2">
      <c r="A405" s="14" t="s">
        <v>82</v>
      </c>
      <c r="B405" s="14">
        <v>420000</v>
      </c>
      <c r="C405" s="14">
        <v>2018</v>
      </c>
      <c r="D405" s="14" t="str">
        <f t="shared" si="12"/>
        <v>4200002018</v>
      </c>
      <c r="E405" s="14">
        <v>42021.95</v>
      </c>
      <c r="F405" s="14">
        <v>3548.17</v>
      </c>
      <c r="G405" s="14">
        <v>17573.87</v>
      </c>
      <c r="H405" s="14">
        <v>20899.91</v>
      </c>
      <c r="I405" s="16">
        <v>16008.1936568482</v>
      </c>
      <c r="J405" s="16">
        <v>4504.6170871177856</v>
      </c>
      <c r="K405" s="16">
        <v>979.65875972498657</v>
      </c>
      <c r="L405" s="16">
        <v>3454.4245966708886</v>
      </c>
      <c r="M405" s="16">
        <v>1000.0983077618961</v>
      </c>
      <c r="N405" s="16">
        <v>2173.1386762438938</v>
      </c>
      <c r="O405" s="16">
        <v>1785.9761541704361</v>
      </c>
      <c r="P405" s="16">
        <v>1705.9705386285509</v>
      </c>
      <c r="Q405" s="16">
        <v>404.30953652976297</v>
      </c>
      <c r="R405" s="16">
        <v>18333.599999999999</v>
      </c>
      <c r="S405" s="14">
        <v>34454.629999999997</v>
      </c>
      <c r="T405" s="14">
        <v>107.8</v>
      </c>
      <c r="U405" s="14">
        <v>5278154.7</v>
      </c>
      <c r="V405" s="14">
        <v>1361030.84</v>
      </c>
      <c r="W405" s="14">
        <v>661.74</v>
      </c>
      <c r="X405" s="14">
        <v>72582663</v>
      </c>
      <c r="Y405" s="14">
        <v>35833.420710000006</v>
      </c>
      <c r="Z405" s="14">
        <v>4340.5519999999997</v>
      </c>
      <c r="AA405" s="14">
        <v>275039.30800000002</v>
      </c>
      <c r="AB405" s="14">
        <v>2071.4299999999998</v>
      </c>
      <c r="AC405" s="14">
        <v>10656373</v>
      </c>
      <c r="AD405" s="14">
        <v>9.5856616755242907</v>
      </c>
      <c r="AE405" s="14">
        <v>0.61</v>
      </c>
      <c r="AF405" s="14">
        <v>12040937.359999999</v>
      </c>
      <c r="AG405" s="14">
        <v>64106</v>
      </c>
      <c r="AH405" s="14">
        <v>5917</v>
      </c>
      <c r="AI405" s="14">
        <v>39.35</v>
      </c>
      <c r="AJ405" s="14">
        <v>26200.639999999999</v>
      </c>
      <c r="AK405" s="14">
        <v>3377</v>
      </c>
      <c r="AL405" s="14">
        <v>1147.048</v>
      </c>
      <c r="AM405" s="14">
        <v>792.36869999999999</v>
      </c>
      <c r="AN405" s="14">
        <v>1437.5832</v>
      </c>
      <c r="AO405" s="14">
        <v>1999444</v>
      </c>
      <c r="AP405" s="14">
        <v>18.59</v>
      </c>
      <c r="AQ405" s="14">
        <f t="shared" si="13"/>
        <v>5.4012567479777632E-2</v>
      </c>
      <c r="AR405" s="14">
        <v>124535</v>
      </c>
      <c r="AS405" s="14">
        <v>50664</v>
      </c>
      <c r="AT405" s="14">
        <v>4340</v>
      </c>
      <c r="AU405" s="14">
        <v>43271.6</v>
      </c>
    </row>
    <row r="406" spans="1:47" x14ac:dyDescent="0.2">
      <c r="A406" s="14" t="s">
        <v>82</v>
      </c>
      <c r="B406" s="14">
        <v>420000</v>
      </c>
      <c r="C406" s="14">
        <v>2019</v>
      </c>
      <c r="D406" s="14" t="str">
        <f t="shared" si="12"/>
        <v>4200002019</v>
      </c>
      <c r="E406" s="14">
        <v>45428.959999999999</v>
      </c>
      <c r="F406" s="14">
        <v>3809.4</v>
      </c>
      <c r="G406" s="14">
        <v>18723.099999999999</v>
      </c>
      <c r="H406" s="14">
        <v>22896.5</v>
      </c>
      <c r="I406" s="16">
        <v>20581.715180026564</v>
      </c>
      <c r="J406" s="16">
        <v>5665.2085578751667</v>
      </c>
      <c r="K406" s="16">
        <v>1328.1729020982737</v>
      </c>
      <c r="L406" s="16">
        <v>4533.5847149535193</v>
      </c>
      <c r="M406" s="16">
        <v>1327.0775936254981</v>
      </c>
      <c r="N406" s="16">
        <v>2728.4836138911023</v>
      </c>
      <c r="O406" s="16">
        <v>2356.6690952988047</v>
      </c>
      <c r="P406" s="16">
        <v>2182.0435184594953</v>
      </c>
      <c r="Q406" s="16">
        <v>460.47523118193891</v>
      </c>
      <c r="R406" s="16">
        <v>22722.3</v>
      </c>
      <c r="S406" s="14">
        <v>37601.360000000001</v>
      </c>
      <c r="T406" s="14">
        <v>107.5</v>
      </c>
      <c r="U406" s="14">
        <v>5716060.2000000002</v>
      </c>
      <c r="V406" s="14">
        <v>1348803.99</v>
      </c>
      <c r="W406" s="14">
        <v>689.85</v>
      </c>
      <c r="X406" s="14">
        <v>79702070</v>
      </c>
      <c r="Y406" s="14">
        <v>39667.596725970005</v>
      </c>
      <c r="Z406" s="14">
        <v>5164.8490000000002</v>
      </c>
      <c r="AA406" s="14">
        <v>289029.196</v>
      </c>
      <c r="AB406" s="14">
        <v>2214.3000000000002</v>
      </c>
      <c r="AC406" s="14">
        <v>11471017</v>
      </c>
      <c r="AD406" s="14">
        <v>9.5361686321849746</v>
      </c>
      <c r="AE406" s="14">
        <v>0.6182993082503796</v>
      </c>
      <c r="AF406" s="14">
        <v>14298358.359999999</v>
      </c>
      <c r="AG406" s="14">
        <v>73940</v>
      </c>
      <c r="AH406" s="14">
        <v>5927</v>
      </c>
      <c r="AI406" s="14">
        <v>40.33</v>
      </c>
      <c r="AJ406" s="14">
        <v>27870.52</v>
      </c>
      <c r="AK406" s="14">
        <v>3375</v>
      </c>
      <c r="AL406" s="14">
        <v>1107.2435</v>
      </c>
      <c r="AM406" s="14">
        <v>799.99300000000005</v>
      </c>
      <c r="AN406" s="14">
        <v>1467.7635</v>
      </c>
      <c r="AO406" s="14">
        <v>764529</v>
      </c>
      <c r="AP406" s="14">
        <v>18.59</v>
      </c>
      <c r="AQ406" s="14">
        <f t="shared" si="13"/>
        <v>0.2393801544704805</v>
      </c>
      <c r="AR406" s="14">
        <v>141321</v>
      </c>
      <c r="AS406" s="14">
        <v>47450</v>
      </c>
      <c r="AT406" s="14">
        <v>4434</v>
      </c>
      <c r="AU406" s="14">
        <v>45461.1</v>
      </c>
    </row>
    <row r="407" spans="1:47" x14ac:dyDescent="0.2">
      <c r="A407" s="14" t="s">
        <v>82</v>
      </c>
      <c r="B407" s="14">
        <v>420000</v>
      </c>
      <c r="C407" s="14">
        <v>2020</v>
      </c>
      <c r="D407" s="14" t="str">
        <f t="shared" si="12"/>
        <v>4200002020</v>
      </c>
      <c r="E407" s="14">
        <v>43004.49</v>
      </c>
      <c r="F407" s="14">
        <v>4133.2</v>
      </c>
      <c r="G407" s="14">
        <v>15933.8</v>
      </c>
      <c r="H407" s="14">
        <v>22937.599999999999</v>
      </c>
      <c r="I407" s="16">
        <v>18652.759852965406</v>
      </c>
      <c r="J407" s="16">
        <v>5699.6815730504968</v>
      </c>
      <c r="K407" s="16">
        <v>1124.2188653765409</v>
      </c>
      <c r="L407" s="16">
        <v>4477.8902746687872</v>
      </c>
      <c r="M407" s="16">
        <v>1051.8249782624255</v>
      </c>
      <c r="N407" s="16">
        <v>2511.7877097701789</v>
      </c>
      <c r="O407" s="16">
        <v>1709.5168270170975</v>
      </c>
      <c r="P407" s="16">
        <v>1739.2748075530817</v>
      </c>
      <c r="Q407" s="16">
        <v>338.56476695506956</v>
      </c>
      <c r="R407" s="16">
        <v>17984.869900000002</v>
      </c>
      <c r="S407" s="14">
        <v>36705.74</v>
      </c>
      <c r="T407" s="14">
        <v>95</v>
      </c>
      <c r="U407" s="14">
        <v>6224567.5999999996</v>
      </c>
      <c r="V407" s="14">
        <v>1235161.56</v>
      </c>
      <c r="W407" s="14">
        <v>689.76</v>
      </c>
      <c r="X407" s="14">
        <v>84428800</v>
      </c>
      <c r="Y407" s="14">
        <v>32210.088541487647</v>
      </c>
      <c r="Z407" s="14">
        <v>5184.8329999999996</v>
      </c>
      <c r="AA407" s="14">
        <v>289612.435</v>
      </c>
      <c r="AB407" s="14">
        <v>2144</v>
      </c>
      <c r="AC407" s="14">
        <v>11920200</v>
      </c>
      <c r="AD407" s="14">
        <f>AD406-(AD406-AD408)/2</f>
        <v>9.7016053654709644</v>
      </c>
      <c r="AE407" s="14">
        <v>0.62693064894870698</v>
      </c>
      <c r="AF407" s="14">
        <v>16658079.93</v>
      </c>
      <c r="AG407" s="14">
        <v>110102</v>
      </c>
      <c r="AH407" s="14">
        <v>5744.83</v>
      </c>
      <c r="AI407" s="14">
        <v>41.14</v>
      </c>
      <c r="AJ407" s="14">
        <v>31577.62</v>
      </c>
      <c r="AK407" s="14">
        <v>3261</v>
      </c>
      <c r="AL407" s="14">
        <v>897</v>
      </c>
      <c r="AM407" s="14">
        <v>857</v>
      </c>
      <c r="AN407" s="14">
        <v>1507</v>
      </c>
      <c r="AO407" s="14">
        <v>447388</v>
      </c>
      <c r="AP407" s="14">
        <v>18.59</v>
      </c>
      <c r="AQ407" s="14">
        <f t="shared" si="13"/>
        <v>-0.20849254256831384</v>
      </c>
      <c r="AR407" s="14">
        <v>163613</v>
      </c>
      <c r="AS407" s="14">
        <v>47767</v>
      </c>
      <c r="AT407" s="14">
        <v>4528</v>
      </c>
      <c r="AU407" s="14">
        <v>40925.199999999997</v>
      </c>
    </row>
    <row r="408" spans="1:47" x14ac:dyDescent="0.2">
      <c r="A408" s="14" t="s">
        <v>82</v>
      </c>
      <c r="B408" s="14">
        <v>420000</v>
      </c>
      <c r="C408" s="14">
        <v>2021</v>
      </c>
      <c r="D408" s="14" t="str">
        <f t="shared" si="12"/>
        <v>4200002021</v>
      </c>
      <c r="E408" s="14">
        <v>50091.199999999997</v>
      </c>
      <c r="F408" s="14">
        <v>4635.2</v>
      </c>
      <c r="G408" s="14">
        <v>19332.099999999999</v>
      </c>
      <c r="H408" s="14">
        <v>26123.9</v>
      </c>
      <c r="I408" s="16">
        <v>21264.924292461204</v>
      </c>
      <c r="J408" s="16">
        <v>6590.9440266041693</v>
      </c>
      <c r="K408" s="16">
        <v>1253.8322989879621</v>
      </c>
      <c r="L408" s="16">
        <v>4299.3372811902982</v>
      </c>
      <c r="M408" s="16">
        <v>1160.5970835552714</v>
      </c>
      <c r="N408" s="16">
        <v>2977.9819419942478</v>
      </c>
      <c r="O408" s="16">
        <v>2517.299076826107</v>
      </c>
      <c r="P408" s="16">
        <v>2071.2584218067541</v>
      </c>
      <c r="Q408" s="16">
        <v>393.75317044494159</v>
      </c>
      <c r="R408" s="16">
        <v>21561.368399999999</v>
      </c>
      <c r="S408" s="14">
        <v>40277.800000000003</v>
      </c>
      <c r="T408" s="14">
        <v>112.85299999999999</v>
      </c>
      <c r="U408" s="14">
        <v>8308000</v>
      </c>
      <c r="V408" s="14">
        <v>1546113</v>
      </c>
      <c r="W408" s="14">
        <v>645.15</v>
      </c>
      <c r="X408" s="14">
        <v>79336739</v>
      </c>
      <c r="Y408" s="14">
        <v>38780.946603951124</v>
      </c>
      <c r="Z408" s="14">
        <v>5226.9340000000002</v>
      </c>
      <c r="AA408" s="14">
        <v>296921.75799999997</v>
      </c>
      <c r="AB408" s="14">
        <v>2472</v>
      </c>
      <c r="AC408" s="14">
        <v>12019259</v>
      </c>
      <c r="AD408" s="14">
        <v>9.8670420987569543</v>
      </c>
      <c r="AE408" s="14">
        <v>0.64089989862761343</v>
      </c>
      <c r="AF408" s="14">
        <v>20907762.989999998</v>
      </c>
      <c r="AG408" s="14">
        <v>155169</v>
      </c>
      <c r="AH408" s="14">
        <v>5829.99</v>
      </c>
      <c r="AI408" s="14">
        <v>43.4</v>
      </c>
      <c r="AJ408" s="14">
        <v>36124</v>
      </c>
      <c r="AK408" s="14">
        <v>3286</v>
      </c>
      <c r="AL408" s="14">
        <v>881</v>
      </c>
      <c r="AM408" s="14">
        <v>882</v>
      </c>
      <c r="AN408" s="14">
        <v>1523</v>
      </c>
      <c r="AO408" s="14">
        <v>333189</v>
      </c>
      <c r="AP408" s="14">
        <v>18.59</v>
      </c>
      <c r="AQ408" s="14">
        <f t="shared" si="13"/>
        <v>0.19886151636826674</v>
      </c>
      <c r="AR408" s="14">
        <v>175312</v>
      </c>
      <c r="AS408" s="14">
        <v>51690</v>
      </c>
      <c r="AT408" s="14">
        <v>6151</v>
      </c>
      <c r="AU408" s="14">
        <v>51228.2</v>
      </c>
    </row>
    <row r="409" spans="1:47" x14ac:dyDescent="0.2">
      <c r="A409" s="14" t="s">
        <v>82</v>
      </c>
      <c r="B409" s="14">
        <v>420000</v>
      </c>
      <c r="C409" s="14">
        <v>2022</v>
      </c>
      <c r="D409" s="14" t="str">
        <f t="shared" si="12"/>
        <v>4200002022</v>
      </c>
      <c r="E409" s="14">
        <v>53734.92</v>
      </c>
      <c r="F409" s="14">
        <v>4986.72</v>
      </c>
      <c r="G409" s="14">
        <v>21240.61</v>
      </c>
      <c r="H409" s="14">
        <v>27507.59</v>
      </c>
      <c r="I409" s="16">
        <v>23007.250547110722</v>
      </c>
      <c r="J409" s="16">
        <v>6983.40328016482</v>
      </c>
      <c r="K409" s="16">
        <v>1318.9116802136275</v>
      </c>
      <c r="L409" s="16">
        <v>4875.9367080194861</v>
      </c>
      <c r="M409" s="16">
        <v>1283.8636123671281</v>
      </c>
      <c r="N409" s="16">
        <v>3262.4341342038942</v>
      </c>
      <c r="O409" s="16">
        <v>2594.267387948245</v>
      </c>
      <c r="P409" s="16">
        <v>2198.7488920171199</v>
      </c>
      <c r="Q409" s="16">
        <v>489.68499182376655</v>
      </c>
      <c r="R409" s="16">
        <v>22164.804700000001</v>
      </c>
      <c r="S409" s="14">
        <v>42625.78</v>
      </c>
      <c r="T409" s="14">
        <v>104.3</v>
      </c>
      <c r="U409" s="14">
        <v>9210000</v>
      </c>
      <c r="V409" s="14">
        <v>1550306</v>
      </c>
      <c r="W409" s="14">
        <v>672.61</v>
      </c>
      <c r="X409" s="14">
        <v>86238734</v>
      </c>
      <c r="Y409" s="14">
        <v>44598.088594543791</v>
      </c>
      <c r="Z409" s="14">
        <v>5602.973</v>
      </c>
      <c r="AA409" s="14">
        <v>302178.11</v>
      </c>
      <c r="AB409" s="14">
        <v>2648</v>
      </c>
      <c r="AC409" s="14">
        <v>12790823</v>
      </c>
      <c r="AD409" s="14">
        <v>9.7389628221377258</v>
      </c>
      <c r="AE409" s="14">
        <v>0.64664613278576322</v>
      </c>
      <c r="AF409" s="14">
        <v>30099979</v>
      </c>
      <c r="AG409" s="14">
        <v>160849</v>
      </c>
      <c r="AH409" s="14">
        <v>5844</v>
      </c>
      <c r="AI409" s="14">
        <v>45.03</v>
      </c>
      <c r="AJ409" s="14">
        <v>37428.449999999997</v>
      </c>
      <c r="AK409" s="14">
        <v>3243</v>
      </c>
      <c r="AL409" s="14">
        <v>928</v>
      </c>
      <c r="AM409" s="14">
        <v>846</v>
      </c>
      <c r="AN409" s="14">
        <v>1469</v>
      </c>
      <c r="AO409" s="14">
        <v>276056</v>
      </c>
      <c r="AP409" s="14">
        <v>21.18</v>
      </c>
      <c r="AQ409" s="14">
        <f t="shared" si="13"/>
        <v>2.7986920347782808E-2</v>
      </c>
      <c r="AR409" s="14">
        <v>202118</v>
      </c>
      <c r="AS409" s="14">
        <v>55207</v>
      </c>
      <c r="AT409" s="14">
        <v>6505</v>
      </c>
      <c r="AU409" s="14">
        <v>45496.3</v>
      </c>
    </row>
    <row r="410" spans="1:47" x14ac:dyDescent="0.2">
      <c r="A410" s="14" t="s">
        <v>83</v>
      </c>
      <c r="B410" s="14">
        <v>430000</v>
      </c>
      <c r="C410" s="14">
        <v>1999</v>
      </c>
      <c r="D410" s="14" t="str">
        <f t="shared" si="12"/>
        <v>4300001999</v>
      </c>
      <c r="E410" s="14">
        <v>3214.54</v>
      </c>
      <c r="F410" s="14">
        <v>778.25</v>
      </c>
      <c r="G410" s="14">
        <v>1192.99</v>
      </c>
      <c r="H410" s="14">
        <v>1243.3</v>
      </c>
      <c r="I410" s="16">
        <v>4416.2129151862991</v>
      </c>
      <c r="J410" s="16">
        <v>1833.936031702651</v>
      </c>
      <c r="K410" s="16">
        <v>454.92699826910814</v>
      </c>
      <c r="L410" s="16">
        <v>462.26397558531482</v>
      </c>
      <c r="M410" s="16">
        <v>358.37579939874286</v>
      </c>
      <c r="N410" s="16">
        <v>286.42170629498042</v>
      </c>
      <c r="O410" s="16">
        <v>632.02097658741013</v>
      </c>
      <c r="P410" s="16">
        <v>186.9778755579849</v>
      </c>
      <c r="Q410" s="16">
        <v>201.28955179010657</v>
      </c>
      <c r="R410" s="16">
        <v>1229.2</v>
      </c>
      <c r="S410" s="14">
        <v>5815.37</v>
      </c>
      <c r="T410" s="14">
        <v>108.3</v>
      </c>
      <c r="U410" s="14">
        <v>195546</v>
      </c>
      <c r="V410" s="14">
        <v>29860</v>
      </c>
      <c r="W410" s="14">
        <v>827.83</v>
      </c>
      <c r="X410" s="14">
        <v>3131240</v>
      </c>
      <c r="Y410" s="14">
        <v>883.94</v>
      </c>
      <c r="Z410" s="14">
        <v>2306.5</v>
      </c>
      <c r="AA410" s="14">
        <v>60416</v>
      </c>
      <c r="AB410" s="14">
        <v>376.74</v>
      </c>
      <c r="AC410" s="14">
        <v>445408</v>
      </c>
      <c r="AD410" s="14">
        <v>7.7509474807816501</v>
      </c>
      <c r="AE410" s="14">
        <v>0.18017452541334961</v>
      </c>
      <c r="AF410" s="14">
        <v>246605</v>
      </c>
      <c r="AG410" s="14">
        <v>2523</v>
      </c>
      <c r="AH410" s="14">
        <v>6532</v>
      </c>
      <c r="AI410" s="14">
        <v>14</v>
      </c>
      <c r="AJ410" s="14">
        <v>3258.94</v>
      </c>
      <c r="AK410" s="14">
        <v>3601.39</v>
      </c>
      <c r="AL410" s="14">
        <v>2026.09</v>
      </c>
      <c r="AM410" s="14">
        <v>839.09</v>
      </c>
      <c r="AN410" s="14">
        <v>736.21</v>
      </c>
      <c r="AO410" s="14">
        <v>1012421</v>
      </c>
      <c r="AP410" s="14">
        <v>21.18</v>
      </c>
      <c r="AQ410" s="14">
        <f t="shared" si="13"/>
        <v>-0.94454271009209478</v>
      </c>
      <c r="AR410" s="14">
        <v>3403</v>
      </c>
      <c r="AS410" s="14">
        <v>628</v>
      </c>
      <c r="AT410" s="14">
        <v>88.07</v>
      </c>
      <c r="AU410" s="14">
        <v>1366.59</v>
      </c>
    </row>
    <row r="411" spans="1:47" x14ac:dyDescent="0.2">
      <c r="A411" s="14" t="s">
        <v>83</v>
      </c>
      <c r="B411" s="14">
        <v>430000</v>
      </c>
      <c r="C411" s="14">
        <v>2000</v>
      </c>
      <c r="D411" s="14" t="str">
        <f t="shared" si="12"/>
        <v>4300002000</v>
      </c>
      <c r="E411" s="14">
        <v>3551.49</v>
      </c>
      <c r="F411" s="14">
        <v>784.92</v>
      </c>
      <c r="G411" s="14">
        <v>1293.18</v>
      </c>
      <c r="H411" s="14">
        <v>1473.39</v>
      </c>
      <c r="I411" s="16">
        <v>2575.7724077713938</v>
      </c>
      <c r="J411" s="16">
        <v>1225.3610926821891</v>
      </c>
      <c r="K411" s="16">
        <v>168.0917668581796</v>
      </c>
      <c r="L411" s="16">
        <v>314.65170864832169</v>
      </c>
      <c r="M411" s="16">
        <v>168.1651339582703</v>
      </c>
      <c r="N411" s="16">
        <v>156.6137736619292</v>
      </c>
      <c r="O411" s="16">
        <v>325.14293029936493</v>
      </c>
      <c r="P411" s="16">
        <v>118.54998442697308</v>
      </c>
      <c r="Q411" s="16">
        <v>99.204085424856359</v>
      </c>
      <c r="R411" s="16">
        <v>1364.7</v>
      </c>
      <c r="S411" s="14">
        <v>6218.73</v>
      </c>
      <c r="T411" s="14">
        <v>108.9787</v>
      </c>
      <c r="U411" s="14">
        <v>251222</v>
      </c>
      <c r="V411" s="14">
        <v>47717</v>
      </c>
      <c r="W411" s="14">
        <v>827.84</v>
      </c>
      <c r="X411" s="14">
        <v>3478324</v>
      </c>
      <c r="Y411" s="14">
        <v>1012.24</v>
      </c>
      <c r="Z411" s="14">
        <v>2312.6999999999998</v>
      </c>
      <c r="AA411" s="14">
        <v>60848</v>
      </c>
      <c r="AB411" s="14">
        <v>406.12</v>
      </c>
      <c r="AC411" s="14">
        <v>508830</v>
      </c>
      <c r="AD411" s="14">
        <v>7.8305433634203903</v>
      </c>
      <c r="AE411" s="14">
        <v>0.17918317586101801</v>
      </c>
      <c r="AF411" s="14">
        <v>286833</v>
      </c>
      <c r="AG411" s="14">
        <v>2555</v>
      </c>
      <c r="AH411" s="14">
        <v>6562</v>
      </c>
      <c r="AI411" s="14">
        <v>14.34</v>
      </c>
      <c r="AJ411" s="14">
        <v>3525.18</v>
      </c>
      <c r="AK411" s="14">
        <v>3577.58</v>
      </c>
      <c r="AL411" s="14">
        <v>2120.98</v>
      </c>
      <c r="AM411" s="14">
        <v>840.52</v>
      </c>
      <c r="AN411" s="14">
        <v>616.08000000000004</v>
      </c>
      <c r="AO411" s="14">
        <v>249624</v>
      </c>
      <c r="AP411" s="14">
        <v>21.18</v>
      </c>
      <c r="AQ411" s="14">
        <f t="shared" si="13"/>
        <v>0.11023429873088188</v>
      </c>
      <c r="AR411" s="14">
        <v>4117</v>
      </c>
      <c r="AS411" s="14">
        <v>814</v>
      </c>
      <c r="AT411" s="14">
        <v>98</v>
      </c>
      <c r="AU411" s="14">
        <v>1563.25676</v>
      </c>
    </row>
    <row r="412" spans="1:47" x14ac:dyDescent="0.2">
      <c r="A412" s="14" t="s">
        <v>83</v>
      </c>
      <c r="B412" s="14">
        <v>430000</v>
      </c>
      <c r="C412" s="14">
        <v>2001</v>
      </c>
      <c r="D412" s="14" t="str">
        <f t="shared" si="12"/>
        <v>4300002001</v>
      </c>
      <c r="E412" s="14">
        <v>3831.9</v>
      </c>
      <c r="F412" s="14">
        <v>825.73</v>
      </c>
      <c r="G412" s="14">
        <v>1412.82</v>
      </c>
      <c r="H412" s="14">
        <v>1593.35</v>
      </c>
      <c r="I412" s="16">
        <v>3519.7141214680478</v>
      </c>
      <c r="J412" s="16">
        <v>1436.1099964439702</v>
      </c>
      <c r="K412" s="16">
        <v>290.40397211480052</v>
      </c>
      <c r="L412" s="16">
        <v>438.04130660384351</v>
      </c>
      <c r="M412" s="16">
        <v>243.93519435183953</v>
      </c>
      <c r="N412" s="16">
        <v>262.54428871997749</v>
      </c>
      <c r="O412" s="16">
        <v>489.22925459690919</v>
      </c>
      <c r="P412" s="16">
        <v>195.88861901586878</v>
      </c>
      <c r="Q412" s="16">
        <v>163.56009159739818</v>
      </c>
      <c r="R412" s="16">
        <v>1511.1</v>
      </c>
      <c r="S412" s="14">
        <v>6780.56</v>
      </c>
      <c r="T412" s="14">
        <v>109.0284</v>
      </c>
      <c r="U412" s="14">
        <v>275779</v>
      </c>
      <c r="V412" s="14">
        <v>55962</v>
      </c>
      <c r="W412" s="14">
        <v>827.7</v>
      </c>
      <c r="X412" s="14">
        <v>4316953</v>
      </c>
      <c r="Y412" s="14">
        <v>1174.3</v>
      </c>
      <c r="Z412" s="14">
        <v>2757.9</v>
      </c>
      <c r="AA412" s="14">
        <v>66593</v>
      </c>
      <c r="AB412" s="14">
        <v>439.78</v>
      </c>
      <c r="AC412" s="14">
        <v>650949</v>
      </c>
      <c r="AD412" s="14">
        <v>7.9101392460591304</v>
      </c>
      <c r="AE412" s="14">
        <v>0.17921117066033948</v>
      </c>
      <c r="AF412" s="14">
        <v>293887</v>
      </c>
      <c r="AG412" s="14">
        <v>2401</v>
      </c>
      <c r="AH412" s="14">
        <v>6595.85</v>
      </c>
      <c r="AI412" s="14">
        <v>14.62</v>
      </c>
      <c r="AJ412" s="14">
        <v>4771.7299999999996</v>
      </c>
      <c r="AK412" s="14">
        <v>3607.96</v>
      </c>
      <c r="AL412" s="14">
        <v>2078.36</v>
      </c>
      <c r="AM412" s="14">
        <v>748.9</v>
      </c>
      <c r="AN412" s="14">
        <v>780.7</v>
      </c>
      <c r="AO412" s="14">
        <v>376423</v>
      </c>
      <c r="AP412" s="14">
        <v>21.18</v>
      </c>
      <c r="AQ412" s="14">
        <f t="shared" si="13"/>
        <v>0.10727632446691571</v>
      </c>
      <c r="AR412" s="14">
        <v>4292</v>
      </c>
      <c r="AS412" s="14">
        <v>906</v>
      </c>
      <c r="AT412" s="14">
        <v>102.34</v>
      </c>
      <c r="AU412" s="14">
        <v>1699.15</v>
      </c>
    </row>
    <row r="413" spans="1:47" x14ac:dyDescent="0.2">
      <c r="A413" s="14" t="s">
        <v>83</v>
      </c>
      <c r="B413" s="14">
        <v>430000</v>
      </c>
      <c r="C413" s="14">
        <v>2002</v>
      </c>
      <c r="D413" s="14" t="str">
        <f t="shared" si="12"/>
        <v>4300002002</v>
      </c>
      <c r="E413" s="14">
        <v>4151.54</v>
      </c>
      <c r="F413" s="14">
        <v>847.25</v>
      </c>
      <c r="G413" s="14">
        <v>1523.5</v>
      </c>
      <c r="H413" s="14">
        <v>1780.79</v>
      </c>
      <c r="I413" s="16">
        <v>4165.9015600814664</v>
      </c>
      <c r="J413" s="16">
        <v>1624.3227270875764</v>
      </c>
      <c r="K413" s="16">
        <v>384.86847454175148</v>
      </c>
      <c r="L413" s="16">
        <v>457.07067209775971</v>
      </c>
      <c r="M413" s="16">
        <v>285.51690224032586</v>
      </c>
      <c r="N413" s="16">
        <v>404.17680040733194</v>
      </c>
      <c r="O413" s="16">
        <v>628.41212219959266</v>
      </c>
      <c r="P413" s="16">
        <v>246.8904867617108</v>
      </c>
      <c r="Q413" s="16">
        <v>134.6433747454175</v>
      </c>
      <c r="R413" s="16">
        <v>1678.9</v>
      </c>
      <c r="S413" s="14">
        <v>6958.56</v>
      </c>
      <c r="T413" s="14">
        <v>108.9894</v>
      </c>
      <c r="U413" s="14">
        <v>287584</v>
      </c>
      <c r="V413" s="14">
        <v>66298</v>
      </c>
      <c r="W413" s="14">
        <v>827.7</v>
      </c>
      <c r="X413" s="14">
        <v>5330229</v>
      </c>
      <c r="Y413" s="14">
        <v>1347.96</v>
      </c>
      <c r="Z413" s="14">
        <v>2758</v>
      </c>
      <c r="AA413" s="14">
        <v>84808</v>
      </c>
      <c r="AB413" s="14">
        <v>477.49</v>
      </c>
      <c r="AC413" s="14">
        <v>829801</v>
      </c>
      <c r="AD413" s="14">
        <v>7.9823065028078464</v>
      </c>
      <c r="AE413" s="14">
        <v>0.18225976768743399</v>
      </c>
      <c r="AF413" s="14">
        <v>323422</v>
      </c>
      <c r="AG413" s="14">
        <v>2347</v>
      </c>
      <c r="AH413" s="14">
        <v>6629</v>
      </c>
      <c r="AI413" s="14">
        <v>13.73</v>
      </c>
      <c r="AJ413" s="14">
        <v>4970.26</v>
      </c>
      <c r="AK413" s="14">
        <v>3644.52</v>
      </c>
      <c r="AL413" s="14">
        <v>2034.04</v>
      </c>
      <c r="AM413" s="14">
        <v>757.26</v>
      </c>
      <c r="AN413" s="14">
        <v>853.22</v>
      </c>
      <c r="AO413" s="14">
        <v>2454281</v>
      </c>
      <c r="AP413" s="14">
        <v>21.18</v>
      </c>
      <c r="AQ413" s="14">
        <f t="shared" si="13"/>
        <v>0.11104493415392773</v>
      </c>
      <c r="AR413" s="14">
        <v>4859</v>
      </c>
      <c r="AS413" s="14">
        <v>1013</v>
      </c>
      <c r="AT413" s="14">
        <v>124.63</v>
      </c>
      <c r="AU413" s="14">
        <v>1980.04</v>
      </c>
    </row>
    <row r="414" spans="1:47" x14ac:dyDescent="0.2">
      <c r="A414" s="14" t="s">
        <v>83</v>
      </c>
      <c r="B414" s="14">
        <v>430000</v>
      </c>
      <c r="C414" s="14">
        <v>2003</v>
      </c>
      <c r="D414" s="14" t="str">
        <f t="shared" si="12"/>
        <v>4300002003</v>
      </c>
      <c r="E414" s="14">
        <v>4659.95</v>
      </c>
      <c r="F414" s="14">
        <v>869.68</v>
      </c>
      <c r="G414" s="14">
        <v>1772.29</v>
      </c>
      <c r="H414" s="14">
        <v>2017.98</v>
      </c>
      <c r="I414" s="16">
        <v>4983.0791965202588</v>
      </c>
      <c r="J414" s="16">
        <v>1881.5778995603328</v>
      </c>
      <c r="K414" s="16">
        <v>477.68736147893662</v>
      </c>
      <c r="L414" s="16">
        <v>499.08942067775979</v>
      </c>
      <c r="M414" s="16">
        <v>325.23311785481815</v>
      </c>
      <c r="N414" s="16">
        <v>531.49552190229565</v>
      </c>
      <c r="O414" s="16">
        <v>792.23748489598142</v>
      </c>
      <c r="P414" s="16">
        <v>311.52911878538077</v>
      </c>
      <c r="Q414" s="16">
        <v>164.22484787885767</v>
      </c>
      <c r="R414" s="16">
        <v>1816.3</v>
      </c>
      <c r="S414" s="14">
        <v>7674.2</v>
      </c>
      <c r="T414" s="14">
        <v>109.6</v>
      </c>
      <c r="U414" s="14">
        <v>373236</v>
      </c>
      <c r="V414" s="14">
        <v>76866.8</v>
      </c>
      <c r="W414" s="14">
        <v>827.7</v>
      </c>
      <c r="X414" s="14">
        <v>5737453</v>
      </c>
      <c r="Y414" s="14">
        <v>1590.32</v>
      </c>
      <c r="Z414" s="14">
        <v>2977.2</v>
      </c>
      <c r="AA414" s="14">
        <v>85233</v>
      </c>
      <c r="AB414" s="14">
        <v>546.95000000000005</v>
      </c>
      <c r="AC414" s="14">
        <v>900570</v>
      </c>
      <c r="AD414" s="14">
        <v>8.1260014685485853</v>
      </c>
      <c r="AE414" s="14">
        <v>0.18564267275019519</v>
      </c>
      <c r="AF414" s="14">
        <v>369305.68</v>
      </c>
      <c r="AG414" s="14">
        <v>3175</v>
      </c>
      <c r="AH414" s="14">
        <v>6662.8</v>
      </c>
      <c r="AI414" s="14">
        <v>14.36</v>
      </c>
      <c r="AJ414" s="14">
        <v>5116.29</v>
      </c>
      <c r="AK414" s="14">
        <v>3694.78</v>
      </c>
      <c r="AL414" s="14">
        <v>1961.93</v>
      </c>
      <c r="AM414" s="14">
        <v>790.68</v>
      </c>
      <c r="AN414" s="14">
        <v>942.17</v>
      </c>
      <c r="AO414" s="14">
        <v>2572375</v>
      </c>
      <c r="AP414" s="14">
        <v>21.18</v>
      </c>
      <c r="AQ414" s="14">
        <f t="shared" si="13"/>
        <v>8.1839299541366289E-2</v>
      </c>
      <c r="AR414" s="14">
        <v>6054</v>
      </c>
      <c r="AS414" s="14">
        <v>1492</v>
      </c>
      <c r="AT414" s="14">
        <v>150.68</v>
      </c>
      <c r="AU414" s="14">
        <v>2604.98</v>
      </c>
    </row>
    <row r="415" spans="1:47" x14ac:dyDescent="0.2">
      <c r="A415" s="14" t="s">
        <v>83</v>
      </c>
      <c r="B415" s="14">
        <v>430000</v>
      </c>
      <c r="C415" s="14">
        <v>2004</v>
      </c>
      <c r="D415" s="14" t="str">
        <f t="shared" si="12"/>
        <v>4300002004</v>
      </c>
      <c r="E415" s="14">
        <v>5542.62</v>
      </c>
      <c r="F415" s="14">
        <v>1022.45</v>
      </c>
      <c r="G415" s="14">
        <v>2135.5500000000002</v>
      </c>
      <c r="H415" s="14">
        <v>2384.62</v>
      </c>
      <c r="I415" s="16">
        <v>4792.7196838348618</v>
      </c>
      <c r="J415" s="16">
        <v>1938.6620234416775</v>
      </c>
      <c r="K415" s="16">
        <v>415.87522491218874</v>
      </c>
      <c r="L415" s="16">
        <v>475.98037654783752</v>
      </c>
      <c r="M415" s="16">
        <v>247.92099119266055</v>
      </c>
      <c r="N415" s="16">
        <v>546.52653522673654</v>
      </c>
      <c r="O415" s="16">
        <v>706.63844090694624</v>
      </c>
      <c r="P415" s="16">
        <v>308.96700188990826</v>
      </c>
      <c r="Q415" s="16">
        <v>152.14378332896462</v>
      </c>
      <c r="R415" s="16">
        <v>2069.8411999999998</v>
      </c>
      <c r="S415" s="14">
        <v>8617.48</v>
      </c>
      <c r="T415" s="14">
        <v>112.1</v>
      </c>
      <c r="U415" s="14">
        <v>544351.5</v>
      </c>
      <c r="V415" s="14">
        <v>106867</v>
      </c>
      <c r="W415" s="14">
        <v>827.68</v>
      </c>
      <c r="X415" s="14">
        <v>7195435</v>
      </c>
      <c r="Y415" s="14">
        <v>2072.56</v>
      </c>
      <c r="Z415" s="14">
        <v>2835.9</v>
      </c>
      <c r="AA415" s="14">
        <v>87875</v>
      </c>
      <c r="AB415" s="14">
        <v>662.61</v>
      </c>
      <c r="AC415" s="14">
        <v>1043285</v>
      </c>
      <c r="AD415" s="14">
        <v>8.223895302057505</v>
      </c>
      <c r="AE415" s="14">
        <v>0.18545834577485815</v>
      </c>
      <c r="AF415" s="14">
        <v>408279.89</v>
      </c>
      <c r="AG415" s="14">
        <v>3281</v>
      </c>
      <c r="AH415" s="14">
        <v>6698</v>
      </c>
      <c r="AI415" s="14">
        <v>14.72</v>
      </c>
      <c r="AJ415" s="14">
        <v>6605.11</v>
      </c>
      <c r="AK415" s="14">
        <v>3747.1</v>
      </c>
      <c r="AL415" s="14">
        <v>1885.06</v>
      </c>
      <c r="AM415" s="14">
        <v>804.91</v>
      </c>
      <c r="AN415" s="14">
        <v>1057.1300000000001</v>
      </c>
      <c r="AO415" s="14">
        <v>1659792</v>
      </c>
      <c r="AP415" s="14">
        <v>21.18</v>
      </c>
      <c r="AQ415" s="14">
        <f t="shared" si="13"/>
        <v>0.13959213786268782</v>
      </c>
      <c r="AR415" s="14">
        <v>7693</v>
      </c>
      <c r="AS415" s="14">
        <v>1734</v>
      </c>
      <c r="AT415" s="14">
        <v>161.69999999999999</v>
      </c>
      <c r="AU415" s="14">
        <v>3452.44</v>
      </c>
    </row>
    <row r="416" spans="1:47" x14ac:dyDescent="0.2">
      <c r="A416" s="14" t="s">
        <v>83</v>
      </c>
      <c r="B416" s="14">
        <v>430000</v>
      </c>
      <c r="C416" s="14">
        <v>2005</v>
      </c>
      <c r="D416" s="14" t="str">
        <f t="shared" si="12"/>
        <v>4300002005</v>
      </c>
      <c r="E416" s="14">
        <v>6369.87</v>
      </c>
      <c r="F416" s="14">
        <v>1078.3399999999999</v>
      </c>
      <c r="G416" s="14">
        <v>2490.17</v>
      </c>
      <c r="H416" s="14">
        <v>2801.36</v>
      </c>
      <c r="I416" s="16">
        <v>6997.6867757289383</v>
      </c>
      <c r="J416" s="16">
        <v>2555.1671968071705</v>
      </c>
      <c r="K416" s="16">
        <v>719.89015859918527</v>
      </c>
      <c r="L416" s="16">
        <v>721.87908749012013</v>
      </c>
      <c r="M416" s="16">
        <v>415.00383764863244</v>
      </c>
      <c r="N416" s="16">
        <v>739.06054363214707</v>
      </c>
      <c r="O416" s="16">
        <v>1052.200347250571</v>
      </c>
      <c r="P416" s="16">
        <v>555.06561012046939</v>
      </c>
      <c r="Q416" s="16">
        <v>239.41999418064324</v>
      </c>
      <c r="R416" s="16">
        <v>2459.1</v>
      </c>
      <c r="S416" s="14">
        <v>9523.9699999999993</v>
      </c>
      <c r="T416" s="14">
        <v>112.2</v>
      </c>
      <c r="U416" s="14">
        <v>600018.9</v>
      </c>
      <c r="V416" s="14">
        <v>128086</v>
      </c>
      <c r="W416" s="14">
        <v>819.17</v>
      </c>
      <c r="X416" s="14">
        <v>8734181</v>
      </c>
      <c r="Y416" s="14">
        <v>2629.0663</v>
      </c>
      <c r="Z416" s="14">
        <v>2902</v>
      </c>
      <c r="AA416" s="14">
        <v>88200</v>
      </c>
      <c r="AB416" s="14">
        <v>674.43</v>
      </c>
      <c r="AC416" s="14">
        <v>1230010</v>
      </c>
      <c r="AD416" s="14">
        <v>8.0719161569626827</v>
      </c>
      <c r="AE416" s="14">
        <v>0.37006006955422066</v>
      </c>
      <c r="AF416" s="14">
        <v>417394.14</v>
      </c>
      <c r="AG416" s="14">
        <v>3659</v>
      </c>
      <c r="AH416" s="14">
        <v>6326</v>
      </c>
      <c r="AI416" s="14">
        <v>15.13</v>
      </c>
      <c r="AJ416" s="14">
        <v>7143.2</v>
      </c>
      <c r="AK416" s="14">
        <v>3801.48</v>
      </c>
      <c r="AL416" s="14">
        <v>1846.9</v>
      </c>
      <c r="AM416" s="14">
        <v>818.1</v>
      </c>
      <c r="AN416" s="14">
        <v>1136.48</v>
      </c>
      <c r="AO416" s="14">
        <v>959996</v>
      </c>
      <c r="AP416" s="14">
        <v>21.18</v>
      </c>
      <c r="AQ416" s="14">
        <f t="shared" si="13"/>
        <v>0.18806215665240411</v>
      </c>
      <c r="AR416" s="14">
        <v>8763</v>
      </c>
      <c r="AS416" s="14">
        <v>2594</v>
      </c>
      <c r="AT416" s="14">
        <v>205.13</v>
      </c>
      <c r="AU416" s="14">
        <v>4218.2975699999997</v>
      </c>
    </row>
    <row r="417" spans="1:47" x14ac:dyDescent="0.2">
      <c r="A417" s="14" t="s">
        <v>83</v>
      </c>
      <c r="B417" s="14">
        <v>430000</v>
      </c>
      <c r="C417" s="14">
        <v>2006</v>
      </c>
      <c r="D417" s="14" t="str">
        <f t="shared" si="12"/>
        <v>4300002006</v>
      </c>
      <c r="E417" s="14">
        <v>7431.55</v>
      </c>
      <c r="F417" s="14">
        <v>1244.6300000000001</v>
      </c>
      <c r="G417" s="14">
        <v>3030.72</v>
      </c>
      <c r="H417" s="14">
        <v>3156.2</v>
      </c>
      <c r="I417" s="16">
        <v>6631.6940873560497</v>
      </c>
      <c r="J417" s="16">
        <v>2437.1297562744867</v>
      </c>
      <c r="K417" s="16">
        <v>650.36984084055575</v>
      </c>
      <c r="L417" s="16">
        <v>737.28123013178208</v>
      </c>
      <c r="M417" s="16">
        <v>399.16499481182478</v>
      </c>
      <c r="N417" s="16">
        <v>751.74784315564534</v>
      </c>
      <c r="O417" s="16">
        <v>931.53375671376011</v>
      </c>
      <c r="P417" s="16">
        <v>502.50292743678028</v>
      </c>
      <c r="Q417" s="16">
        <v>221.95672017096047</v>
      </c>
      <c r="R417" s="16">
        <v>2834.2204000000002</v>
      </c>
      <c r="S417" s="14">
        <v>10504.67</v>
      </c>
      <c r="T417" s="14">
        <v>112.8</v>
      </c>
      <c r="U417" s="14">
        <v>735225.6</v>
      </c>
      <c r="V417" s="14">
        <v>133751.70000000001</v>
      </c>
      <c r="W417" s="14">
        <v>797.18</v>
      </c>
      <c r="X417" s="14">
        <v>10645177</v>
      </c>
      <c r="Y417" s="14">
        <v>3175.5246000000002</v>
      </c>
      <c r="Z417" s="14">
        <v>2905.6</v>
      </c>
      <c r="AA417" s="14">
        <v>171848</v>
      </c>
      <c r="AB417" s="14">
        <v>768.77</v>
      </c>
      <c r="AC417" s="14">
        <v>1422621</v>
      </c>
      <c r="AD417" s="14">
        <v>8.2304308141657554</v>
      </c>
      <c r="AE417" s="14">
        <v>0.38710028382213807</v>
      </c>
      <c r="AF417" s="14">
        <v>455281.18</v>
      </c>
      <c r="AG417" s="14">
        <v>5608</v>
      </c>
      <c r="AH417" s="14">
        <v>6342</v>
      </c>
      <c r="AI417" s="14">
        <v>15.94</v>
      </c>
      <c r="AJ417" s="14">
        <v>7722</v>
      </c>
      <c r="AK417" s="14">
        <v>3842.17</v>
      </c>
      <c r="AL417" s="14">
        <v>1790.46</v>
      </c>
      <c r="AM417" s="14">
        <v>829.92</v>
      </c>
      <c r="AN417" s="14">
        <v>1221.79</v>
      </c>
      <c r="AO417" s="14">
        <v>484695</v>
      </c>
      <c r="AP417" s="14">
        <v>21.18</v>
      </c>
      <c r="AQ417" s="14">
        <f t="shared" si="13"/>
        <v>0.15254377617827672</v>
      </c>
      <c r="AR417" s="14">
        <v>10249</v>
      </c>
      <c r="AS417" s="14">
        <v>3578</v>
      </c>
      <c r="AT417" s="14">
        <v>237.33</v>
      </c>
      <c r="AU417" s="14">
        <v>5968.67</v>
      </c>
    </row>
    <row r="418" spans="1:47" x14ac:dyDescent="0.2">
      <c r="A418" s="14" t="s">
        <v>83</v>
      </c>
      <c r="B418" s="14">
        <v>430000</v>
      </c>
      <c r="C418" s="14">
        <v>2007</v>
      </c>
      <c r="D418" s="14" t="str">
        <f t="shared" si="12"/>
        <v>4300002007</v>
      </c>
      <c r="E418" s="14">
        <v>9285.4500000000007</v>
      </c>
      <c r="F418" s="14">
        <v>1563.81</v>
      </c>
      <c r="G418" s="14">
        <v>3867.42</v>
      </c>
      <c r="H418" s="14">
        <v>3854.22</v>
      </c>
      <c r="I418" s="16">
        <v>4302.2498549154761</v>
      </c>
      <c r="J418" s="16">
        <v>1933.626766453307</v>
      </c>
      <c r="K418" s="16">
        <v>302.79404070244539</v>
      </c>
      <c r="L418" s="16">
        <v>567.85222451994082</v>
      </c>
      <c r="M418" s="16">
        <v>226.83884162153288</v>
      </c>
      <c r="N418" s="16">
        <v>395.45021647792544</v>
      </c>
      <c r="O418" s="16">
        <v>457.2276440177252</v>
      </c>
      <c r="P418" s="16">
        <v>293.85931593632034</v>
      </c>
      <c r="Q418" s="16">
        <v>124.6008051862793</v>
      </c>
      <c r="R418" s="16">
        <v>3356.5</v>
      </c>
      <c r="S418" s="14">
        <v>12293.54</v>
      </c>
      <c r="T418" s="14">
        <v>115</v>
      </c>
      <c r="U418" s="14">
        <v>968585.3</v>
      </c>
      <c r="V418" s="14">
        <v>166803.4</v>
      </c>
      <c r="W418" s="14">
        <v>760.4</v>
      </c>
      <c r="X418" s="14">
        <v>13570310</v>
      </c>
      <c r="Y418" s="14">
        <v>4154.7577000000001</v>
      </c>
      <c r="Z418" s="14">
        <v>2899.125</v>
      </c>
      <c r="AA418" s="14">
        <v>175415</v>
      </c>
      <c r="AB418" s="14">
        <v>890.58</v>
      </c>
      <c r="AC418" s="14">
        <v>2285201</v>
      </c>
      <c r="AD418" s="14">
        <v>8.4742559279712761</v>
      </c>
      <c r="AE418" s="14">
        <v>0.40450039339103067</v>
      </c>
      <c r="AF418" s="14">
        <v>460816.37</v>
      </c>
      <c r="AG418" s="14">
        <v>5687</v>
      </c>
      <c r="AH418" s="14">
        <v>6355</v>
      </c>
      <c r="AI418" s="14">
        <v>17.239999999999998</v>
      </c>
      <c r="AJ418" s="14">
        <v>8520</v>
      </c>
      <c r="AK418" s="14">
        <v>3883.41</v>
      </c>
      <c r="AL418" s="14">
        <v>1743.65</v>
      </c>
      <c r="AM418" s="14">
        <v>854.35</v>
      </c>
      <c r="AN418" s="14">
        <v>1285.4100000000001</v>
      </c>
      <c r="AO418" s="14">
        <v>274969</v>
      </c>
      <c r="AP418" s="14">
        <v>21.18</v>
      </c>
      <c r="AQ418" s="14">
        <f t="shared" si="13"/>
        <v>0.18427628281837213</v>
      </c>
      <c r="AR418" s="14">
        <v>11233</v>
      </c>
      <c r="AS418" s="14">
        <v>3670</v>
      </c>
      <c r="AT418" s="14">
        <v>312.66000000000003</v>
      </c>
      <c r="AU418" s="14">
        <v>8348.9699999999993</v>
      </c>
    </row>
    <row r="419" spans="1:47" x14ac:dyDescent="0.2">
      <c r="A419" s="14" t="s">
        <v>83</v>
      </c>
      <c r="B419" s="14">
        <v>430000</v>
      </c>
      <c r="C419" s="14">
        <v>2008</v>
      </c>
      <c r="D419" s="14" t="str">
        <f t="shared" si="12"/>
        <v>4300002008</v>
      </c>
      <c r="E419" s="14">
        <v>11307.36</v>
      </c>
      <c r="F419" s="14">
        <v>1761.78</v>
      </c>
      <c r="G419" s="14">
        <v>4870.03</v>
      </c>
      <c r="H419" s="14">
        <v>4675.5600000000004</v>
      </c>
      <c r="I419" s="16">
        <v>6959.9495112469685</v>
      </c>
      <c r="J419" s="16">
        <v>2986.8744639000565</v>
      </c>
      <c r="K419" s="16">
        <v>642.60364288799542</v>
      </c>
      <c r="L419" s="16">
        <v>799.85187471619543</v>
      </c>
      <c r="M419" s="16">
        <v>429.92359637173138</v>
      </c>
      <c r="N419" s="16">
        <v>637.97963861292919</v>
      </c>
      <c r="O419" s="16">
        <v>705.85912228239795</v>
      </c>
      <c r="P419" s="16">
        <v>525.10244044256899</v>
      </c>
      <c r="Q419" s="16">
        <v>231.75500791884019</v>
      </c>
      <c r="R419" s="16">
        <v>4222.6000000000004</v>
      </c>
      <c r="S419" s="14">
        <v>13821.16</v>
      </c>
      <c r="T419" s="14">
        <v>113.9</v>
      </c>
      <c r="U419" s="14">
        <v>1254719.3999999999</v>
      </c>
      <c r="V419" s="14">
        <v>193351.59</v>
      </c>
      <c r="W419" s="14">
        <v>694.51</v>
      </c>
      <c r="X419" s="14">
        <v>17652249</v>
      </c>
      <c r="Y419" s="14">
        <v>5534.0361000000003</v>
      </c>
      <c r="Z419" s="14">
        <v>2894.7779999999998</v>
      </c>
      <c r="AA419" s="14">
        <v>184568</v>
      </c>
      <c r="AB419" s="14">
        <v>904.95</v>
      </c>
      <c r="AC419" s="14">
        <v>3112601</v>
      </c>
      <c r="AD419" s="14">
        <v>8.4908532637848424</v>
      </c>
      <c r="AE419" s="14">
        <v>0.42149999999999999</v>
      </c>
      <c r="AF419" s="14">
        <v>477023.65</v>
      </c>
      <c r="AG419" s="14">
        <v>6133</v>
      </c>
      <c r="AH419" s="14">
        <v>6380</v>
      </c>
      <c r="AI419" s="14">
        <v>18.77</v>
      </c>
      <c r="AJ419" s="14">
        <v>9065</v>
      </c>
      <c r="AK419" s="14">
        <v>3910.06</v>
      </c>
      <c r="AL419" s="14">
        <v>1720.44</v>
      </c>
      <c r="AM419" s="14">
        <v>875.84</v>
      </c>
      <c r="AN419" s="14">
        <v>1313.78</v>
      </c>
      <c r="AO419" s="14">
        <v>1249751</v>
      </c>
      <c r="AP419" s="14">
        <v>21.18</v>
      </c>
      <c r="AQ419" s="14">
        <f t="shared" si="13"/>
        <v>0.25803664531506043</v>
      </c>
      <c r="AR419" s="14">
        <v>14016</v>
      </c>
      <c r="AS419" s="14">
        <v>5335</v>
      </c>
      <c r="AT419" s="14">
        <v>497.56</v>
      </c>
      <c r="AU419" s="14">
        <v>11285.44</v>
      </c>
    </row>
    <row r="420" spans="1:47" x14ac:dyDescent="0.2">
      <c r="A420" s="14" t="s">
        <v>83</v>
      </c>
      <c r="B420" s="14">
        <v>430000</v>
      </c>
      <c r="C420" s="14">
        <v>2009</v>
      </c>
      <c r="D420" s="14" t="str">
        <f t="shared" si="12"/>
        <v>4300002009</v>
      </c>
      <c r="E420" s="14">
        <v>12772.8</v>
      </c>
      <c r="F420" s="14">
        <v>1795.8</v>
      </c>
      <c r="G420" s="14">
        <v>5494.66</v>
      </c>
      <c r="H420" s="14">
        <v>5482.34</v>
      </c>
      <c r="I420" s="16">
        <v>7462.2032100000006</v>
      </c>
      <c r="J420" s="16">
        <v>3083.2525240625</v>
      </c>
      <c r="K420" s="16">
        <v>669.68596343750005</v>
      </c>
      <c r="L420" s="16">
        <v>885.25902187500014</v>
      </c>
      <c r="M420" s="16">
        <v>504.31471093750002</v>
      </c>
      <c r="N420" s="16">
        <v>792.48191718750002</v>
      </c>
      <c r="O420" s="16">
        <v>754.43555218750009</v>
      </c>
      <c r="P420" s="16">
        <v>524.27770093750007</v>
      </c>
      <c r="Q420" s="16">
        <v>248.50570875000003</v>
      </c>
      <c r="R420" s="16">
        <v>4913.7</v>
      </c>
      <c r="S420" s="14">
        <v>15084.31</v>
      </c>
      <c r="T420" s="14">
        <v>113.7</v>
      </c>
      <c r="U420" s="14">
        <v>1014946.6</v>
      </c>
      <c r="V420" s="14">
        <v>182176.54</v>
      </c>
      <c r="W420" s="14">
        <v>683.1</v>
      </c>
      <c r="X420" s="14">
        <v>22104442</v>
      </c>
      <c r="Y420" s="14">
        <v>7703.3811999999998</v>
      </c>
      <c r="Z420" s="14">
        <v>3693.0309999999999</v>
      </c>
      <c r="AA420" s="14">
        <v>191405</v>
      </c>
      <c r="AB420" s="14">
        <v>1010.57</v>
      </c>
      <c r="AC420" s="14">
        <v>3575781</v>
      </c>
      <c r="AD420" s="14">
        <v>8.5197887191096022</v>
      </c>
      <c r="AE420" s="14">
        <v>0.43199968779269432</v>
      </c>
      <c r="AF420" s="14">
        <v>440432.38</v>
      </c>
      <c r="AG420" s="14">
        <v>8309</v>
      </c>
      <c r="AH420" s="14">
        <v>6406</v>
      </c>
      <c r="AI420" s="14">
        <v>21.2</v>
      </c>
      <c r="AJ420" s="14">
        <v>10077</v>
      </c>
      <c r="AK420" s="14">
        <v>3935.21</v>
      </c>
      <c r="AL420" s="14">
        <v>1693.05</v>
      </c>
      <c r="AM420" s="14">
        <v>896.57</v>
      </c>
      <c r="AN420" s="14">
        <v>1345.59</v>
      </c>
      <c r="AO420" s="14">
        <v>696392</v>
      </c>
      <c r="AP420" s="14">
        <v>21.18</v>
      </c>
      <c r="AQ420" s="14">
        <f t="shared" si="13"/>
        <v>0.16366693506370469</v>
      </c>
      <c r="AR420" s="14">
        <v>15948</v>
      </c>
      <c r="AS420" s="14">
        <v>4416</v>
      </c>
      <c r="AT420" s="14">
        <v>616.09</v>
      </c>
      <c r="AU420" s="14">
        <v>13077.27</v>
      </c>
    </row>
    <row r="421" spans="1:47" x14ac:dyDescent="0.2">
      <c r="A421" s="14" t="s">
        <v>83</v>
      </c>
      <c r="B421" s="14">
        <v>430000</v>
      </c>
      <c r="C421" s="14">
        <v>2010</v>
      </c>
      <c r="D421" s="14" t="str">
        <f t="shared" si="12"/>
        <v>4300002010</v>
      </c>
      <c r="E421" s="14">
        <v>15574.32</v>
      </c>
      <c r="F421" s="14">
        <v>2073.19</v>
      </c>
      <c r="G421" s="14">
        <v>7034.7</v>
      </c>
      <c r="H421" s="14">
        <v>6466.43</v>
      </c>
      <c r="I421" s="16">
        <v>9115.434237270636</v>
      </c>
      <c r="J421" s="16">
        <v>3516.4227031786659</v>
      </c>
      <c r="K421" s="16">
        <v>892.48605940615471</v>
      </c>
      <c r="L421" s="16">
        <v>1015.3252488645514</v>
      </c>
      <c r="M421" s="16">
        <v>665.84634978992108</v>
      </c>
      <c r="N421" s="16">
        <v>1109.5524628834444</v>
      </c>
      <c r="O421" s="16">
        <v>1021.1368738317343</v>
      </c>
      <c r="P421" s="16">
        <v>602.58636768571057</v>
      </c>
      <c r="Q421" s="16">
        <v>292.0717776320331</v>
      </c>
      <c r="R421" s="16">
        <v>5839.4997999999996</v>
      </c>
      <c r="S421" s="14">
        <v>16565.7</v>
      </c>
      <c r="T421" s="14">
        <v>114.6</v>
      </c>
      <c r="U421" s="14">
        <v>1465639</v>
      </c>
      <c r="V421" s="14">
        <v>310207.78999999998</v>
      </c>
      <c r="W421" s="14">
        <v>676.95</v>
      </c>
      <c r="X421" s="14">
        <v>27024752</v>
      </c>
      <c r="Y421" s="14">
        <v>9663.5841</v>
      </c>
      <c r="Z421" s="14">
        <v>3695.107</v>
      </c>
      <c r="AA421" s="14">
        <v>227998</v>
      </c>
      <c r="AB421" s="14">
        <v>1171.9100000000001</v>
      </c>
      <c r="AC421" s="14">
        <v>4030980</v>
      </c>
      <c r="AD421" s="14">
        <f>AD420-(AD420-AD422)/2</f>
        <v>8.6860459254534366</v>
      </c>
      <c r="AE421" s="14">
        <v>0.43302212454034045</v>
      </c>
      <c r="AF421" s="14">
        <v>400939.85</v>
      </c>
      <c r="AG421" s="14">
        <v>13873</v>
      </c>
      <c r="AH421" s="14">
        <v>6570.08</v>
      </c>
      <c r="AI421" s="14">
        <v>23.35</v>
      </c>
      <c r="AJ421" s="14">
        <v>10969</v>
      </c>
      <c r="AK421" s="14">
        <v>3982.73</v>
      </c>
      <c r="AL421" s="14">
        <v>1690.03</v>
      </c>
      <c r="AM421" s="14">
        <v>915.43</v>
      </c>
      <c r="AN421" s="14">
        <v>1377.27</v>
      </c>
      <c r="AO421" s="14">
        <v>543942</v>
      </c>
      <c r="AP421" s="14">
        <v>21.18</v>
      </c>
      <c r="AQ421" s="14">
        <f t="shared" si="13"/>
        <v>0.18841195026151369</v>
      </c>
      <c r="AR421" s="14">
        <v>22381</v>
      </c>
      <c r="AS421" s="14">
        <v>6438</v>
      </c>
      <c r="AT421" s="14">
        <v>906.1</v>
      </c>
      <c r="AU421" s="14">
        <v>18669.79</v>
      </c>
    </row>
    <row r="422" spans="1:47" x14ac:dyDescent="0.2">
      <c r="A422" s="14" t="s">
        <v>83</v>
      </c>
      <c r="B422" s="14">
        <v>430000</v>
      </c>
      <c r="C422" s="14">
        <v>2011</v>
      </c>
      <c r="D422" s="14" t="str">
        <f t="shared" si="12"/>
        <v>4300002011</v>
      </c>
      <c r="E422" s="14">
        <v>18914.96</v>
      </c>
      <c r="F422" s="14">
        <v>2420</v>
      </c>
      <c r="G422" s="14">
        <v>8883.59</v>
      </c>
      <c r="H422" s="14">
        <v>7611.37</v>
      </c>
      <c r="I422" s="16">
        <v>8682.5059850824855</v>
      </c>
      <c r="J422" s="16">
        <v>3450.9916705861706</v>
      </c>
      <c r="K422" s="16">
        <v>788.06464619164626</v>
      </c>
      <c r="L422" s="16">
        <v>1107.2543406458408</v>
      </c>
      <c r="M422" s="16">
        <v>590.61042084942085</v>
      </c>
      <c r="N422" s="16">
        <v>1083.5884905229905</v>
      </c>
      <c r="O422" s="16">
        <v>849.06854405054401</v>
      </c>
      <c r="P422" s="16">
        <v>564.47439908739909</v>
      </c>
      <c r="Q422" s="16">
        <v>248.44347314847315</v>
      </c>
      <c r="R422" s="16">
        <v>6884.7290999999996</v>
      </c>
      <c r="S422" s="14">
        <v>18844.05</v>
      </c>
      <c r="T422" s="14">
        <v>112.8</v>
      </c>
      <c r="U422" s="14">
        <v>1894376.3</v>
      </c>
      <c r="V422" s="14">
        <v>455238.65</v>
      </c>
      <c r="W422" s="14">
        <v>645.88</v>
      </c>
      <c r="X422" s="14">
        <v>35207600</v>
      </c>
      <c r="Y422" s="14">
        <v>11880.9154</v>
      </c>
      <c r="Z422" s="14">
        <v>3696.2539999999999</v>
      </c>
      <c r="AA422" s="14">
        <v>232190</v>
      </c>
      <c r="AB422" s="14">
        <v>1293.44</v>
      </c>
      <c r="AC422" s="14">
        <v>5408300</v>
      </c>
      <c r="AD422" s="14">
        <v>8.8523031317972709</v>
      </c>
      <c r="AE422" s="14">
        <v>0.44978270779516788</v>
      </c>
      <c r="AF422" s="14">
        <v>353900.69</v>
      </c>
      <c r="AG422" s="14">
        <v>16064</v>
      </c>
      <c r="AH422" s="14">
        <v>6581</v>
      </c>
      <c r="AI422" s="14">
        <v>25.77</v>
      </c>
      <c r="AJ422" s="14">
        <v>11790</v>
      </c>
      <c r="AK422" s="14">
        <v>4005.03</v>
      </c>
      <c r="AL422" s="14">
        <v>1679.94</v>
      </c>
      <c r="AM422" s="14">
        <v>932.62</v>
      </c>
      <c r="AN422" s="14">
        <v>1392.47</v>
      </c>
      <c r="AO422" s="14">
        <v>481929</v>
      </c>
      <c r="AP422" s="14">
        <v>21.18</v>
      </c>
      <c r="AQ422" s="14">
        <f t="shared" si="13"/>
        <v>0.17899295073184179</v>
      </c>
      <c r="AR422" s="14">
        <v>29516</v>
      </c>
      <c r="AS422" s="14">
        <v>8774</v>
      </c>
      <c r="AT422" s="14">
        <v>1473.4</v>
      </c>
      <c r="AU422" s="14">
        <v>25726.21</v>
      </c>
    </row>
    <row r="423" spans="1:47" x14ac:dyDescent="0.2">
      <c r="A423" s="14" t="s">
        <v>83</v>
      </c>
      <c r="B423" s="14">
        <v>430000</v>
      </c>
      <c r="C423" s="14">
        <v>2012</v>
      </c>
      <c r="D423" s="14" t="str">
        <f t="shared" si="12"/>
        <v>4300002012</v>
      </c>
      <c r="E423" s="14">
        <v>21207.23</v>
      </c>
      <c r="F423" s="14">
        <v>2567.85</v>
      </c>
      <c r="G423" s="14">
        <v>9926.66</v>
      </c>
      <c r="H423" s="14">
        <v>8712.7199999999993</v>
      </c>
      <c r="I423" s="16">
        <v>9800.6959959048781</v>
      </c>
      <c r="J423" s="16">
        <v>3864.2563374699894</v>
      </c>
      <c r="K423" s="16">
        <v>905.66731043792731</v>
      </c>
      <c r="L423" s="16">
        <v>1184.1998612536086</v>
      </c>
      <c r="M423" s="16">
        <v>670.71685348488063</v>
      </c>
      <c r="N423" s="16">
        <v>1202.3859631186749</v>
      </c>
      <c r="O423" s="16">
        <v>1001.7703148199362</v>
      </c>
      <c r="P423" s="16">
        <v>686.67261710773437</v>
      </c>
      <c r="Q423" s="16">
        <v>285.02673821212579</v>
      </c>
      <c r="R423" s="16">
        <v>7921.8885</v>
      </c>
      <c r="S423" s="14">
        <v>21318.76</v>
      </c>
      <c r="T423" s="14">
        <v>111.3</v>
      </c>
      <c r="U423" s="14">
        <v>2194873</v>
      </c>
      <c r="V423" s="14">
        <v>628079</v>
      </c>
      <c r="W423" s="14">
        <v>631.25</v>
      </c>
      <c r="X423" s="14">
        <v>41190015</v>
      </c>
      <c r="Y423" s="14">
        <v>14523.240400000001</v>
      </c>
      <c r="Z423" s="14">
        <v>3828.4250000000002</v>
      </c>
      <c r="AA423" s="14">
        <v>234040</v>
      </c>
      <c r="AB423" s="14">
        <v>1346.51</v>
      </c>
      <c r="AC423" s="14">
        <v>8075766</v>
      </c>
      <c r="AD423" s="14">
        <v>8.7671578700170265</v>
      </c>
      <c r="AE423" s="14">
        <v>0.46253869499241274</v>
      </c>
      <c r="AF423" s="14">
        <v>422419.76</v>
      </c>
      <c r="AG423" s="14">
        <v>23212</v>
      </c>
      <c r="AH423" s="14">
        <v>6590</v>
      </c>
      <c r="AI423" s="14">
        <v>28.7</v>
      </c>
      <c r="AJ423" s="14">
        <v>12366</v>
      </c>
      <c r="AK423" s="14">
        <v>4019.31</v>
      </c>
      <c r="AL423" s="14">
        <v>1668.99</v>
      </c>
      <c r="AM423" s="14">
        <v>948.78</v>
      </c>
      <c r="AN423" s="14">
        <v>1401.54</v>
      </c>
      <c r="AO423" s="14">
        <v>2467101</v>
      </c>
      <c r="AP423" s="14">
        <v>21.18</v>
      </c>
      <c r="AQ423" s="14">
        <f t="shared" si="13"/>
        <v>0.15064636312269725</v>
      </c>
      <c r="AR423" s="14">
        <v>35709</v>
      </c>
      <c r="AS423" s="14">
        <v>9974</v>
      </c>
      <c r="AT423" s="14">
        <v>1880.7</v>
      </c>
      <c r="AU423" s="14">
        <v>27823.31</v>
      </c>
    </row>
    <row r="424" spans="1:47" x14ac:dyDescent="0.2">
      <c r="A424" s="14" t="s">
        <v>83</v>
      </c>
      <c r="B424" s="14">
        <v>430000</v>
      </c>
      <c r="C424" s="14">
        <v>2013</v>
      </c>
      <c r="D424" s="14" t="str">
        <f t="shared" si="12"/>
        <v>4300002013</v>
      </c>
      <c r="E424" s="14">
        <v>23545.24</v>
      </c>
      <c r="F424" s="14">
        <v>2589.1799999999998</v>
      </c>
      <c r="G424" s="14">
        <v>10913.8</v>
      </c>
      <c r="H424" s="14">
        <v>10042.26</v>
      </c>
      <c r="I424" s="16">
        <v>13975.592461185617</v>
      </c>
      <c r="J424" s="16">
        <v>4678.2115682604472</v>
      </c>
      <c r="K424" s="16">
        <v>1197.5535429944121</v>
      </c>
      <c r="L424" s="16">
        <v>2153.7414641630226</v>
      </c>
      <c r="M424" s="16">
        <v>884.30341662414958</v>
      </c>
      <c r="N424" s="16">
        <v>1812.7618265366864</v>
      </c>
      <c r="O424" s="16">
        <v>1655.1750687475708</v>
      </c>
      <c r="P424" s="16">
        <v>944.06600005952373</v>
      </c>
      <c r="Q424" s="16">
        <v>365.80849837949467</v>
      </c>
      <c r="R424" s="16">
        <v>9018.6363000000001</v>
      </c>
      <c r="S424" s="14">
        <v>24351.99</v>
      </c>
      <c r="T424" s="14">
        <v>110.1</v>
      </c>
      <c r="U424" s="14">
        <v>2517530.7999999998</v>
      </c>
      <c r="V424" s="14">
        <v>635613.6</v>
      </c>
      <c r="W424" s="14">
        <v>619.32000000000005</v>
      </c>
      <c r="X424" s="14">
        <v>46908853</v>
      </c>
      <c r="Y424" s="14">
        <v>17841.397400000002</v>
      </c>
      <c r="Z424" s="14">
        <v>4026.6060000000002</v>
      </c>
      <c r="AA424" s="14">
        <v>235392</v>
      </c>
      <c r="AB424" s="14">
        <v>1423.09</v>
      </c>
      <c r="AC424" s="14">
        <v>8094540</v>
      </c>
      <c r="AD424" s="14">
        <v>8.994286496957363</v>
      </c>
      <c r="AE424" s="14">
        <v>0.4724560606060606</v>
      </c>
      <c r="AF424" s="14">
        <v>772098.14</v>
      </c>
      <c r="AG424" s="14">
        <v>24392</v>
      </c>
      <c r="AH424" s="14">
        <v>6600</v>
      </c>
      <c r="AI424" s="14">
        <v>31.41</v>
      </c>
      <c r="AJ424" s="14">
        <v>12857.4</v>
      </c>
      <c r="AK424" s="14">
        <v>4036.45</v>
      </c>
      <c r="AL424" s="14">
        <v>1656.01</v>
      </c>
      <c r="AM424" s="14">
        <v>964.54</v>
      </c>
      <c r="AN424" s="14">
        <v>1415.9</v>
      </c>
      <c r="AO424" s="14">
        <v>428120</v>
      </c>
      <c r="AP424" s="14">
        <v>21.18</v>
      </c>
      <c r="AQ424" s="14">
        <f t="shared" si="13"/>
        <v>0.13844524572644518</v>
      </c>
      <c r="AR424" s="14">
        <v>41336</v>
      </c>
      <c r="AS424" s="14">
        <v>11938</v>
      </c>
      <c r="AT424" s="14">
        <v>2564.9</v>
      </c>
      <c r="AU424" s="14">
        <v>31616.57</v>
      </c>
    </row>
    <row r="425" spans="1:47" x14ac:dyDescent="0.2">
      <c r="A425" s="14" t="s">
        <v>83</v>
      </c>
      <c r="B425" s="14">
        <v>430000</v>
      </c>
      <c r="C425" s="14">
        <v>2014</v>
      </c>
      <c r="D425" s="14" t="str">
        <f t="shared" si="12"/>
        <v>4300002014</v>
      </c>
      <c r="E425" s="14">
        <v>25881.279999999999</v>
      </c>
      <c r="F425" s="14">
        <v>2671.01</v>
      </c>
      <c r="G425" s="14">
        <v>11825.12</v>
      </c>
      <c r="H425" s="14">
        <v>11385.15</v>
      </c>
      <c r="I425" s="16">
        <v>12429.639712500786</v>
      </c>
      <c r="J425" s="16">
        <v>4009.7636613412101</v>
      </c>
      <c r="K425" s="16">
        <v>824.24023193388211</v>
      </c>
      <c r="L425" s="16">
        <v>2562.1584796744391</v>
      </c>
      <c r="M425" s="16">
        <v>745.53103120482683</v>
      </c>
      <c r="N425" s="16">
        <v>1453.4712788196844</v>
      </c>
      <c r="O425" s="16">
        <v>1633.4151542894851</v>
      </c>
      <c r="P425" s="16">
        <v>931.72217570862927</v>
      </c>
      <c r="Q425" s="16">
        <v>269.3377629564452</v>
      </c>
      <c r="R425" s="16">
        <v>10723.4547</v>
      </c>
      <c r="S425" s="14">
        <v>26570.16</v>
      </c>
      <c r="T425" s="14">
        <v>109.47280000000001</v>
      </c>
      <c r="U425" s="14">
        <v>3083160.3</v>
      </c>
      <c r="V425" s="14">
        <v>674665.8</v>
      </c>
      <c r="W425" s="14">
        <v>614.28</v>
      </c>
      <c r="X425" s="14">
        <v>50173828</v>
      </c>
      <c r="Y425" s="14">
        <v>21242.92</v>
      </c>
      <c r="Z425" s="14">
        <v>4550.4719999999998</v>
      </c>
      <c r="AA425" s="14">
        <v>236250</v>
      </c>
      <c r="AB425" s="14">
        <v>1430.88</v>
      </c>
      <c r="AC425" s="14">
        <v>8332739</v>
      </c>
      <c r="AD425" s="14">
        <v>9.055798921402566</v>
      </c>
      <c r="AE425" s="14">
        <v>0.48311450612615336</v>
      </c>
      <c r="AF425" s="14">
        <v>979341.68</v>
      </c>
      <c r="AG425" s="14">
        <v>26637</v>
      </c>
      <c r="AH425" s="14">
        <v>6611</v>
      </c>
      <c r="AI425" s="14">
        <v>35.549999999999997</v>
      </c>
      <c r="AJ425" s="14">
        <v>14354.77</v>
      </c>
      <c r="AK425" s="14">
        <v>4044.13</v>
      </c>
      <c r="AL425" s="14">
        <v>1651.37</v>
      </c>
      <c r="AM425" s="14">
        <v>957.77</v>
      </c>
      <c r="AN425" s="14">
        <v>1434.99</v>
      </c>
      <c r="AO425" s="14">
        <v>120623</v>
      </c>
      <c r="AP425" s="14">
        <v>21.18</v>
      </c>
      <c r="AQ425" s="14">
        <f t="shared" si="13"/>
        <v>0.18903283637239038</v>
      </c>
      <c r="AR425" s="14">
        <v>44194</v>
      </c>
      <c r="AS425" s="14">
        <v>14474</v>
      </c>
      <c r="AT425" s="14">
        <v>2834.4</v>
      </c>
      <c r="AU425" s="14">
        <v>33489.43</v>
      </c>
    </row>
    <row r="426" spans="1:47" x14ac:dyDescent="0.2">
      <c r="A426" s="14" t="s">
        <v>83</v>
      </c>
      <c r="B426" s="14">
        <v>430000</v>
      </c>
      <c r="C426" s="14">
        <v>2015</v>
      </c>
      <c r="D426" s="14" t="str">
        <f t="shared" si="12"/>
        <v>4300002015</v>
      </c>
      <c r="E426" s="14">
        <v>28538.6</v>
      </c>
      <c r="F426" s="14">
        <v>2747.91</v>
      </c>
      <c r="G426" s="14">
        <v>12665.72</v>
      </c>
      <c r="H426" s="14">
        <v>13124.97</v>
      </c>
      <c r="I426" s="16">
        <v>14594.58546307221</v>
      </c>
      <c r="J426" s="16">
        <v>4631.8068319584363</v>
      </c>
      <c r="K426" s="16">
        <v>1066.1747446347306</v>
      </c>
      <c r="L426" s="16">
        <v>2855.100134383938</v>
      </c>
      <c r="M426" s="16">
        <v>903.54150808700251</v>
      </c>
      <c r="N426" s="16">
        <v>1675.0150332321239</v>
      </c>
      <c r="O426" s="16">
        <v>2105.019545078901</v>
      </c>
      <c r="P426" s="16">
        <v>1009.300911861571</v>
      </c>
      <c r="Q426" s="16">
        <v>348.62670382106376</v>
      </c>
      <c r="R426" s="16">
        <v>12024</v>
      </c>
      <c r="S426" s="14">
        <v>28838.07</v>
      </c>
      <c r="T426" s="14">
        <v>108.5</v>
      </c>
      <c r="U426" s="14">
        <v>2930180.1</v>
      </c>
      <c r="V426" s="14">
        <v>623785.24</v>
      </c>
      <c r="W426" s="14">
        <v>622.84</v>
      </c>
      <c r="X426" s="14">
        <v>57287200</v>
      </c>
      <c r="Y426" s="14">
        <v>25045.077799999999</v>
      </c>
      <c r="Z426" s="14">
        <v>4539.567</v>
      </c>
      <c r="AA426" s="14">
        <v>236886</v>
      </c>
      <c r="AB426" s="14">
        <v>1447.63</v>
      </c>
      <c r="AC426" s="14">
        <v>9285400</v>
      </c>
      <c r="AD426" s="14">
        <v>9.3399185775954283</v>
      </c>
      <c r="AE426" s="14">
        <v>0.49642479213907786</v>
      </c>
      <c r="AF426" s="14">
        <v>1050577.58</v>
      </c>
      <c r="AG426" s="14">
        <v>34075</v>
      </c>
      <c r="AH426" s="14">
        <v>6615</v>
      </c>
      <c r="AI426" s="14">
        <v>39.700000000000003</v>
      </c>
      <c r="AJ426" s="14">
        <v>14930.38</v>
      </c>
      <c r="AK426" s="14">
        <v>3980.3</v>
      </c>
      <c r="AL426" s="14">
        <v>1618.71</v>
      </c>
      <c r="AM426" s="14">
        <v>935.84</v>
      </c>
      <c r="AN426" s="14">
        <v>1425.75</v>
      </c>
      <c r="AO426" s="14">
        <v>298409</v>
      </c>
      <c r="AP426" s="14">
        <v>21.18</v>
      </c>
      <c r="AQ426" s="14">
        <f t="shared" si="13"/>
        <v>0.12128043959564633</v>
      </c>
      <c r="AR426" s="14">
        <v>54501</v>
      </c>
      <c r="AS426" s="14">
        <v>19499</v>
      </c>
      <c r="AT426" s="14">
        <v>3280.2</v>
      </c>
      <c r="AU426" s="14">
        <v>35410.449999999997</v>
      </c>
    </row>
    <row r="427" spans="1:47" x14ac:dyDescent="0.2">
      <c r="A427" s="14" t="s">
        <v>83</v>
      </c>
      <c r="B427" s="14">
        <v>430000</v>
      </c>
      <c r="C427" s="14">
        <v>2016</v>
      </c>
      <c r="D427" s="14" t="str">
        <f t="shared" si="12"/>
        <v>4300002016</v>
      </c>
      <c r="E427" s="14">
        <v>30853.45</v>
      </c>
      <c r="F427" s="14">
        <v>2915.58</v>
      </c>
      <c r="G427" s="14">
        <v>12941.99</v>
      </c>
      <c r="H427" s="14">
        <v>14995.88</v>
      </c>
      <c r="I427" s="16">
        <v>15769.560736066374</v>
      </c>
      <c r="J427" s="16">
        <v>4817.3390358711567</v>
      </c>
      <c r="K427" s="16">
        <v>1059.9084876037091</v>
      </c>
      <c r="L427" s="16">
        <v>3107.3554908247925</v>
      </c>
      <c r="M427" s="16">
        <v>994.41065656417777</v>
      </c>
      <c r="N427" s="16">
        <v>1918.6083375305027</v>
      </c>
      <c r="O427" s="16">
        <v>2396.073106979014</v>
      </c>
      <c r="P427" s="16">
        <v>1165.6233001952173</v>
      </c>
      <c r="Q427" s="16">
        <v>310.24231576378719</v>
      </c>
      <c r="R427" s="16">
        <v>13436.5</v>
      </c>
      <c r="S427" s="14">
        <v>31283.89</v>
      </c>
      <c r="T427" s="14">
        <v>108</v>
      </c>
      <c r="U427" s="14">
        <v>2624347</v>
      </c>
      <c r="V427" s="14">
        <v>627704.56000000006</v>
      </c>
      <c r="W427" s="14">
        <v>664.23</v>
      </c>
      <c r="X427" s="14">
        <v>63391600</v>
      </c>
      <c r="Y427" s="14">
        <v>28353.3256</v>
      </c>
      <c r="Z427" s="14">
        <v>4719.8</v>
      </c>
      <c r="AA427" s="14">
        <v>238273</v>
      </c>
      <c r="AB427" s="14">
        <v>1495.65</v>
      </c>
      <c r="AC427" s="14">
        <v>10323700</v>
      </c>
      <c r="AD427" s="14">
        <v>9.397559276069229</v>
      </c>
      <c r="AE427" s="14">
        <v>0.5134490566037736</v>
      </c>
      <c r="AF427" s="14">
        <v>1056286.72</v>
      </c>
      <c r="AG427" s="14">
        <v>34050</v>
      </c>
      <c r="AH427" s="14">
        <v>6625</v>
      </c>
      <c r="AI427" s="14">
        <v>42.58</v>
      </c>
      <c r="AJ427" s="14">
        <v>16291.84</v>
      </c>
      <c r="AK427" s="14">
        <v>3920.41</v>
      </c>
      <c r="AL427" s="14">
        <v>1587.32</v>
      </c>
      <c r="AM427" s="14">
        <v>912.16</v>
      </c>
      <c r="AN427" s="14">
        <v>1420.93</v>
      </c>
      <c r="AO427" s="14">
        <v>593977</v>
      </c>
      <c r="AP427" s="14">
        <v>21.18</v>
      </c>
      <c r="AQ427" s="14">
        <f t="shared" si="13"/>
        <v>0.1174733865602129</v>
      </c>
      <c r="AR427" s="14">
        <v>67779</v>
      </c>
      <c r="AS427" s="14">
        <v>25524</v>
      </c>
      <c r="AT427" s="14">
        <v>3661.3</v>
      </c>
      <c r="AU427" s="14">
        <v>39134.639999999999</v>
      </c>
    </row>
    <row r="428" spans="1:47" x14ac:dyDescent="0.2">
      <c r="A428" s="14" t="s">
        <v>83</v>
      </c>
      <c r="B428" s="14">
        <v>430000</v>
      </c>
      <c r="C428" s="14">
        <v>2017</v>
      </c>
      <c r="D428" s="14" t="str">
        <f t="shared" si="12"/>
        <v>4300002017</v>
      </c>
      <c r="E428" s="14">
        <v>33828.11</v>
      </c>
      <c r="F428" s="14">
        <v>2998.4</v>
      </c>
      <c r="G428" s="14">
        <v>13459.82</v>
      </c>
      <c r="H428" s="14">
        <v>17369.89</v>
      </c>
      <c r="I428" s="16">
        <v>17909.047656898343</v>
      </c>
      <c r="J428" s="16">
        <v>5200.8745212136928</v>
      </c>
      <c r="K428" s="16">
        <v>1160.5196155082988</v>
      </c>
      <c r="L428" s="16">
        <v>3544.2030900933614</v>
      </c>
      <c r="M428" s="16">
        <v>1108.6595702282157</v>
      </c>
      <c r="N428" s="16">
        <v>2150.1523168049794</v>
      </c>
      <c r="O428" s="16">
        <v>2950.7348875518674</v>
      </c>
      <c r="P428" s="16">
        <v>1457.5146295124482</v>
      </c>
      <c r="Q428" s="16">
        <v>336.38902598547719</v>
      </c>
      <c r="R428" s="16">
        <v>14854.9</v>
      </c>
      <c r="S428" s="14">
        <v>33947.94</v>
      </c>
      <c r="T428" s="14">
        <v>108</v>
      </c>
      <c r="U428" s="14">
        <v>3603329.7</v>
      </c>
      <c r="V428" s="14">
        <v>823794.19</v>
      </c>
      <c r="W428" s="14">
        <v>675.18</v>
      </c>
      <c r="X428" s="14">
        <v>68693867</v>
      </c>
      <c r="Y428" s="14">
        <v>31959.227299999999</v>
      </c>
      <c r="Z428" s="14">
        <v>4744.5190000000002</v>
      </c>
      <c r="AA428" s="14">
        <v>239723.81599999999</v>
      </c>
      <c r="AB428" s="14">
        <v>1581.51</v>
      </c>
      <c r="AC428" s="14">
        <v>11153276</v>
      </c>
      <c r="AD428" s="14">
        <v>9.4887942883323149</v>
      </c>
      <c r="AE428" s="14">
        <v>0.5306588270767375</v>
      </c>
      <c r="AF428" s="14">
        <v>2031915.47</v>
      </c>
      <c r="AG428" s="14">
        <v>37916</v>
      </c>
      <c r="AH428" s="14">
        <v>6633</v>
      </c>
      <c r="AI428" s="14">
        <v>45.23</v>
      </c>
      <c r="AJ428" s="14">
        <v>17816.669999999998</v>
      </c>
      <c r="AK428" s="14">
        <v>3817.22</v>
      </c>
      <c r="AL428" s="14">
        <v>1515.16</v>
      </c>
      <c r="AM428" s="14">
        <v>871.17</v>
      </c>
      <c r="AN428" s="14">
        <v>1430.89</v>
      </c>
      <c r="AO428" s="14">
        <v>289831</v>
      </c>
      <c r="AP428" s="14">
        <v>21.18</v>
      </c>
      <c r="AQ428" s="14">
        <f t="shared" si="13"/>
        <v>0.10556320470360582</v>
      </c>
      <c r="AR428" s="14">
        <v>77934</v>
      </c>
      <c r="AS428" s="14">
        <v>31365</v>
      </c>
      <c r="AT428" s="14">
        <v>3592.15</v>
      </c>
      <c r="AU428" s="14">
        <v>38934.230000000003</v>
      </c>
    </row>
    <row r="429" spans="1:47" x14ac:dyDescent="0.2">
      <c r="A429" s="14" t="s">
        <v>83</v>
      </c>
      <c r="B429" s="14">
        <v>430000</v>
      </c>
      <c r="C429" s="14">
        <v>2018</v>
      </c>
      <c r="D429" s="14" t="str">
        <f t="shared" si="12"/>
        <v>4300002018</v>
      </c>
      <c r="E429" s="14">
        <v>36329.68</v>
      </c>
      <c r="F429" s="14">
        <v>3084.18</v>
      </c>
      <c r="G429" s="14">
        <v>13904.11</v>
      </c>
      <c r="H429" s="14">
        <v>19341.39</v>
      </c>
      <c r="I429" s="16">
        <v>15294.435230377083</v>
      </c>
      <c r="J429" s="16">
        <v>4367.6286503549636</v>
      </c>
      <c r="K429" s="16">
        <v>874.15282186864533</v>
      </c>
      <c r="L429" s="16">
        <v>3366.9237387891972</v>
      </c>
      <c r="M429" s="16">
        <v>940.03996082551453</v>
      </c>
      <c r="N429" s="16">
        <v>1818.8608133066959</v>
      </c>
      <c r="O429" s="16">
        <v>2146.9118064856766</v>
      </c>
      <c r="P429" s="16">
        <v>1520.8400613178267</v>
      </c>
      <c r="Q429" s="16">
        <v>259.07731913238911</v>
      </c>
      <c r="R429" s="16">
        <v>15638.3</v>
      </c>
      <c r="S429" s="14">
        <v>36698.25</v>
      </c>
      <c r="T429" s="14">
        <v>107.8</v>
      </c>
      <c r="U429" s="14">
        <v>4647420.0999999996</v>
      </c>
      <c r="V429" s="14">
        <v>911055.84</v>
      </c>
      <c r="W429" s="14">
        <v>661.74</v>
      </c>
      <c r="X429" s="14">
        <v>74796148</v>
      </c>
      <c r="Y429" s="14">
        <v>35155.150030000004</v>
      </c>
      <c r="Z429" s="14">
        <v>5070.1000000000004</v>
      </c>
      <c r="AA429" s="14">
        <v>240059.799</v>
      </c>
      <c r="AB429" s="14">
        <v>1745.24</v>
      </c>
      <c r="AC429" s="14">
        <v>11867228</v>
      </c>
      <c r="AD429" s="14">
        <v>9.4067210089203321</v>
      </c>
      <c r="AE429" s="14">
        <v>0.54271590052750562</v>
      </c>
      <c r="AF429" s="14">
        <v>2816125.59</v>
      </c>
      <c r="AG429" s="14">
        <v>48957</v>
      </c>
      <c r="AH429" s="14">
        <v>6635</v>
      </c>
      <c r="AI429" s="14">
        <v>48.24</v>
      </c>
      <c r="AJ429" s="14">
        <v>19020.439999999999</v>
      </c>
      <c r="AK429" s="14">
        <v>3738.58</v>
      </c>
      <c r="AL429" s="14">
        <v>1462.38</v>
      </c>
      <c r="AM429" s="14">
        <v>836.44</v>
      </c>
      <c r="AN429" s="14">
        <v>1439.76</v>
      </c>
      <c r="AO429" s="14">
        <v>326671</v>
      </c>
      <c r="AP429" s="14">
        <v>21.18</v>
      </c>
      <c r="AQ429" s="14">
        <f t="shared" si="13"/>
        <v>5.2736807383422284E-2</v>
      </c>
      <c r="AR429" s="14">
        <v>94503</v>
      </c>
      <c r="AS429" s="14">
        <v>35414</v>
      </c>
      <c r="AT429" s="14">
        <v>3523</v>
      </c>
      <c r="AU429" s="14">
        <v>35420.9</v>
      </c>
    </row>
    <row r="430" spans="1:47" x14ac:dyDescent="0.2">
      <c r="A430" s="14" t="s">
        <v>83</v>
      </c>
      <c r="B430" s="14">
        <v>430000</v>
      </c>
      <c r="C430" s="14">
        <v>2019</v>
      </c>
      <c r="D430" s="14" t="str">
        <f t="shared" si="12"/>
        <v>4300002019</v>
      </c>
      <c r="E430" s="14">
        <v>39894.14</v>
      </c>
      <c r="F430" s="14">
        <v>3647.2</v>
      </c>
      <c r="G430" s="14">
        <v>15401.7</v>
      </c>
      <c r="H430" s="14">
        <v>20845.2</v>
      </c>
      <c r="I430" s="16">
        <v>20410.449114232899</v>
      </c>
      <c r="J430" s="16">
        <v>5752.6114351201477</v>
      </c>
      <c r="K430" s="16">
        <v>1256.0620922365988</v>
      </c>
      <c r="L430" s="16">
        <v>4293.9844242144172</v>
      </c>
      <c r="M430" s="16">
        <v>1221.6317188539742</v>
      </c>
      <c r="N430" s="16">
        <v>2529.1049425138631</v>
      </c>
      <c r="O430" s="16">
        <v>3005.1337168207024</v>
      </c>
      <c r="P430" s="16">
        <v>1957.9682210720885</v>
      </c>
      <c r="Q430" s="16">
        <v>393.95251423290205</v>
      </c>
      <c r="R430" s="16">
        <v>16683.900000000001</v>
      </c>
      <c r="S430" s="14">
        <v>39841.93</v>
      </c>
      <c r="T430" s="14">
        <v>107.6</v>
      </c>
      <c r="U430" s="14">
        <v>6284983.5</v>
      </c>
      <c r="V430" s="14">
        <v>792962.59</v>
      </c>
      <c r="W430" s="14">
        <v>689.85</v>
      </c>
      <c r="X430" s="14">
        <v>80344155</v>
      </c>
      <c r="Y430" s="14">
        <v>38705.820183030002</v>
      </c>
      <c r="Z430" s="14">
        <v>5578.8140000000003</v>
      </c>
      <c r="AA430" s="14">
        <v>240566.15299999999</v>
      </c>
      <c r="AB430" s="14">
        <v>1864.32</v>
      </c>
      <c r="AC430" s="14">
        <v>12700248</v>
      </c>
      <c r="AD430" s="14">
        <v>9.5681877760077434</v>
      </c>
      <c r="AE430" s="14">
        <v>0.55436746987951813</v>
      </c>
      <c r="AF430" s="14">
        <v>4906932.45</v>
      </c>
      <c r="AG430" s="14">
        <v>54685</v>
      </c>
      <c r="AH430" s="14">
        <v>6640</v>
      </c>
      <c r="AI430" s="14">
        <v>50.63</v>
      </c>
      <c r="AJ430" s="14">
        <v>19671.91</v>
      </c>
      <c r="AK430" s="14">
        <v>3666.48</v>
      </c>
      <c r="AL430" s="14">
        <v>1409.24</v>
      </c>
      <c r="AM430" s="14">
        <v>810.04</v>
      </c>
      <c r="AN430" s="14">
        <v>1447.2</v>
      </c>
      <c r="AO430" s="14">
        <v>50891</v>
      </c>
      <c r="AP430" s="14">
        <v>21.18</v>
      </c>
      <c r="AQ430" s="14">
        <f t="shared" si="13"/>
        <v>6.6861487501838582E-2</v>
      </c>
      <c r="AR430" s="14">
        <v>106113</v>
      </c>
      <c r="AS430" s="14">
        <v>39104</v>
      </c>
      <c r="AT430" s="14">
        <v>4016</v>
      </c>
      <c r="AU430" s="14">
        <v>37919.599999999999</v>
      </c>
    </row>
    <row r="431" spans="1:47" x14ac:dyDescent="0.2">
      <c r="A431" s="14" t="s">
        <v>83</v>
      </c>
      <c r="B431" s="14">
        <v>430000</v>
      </c>
      <c r="C431" s="14">
        <v>2020</v>
      </c>
      <c r="D431" s="14" t="str">
        <f t="shared" si="12"/>
        <v>4300002020</v>
      </c>
      <c r="E431" s="14">
        <v>41542.57</v>
      </c>
      <c r="F431" s="14">
        <v>4240.7</v>
      </c>
      <c r="G431" s="14">
        <v>15949.2</v>
      </c>
      <c r="H431" s="14">
        <v>21352.7</v>
      </c>
      <c r="I431" s="16">
        <v>20967.891958523316</v>
      </c>
      <c r="J431" s="16">
        <v>6243.7161203367868</v>
      </c>
      <c r="K431" s="16">
        <v>1234.1361525388602</v>
      </c>
      <c r="L431" s="16">
        <v>4430.8922478756476</v>
      </c>
      <c r="M431" s="16">
        <v>1286.8490893782382</v>
      </c>
      <c r="N431" s="16">
        <v>2740.459844222798</v>
      </c>
      <c r="O431" s="16">
        <v>2583.3509849222796</v>
      </c>
      <c r="P431" s="16">
        <v>2033.0953500777202</v>
      </c>
      <c r="Q431" s="16">
        <v>415.39216917098446</v>
      </c>
      <c r="R431" s="16">
        <v>16258.121999999999</v>
      </c>
      <c r="S431" s="14">
        <v>41697.519999999997</v>
      </c>
      <c r="T431" s="14">
        <v>103.8</v>
      </c>
      <c r="U431" s="14">
        <v>7068446.1699999999</v>
      </c>
      <c r="V431" s="14">
        <v>778770.58</v>
      </c>
      <c r="W431" s="14">
        <v>689.76</v>
      </c>
      <c r="X431" s="14">
        <v>84031300</v>
      </c>
      <c r="Y431" s="14">
        <v>41647.462516940286</v>
      </c>
      <c r="Z431" s="14">
        <v>5645.7790000000005</v>
      </c>
      <c r="AA431" s="14">
        <v>241137.62899999999</v>
      </c>
      <c r="AB431" s="14">
        <v>1929</v>
      </c>
      <c r="AC431" s="14">
        <v>13252500</v>
      </c>
      <c r="AD431" s="14">
        <f>AD430-(AD430-AD432)/2</f>
        <v>9.6817329393704572</v>
      </c>
      <c r="AE431" s="14">
        <v>0.58763938422644568</v>
      </c>
      <c r="AF431" s="14">
        <v>7359497.0999999996</v>
      </c>
      <c r="AG431" s="14">
        <v>78723</v>
      </c>
      <c r="AH431" s="14">
        <v>6645.3</v>
      </c>
      <c r="AI431" s="14">
        <v>51.99</v>
      </c>
      <c r="AJ431" s="14">
        <v>21367.88</v>
      </c>
      <c r="AK431" s="14">
        <v>3280</v>
      </c>
      <c r="AL431" s="14">
        <v>836</v>
      </c>
      <c r="AM431" s="14">
        <v>884</v>
      </c>
      <c r="AN431" s="14">
        <v>1560</v>
      </c>
      <c r="AO431" s="14">
        <v>349351</v>
      </c>
      <c r="AP431" s="14">
        <v>21.18</v>
      </c>
      <c r="AQ431" s="14">
        <f t="shared" si="13"/>
        <v>-2.5520292018053455E-2</v>
      </c>
      <c r="AR431" s="14">
        <v>128573</v>
      </c>
      <c r="AS431" s="14">
        <v>48530</v>
      </c>
      <c r="AT431" s="14">
        <v>4196</v>
      </c>
      <c r="AU431" s="14">
        <v>38914.800000000003</v>
      </c>
    </row>
    <row r="432" spans="1:47" x14ac:dyDescent="0.2">
      <c r="A432" s="14" t="s">
        <v>83</v>
      </c>
      <c r="B432" s="14">
        <v>430000</v>
      </c>
      <c r="C432" s="14">
        <v>2021</v>
      </c>
      <c r="D432" s="14" t="str">
        <f t="shared" si="12"/>
        <v>4300002021</v>
      </c>
      <c r="E432" s="14">
        <v>45713.45</v>
      </c>
      <c r="F432" s="14">
        <v>4322.92</v>
      </c>
      <c r="G432" s="14">
        <v>17852.5</v>
      </c>
      <c r="H432" s="14">
        <v>23537.9</v>
      </c>
      <c r="I432" s="16">
        <v>20830.106090562338</v>
      </c>
      <c r="J432" s="16">
        <v>6237.6118502571999</v>
      </c>
      <c r="K432" s="16">
        <v>1140.3706603037408</v>
      </c>
      <c r="L432" s="16">
        <v>4459.0806257444801</v>
      </c>
      <c r="M432" s="16">
        <v>1261.1652187860868</v>
      </c>
      <c r="N432" s="16">
        <v>2564.5598204727576</v>
      </c>
      <c r="O432" s="16">
        <v>2775.5056632781607</v>
      </c>
      <c r="P432" s="16">
        <v>2023.0334078769638</v>
      </c>
      <c r="Q432" s="16">
        <v>368.77326914826608</v>
      </c>
      <c r="R432" s="16">
        <v>18596.8505</v>
      </c>
      <c r="S432" s="14">
        <v>44866.1</v>
      </c>
      <c r="T432" s="14">
        <v>107.66500000000001</v>
      </c>
      <c r="U432" s="14">
        <v>9240000</v>
      </c>
      <c r="V432" s="14">
        <v>823966</v>
      </c>
      <c r="W432" s="14">
        <v>645.15</v>
      </c>
      <c r="X432" s="14">
        <v>83255010</v>
      </c>
      <c r="Y432" s="14">
        <v>44979.259518295512</v>
      </c>
      <c r="Z432" s="14">
        <v>5908.7340000000004</v>
      </c>
      <c r="AA432" s="14">
        <v>241939.902</v>
      </c>
      <c r="AB432" s="14">
        <v>2155</v>
      </c>
      <c r="AC432" s="14">
        <v>13736279</v>
      </c>
      <c r="AD432" s="14">
        <v>9.795278102733171</v>
      </c>
      <c r="AE432" s="14">
        <v>0.59710208396254916</v>
      </c>
      <c r="AF432" s="14">
        <v>12612639.66</v>
      </c>
      <c r="AG432" s="14">
        <v>98936</v>
      </c>
      <c r="AH432" s="14">
        <v>6622</v>
      </c>
      <c r="AI432" s="14">
        <v>53.27</v>
      </c>
      <c r="AJ432" s="14">
        <v>24263</v>
      </c>
      <c r="AK432" s="14">
        <v>3258</v>
      </c>
      <c r="AL432" s="14">
        <v>801</v>
      </c>
      <c r="AM432" s="14">
        <v>893</v>
      </c>
      <c r="AN432" s="14">
        <v>1564</v>
      </c>
      <c r="AO432" s="14">
        <v>161855</v>
      </c>
      <c r="AP432" s="14">
        <v>21.18</v>
      </c>
      <c r="AQ432" s="14">
        <f t="shared" si="13"/>
        <v>0.14384985547531265</v>
      </c>
      <c r="AR432" s="14">
        <v>114167</v>
      </c>
      <c r="AS432" s="14">
        <v>36746</v>
      </c>
      <c r="AT432" s="14">
        <v>4974</v>
      </c>
      <c r="AU432" s="14">
        <v>43408.7</v>
      </c>
    </row>
    <row r="433" spans="1:47" x14ac:dyDescent="0.2">
      <c r="A433" s="14" t="s">
        <v>83</v>
      </c>
      <c r="B433" s="14">
        <v>430000</v>
      </c>
      <c r="C433" s="14">
        <v>2022</v>
      </c>
      <c r="D433" s="14" t="str">
        <f t="shared" si="12"/>
        <v>4300002022</v>
      </c>
      <c r="E433" s="14">
        <v>48670.37</v>
      </c>
      <c r="F433" s="14">
        <v>4602.7299999999996</v>
      </c>
      <c r="G433" s="14">
        <v>19182.580000000002</v>
      </c>
      <c r="H433" s="14">
        <v>24885.06</v>
      </c>
      <c r="I433" s="16">
        <v>22660.227073896869</v>
      </c>
      <c r="J433" s="16">
        <v>6685.1113245123061</v>
      </c>
      <c r="K433" s="16">
        <v>1229.7498314565255</v>
      </c>
      <c r="L433" s="16">
        <v>4781.4010541760281</v>
      </c>
      <c r="M433" s="16">
        <v>1378.3394144656563</v>
      </c>
      <c r="N433" s="16">
        <v>2893.6034604031261</v>
      </c>
      <c r="O433" s="16">
        <v>3054.7276985740955</v>
      </c>
      <c r="P433" s="16">
        <v>2226.7774325664886</v>
      </c>
      <c r="Q433" s="16">
        <v>410.51687806340135</v>
      </c>
      <c r="R433" s="16">
        <v>19050.655699999999</v>
      </c>
      <c r="S433" s="14">
        <v>47301.19</v>
      </c>
      <c r="T433" s="14">
        <v>104.5</v>
      </c>
      <c r="U433" s="14">
        <v>10509000</v>
      </c>
      <c r="V433" s="14">
        <v>701143</v>
      </c>
      <c r="W433" s="14">
        <v>672.61</v>
      </c>
      <c r="X433" s="14">
        <v>89916135</v>
      </c>
      <c r="Y433" s="14">
        <v>47947.890646503016</v>
      </c>
      <c r="Z433" s="14">
        <v>6078.6260000000002</v>
      </c>
      <c r="AA433" s="14">
        <v>242419.753</v>
      </c>
      <c r="AB433" s="14">
        <v>2236</v>
      </c>
      <c r="AC433" s="14">
        <v>15003932</v>
      </c>
      <c r="AD433" s="14">
        <v>9.8204330006570082</v>
      </c>
      <c r="AE433" s="14">
        <v>0.60311932162325865</v>
      </c>
      <c r="AF433" s="14">
        <v>25428885</v>
      </c>
      <c r="AG433" s="14">
        <v>92916</v>
      </c>
      <c r="AH433" s="14">
        <v>6604</v>
      </c>
      <c r="AI433" s="14">
        <v>54.45</v>
      </c>
      <c r="AJ433" s="14">
        <v>25315.07</v>
      </c>
      <c r="AK433" s="14">
        <v>3219</v>
      </c>
      <c r="AL433" s="14">
        <v>785</v>
      </c>
      <c r="AM433" s="14">
        <v>875</v>
      </c>
      <c r="AN433" s="14">
        <v>1559</v>
      </c>
      <c r="AO433" s="14">
        <v>71811</v>
      </c>
      <c r="AP433" s="14">
        <v>17.97</v>
      </c>
      <c r="AQ433" s="14">
        <f t="shared" si="13"/>
        <v>2.4402261017261975E-2</v>
      </c>
      <c r="AR433" s="14">
        <v>114087</v>
      </c>
      <c r="AS433" s="14">
        <v>35851</v>
      </c>
      <c r="AT433" s="14">
        <v>5105</v>
      </c>
      <c r="AU433" s="14">
        <v>39760.5</v>
      </c>
    </row>
    <row r="434" spans="1:47" x14ac:dyDescent="0.2">
      <c r="A434" s="14" t="s">
        <v>84</v>
      </c>
      <c r="B434" s="14">
        <v>440000</v>
      </c>
      <c r="C434" s="14">
        <v>1999</v>
      </c>
      <c r="D434" s="14" t="str">
        <f t="shared" si="12"/>
        <v>4400001999</v>
      </c>
      <c r="E434" s="14">
        <v>9289.64</v>
      </c>
      <c r="F434" s="14">
        <v>1009.01</v>
      </c>
      <c r="G434" s="14">
        <v>4384.22</v>
      </c>
      <c r="H434" s="14">
        <v>3896.41</v>
      </c>
      <c r="I434" s="16">
        <v>6881.2860914145103</v>
      </c>
      <c r="J434" s="16">
        <v>2831.1758261939485</v>
      </c>
      <c r="K434" s="16">
        <v>320.03556461903025</v>
      </c>
      <c r="L434" s="16">
        <v>995.59625455705429</v>
      </c>
      <c r="M434" s="16">
        <v>510.86384934378412</v>
      </c>
      <c r="N434" s="16">
        <v>725.08870853080566</v>
      </c>
      <c r="O434" s="16">
        <v>800.44823414145094</v>
      </c>
      <c r="P434" s="16">
        <v>322.61567398833392</v>
      </c>
      <c r="Q434" s="16">
        <v>375.45328654757566</v>
      </c>
      <c r="R434" s="16">
        <v>3656</v>
      </c>
      <c r="S434" s="14">
        <v>9125.92</v>
      </c>
      <c r="T434" s="14">
        <v>109.5</v>
      </c>
      <c r="U434" s="14">
        <v>14034241</v>
      </c>
      <c r="V434" s="14">
        <v>7331577</v>
      </c>
      <c r="W434" s="14">
        <v>827.83</v>
      </c>
      <c r="X434" s="14">
        <v>9658990</v>
      </c>
      <c r="Y434" s="14">
        <v>2937.02</v>
      </c>
      <c r="Z434" s="14">
        <v>773.5</v>
      </c>
      <c r="AA434" s="14">
        <v>95610</v>
      </c>
      <c r="AB434" s="14">
        <v>1086.24</v>
      </c>
      <c r="AC434" s="14">
        <v>1210230</v>
      </c>
      <c r="AD434" s="14">
        <v>7.7634888199451</v>
      </c>
      <c r="AE434" s="14">
        <v>0.29698670343189443</v>
      </c>
      <c r="AF434" s="14">
        <v>344528</v>
      </c>
      <c r="AG434" s="14">
        <v>14328</v>
      </c>
      <c r="AH434" s="14">
        <v>8217.91</v>
      </c>
      <c r="AI434" s="14">
        <v>16.239999999999998</v>
      </c>
      <c r="AJ434" s="14">
        <v>14698.77</v>
      </c>
      <c r="AK434" s="14">
        <v>3796.32</v>
      </c>
      <c r="AL434" s="14">
        <v>1574.25</v>
      </c>
      <c r="AM434" s="14">
        <v>1181.58</v>
      </c>
      <c r="AN434" s="14">
        <v>1040.49</v>
      </c>
      <c r="AO434" s="14">
        <v>96084</v>
      </c>
      <c r="AP434" s="14">
        <v>17.97</v>
      </c>
      <c r="AQ434" s="14">
        <f t="shared" si="13"/>
        <v>-0.80809059501295799</v>
      </c>
      <c r="AR434" s="14">
        <v>16802</v>
      </c>
      <c r="AS434" s="14">
        <v>1127</v>
      </c>
      <c r="AT434" s="14">
        <v>2070.81</v>
      </c>
      <c r="AU434" s="14">
        <v>10208.99</v>
      </c>
    </row>
    <row r="435" spans="1:47" x14ac:dyDescent="0.2">
      <c r="A435" s="14" t="s">
        <v>84</v>
      </c>
      <c r="B435" s="14">
        <v>440000</v>
      </c>
      <c r="C435" s="14">
        <v>2000</v>
      </c>
      <c r="D435" s="14" t="str">
        <f t="shared" si="12"/>
        <v>4400002000</v>
      </c>
      <c r="E435" s="14">
        <v>10810.21</v>
      </c>
      <c r="F435" s="14">
        <v>986.32</v>
      </c>
      <c r="G435" s="14">
        <v>5042.75</v>
      </c>
      <c r="H435" s="14">
        <v>4781.1499999999996</v>
      </c>
      <c r="I435" s="16">
        <v>3685.6080994176145</v>
      </c>
      <c r="J435" s="16">
        <v>1661.7937525901709</v>
      </c>
      <c r="K435" s="16">
        <v>155.65430905552222</v>
      </c>
      <c r="L435" s="16">
        <v>518.44173899168004</v>
      </c>
      <c r="M435" s="16">
        <v>218.08252068016435</v>
      </c>
      <c r="N435" s="16">
        <v>374.16473472005185</v>
      </c>
      <c r="O435" s="16">
        <v>431.14045383240421</v>
      </c>
      <c r="P435" s="16">
        <v>147.9740872335102</v>
      </c>
      <c r="Q435" s="16">
        <v>178.35456671665969</v>
      </c>
      <c r="R435" s="16">
        <v>4071.9</v>
      </c>
      <c r="S435" s="14">
        <v>9761.57</v>
      </c>
      <c r="T435" s="14">
        <v>110.82559999999999</v>
      </c>
      <c r="U435" s="14">
        <v>17009888</v>
      </c>
      <c r="V435" s="14">
        <v>9203696</v>
      </c>
      <c r="W435" s="14">
        <v>827.84</v>
      </c>
      <c r="X435" s="14">
        <v>10803189</v>
      </c>
      <c r="Y435" s="14">
        <v>3145.13</v>
      </c>
      <c r="Z435" s="14">
        <v>693.8</v>
      </c>
      <c r="AA435" s="14">
        <v>102604</v>
      </c>
      <c r="AB435" s="14">
        <v>1334.58</v>
      </c>
      <c r="AC435" s="14">
        <v>1447466</v>
      </c>
      <c r="AD435" s="14">
        <v>7.8642365212393397</v>
      </c>
      <c r="AE435" s="14">
        <v>0.55000040462287414</v>
      </c>
      <c r="AF435" s="14">
        <v>482104</v>
      </c>
      <c r="AG435" s="14">
        <v>15799</v>
      </c>
      <c r="AH435" s="14">
        <v>8650.0300000000007</v>
      </c>
      <c r="AI435" s="14">
        <v>16.809999999999999</v>
      </c>
      <c r="AJ435" s="14">
        <v>17161.73</v>
      </c>
      <c r="AK435" s="14">
        <v>3989.32</v>
      </c>
      <c r="AL435" s="14">
        <v>1593.68</v>
      </c>
      <c r="AM435" s="14">
        <v>1114.8599999999999</v>
      </c>
      <c r="AN435" s="14">
        <v>1280.78</v>
      </c>
      <c r="AO435" s="14">
        <v>330092</v>
      </c>
      <c r="AP435" s="14">
        <v>17.97</v>
      </c>
      <c r="AQ435" s="14">
        <f t="shared" si="13"/>
        <v>0.11375820568927793</v>
      </c>
      <c r="AR435" s="14">
        <v>21123</v>
      </c>
      <c r="AS435" s="14">
        <v>1760</v>
      </c>
      <c r="AT435" s="14">
        <v>2623.81</v>
      </c>
      <c r="AU435" s="14">
        <v>12380.654420000001</v>
      </c>
    </row>
    <row r="436" spans="1:47" x14ac:dyDescent="0.2">
      <c r="A436" s="14" t="s">
        <v>84</v>
      </c>
      <c r="B436" s="14">
        <v>440000</v>
      </c>
      <c r="C436" s="14">
        <v>2001</v>
      </c>
      <c r="D436" s="14" t="str">
        <f t="shared" si="12"/>
        <v>4400002001</v>
      </c>
      <c r="E436" s="14">
        <v>12126.59</v>
      </c>
      <c r="F436" s="14">
        <v>988.84</v>
      </c>
      <c r="G436" s="14">
        <v>5564.66</v>
      </c>
      <c r="H436" s="14">
        <v>5573.09</v>
      </c>
      <c r="I436" s="16">
        <v>5079.3329505273277</v>
      </c>
      <c r="J436" s="16">
        <v>2116.019131103762</v>
      </c>
      <c r="K436" s="16">
        <v>223.81226470709609</v>
      </c>
      <c r="L436" s="16">
        <v>705.76098565103848</v>
      </c>
      <c r="M436" s="16">
        <v>320.31003563659516</v>
      </c>
      <c r="N436" s="16">
        <v>598.16380866479199</v>
      </c>
      <c r="O436" s="16">
        <v>585.84451818380114</v>
      </c>
      <c r="P436" s="16">
        <v>239.20307904308817</v>
      </c>
      <c r="Q436" s="16">
        <v>290.21472454592083</v>
      </c>
      <c r="R436" s="16">
        <v>4515.3</v>
      </c>
      <c r="S436" s="14">
        <v>10415.19</v>
      </c>
      <c r="T436" s="14">
        <v>110.489</v>
      </c>
      <c r="U436" s="14">
        <v>17649469</v>
      </c>
      <c r="V436" s="14">
        <v>9863228</v>
      </c>
      <c r="W436" s="14">
        <v>827.7</v>
      </c>
      <c r="X436" s="14">
        <v>13213314</v>
      </c>
      <c r="Y436" s="14">
        <v>3484.43</v>
      </c>
      <c r="Z436" s="14">
        <v>1923.2</v>
      </c>
      <c r="AA436" s="14">
        <v>104798</v>
      </c>
      <c r="AB436" s="14">
        <v>1458.42</v>
      </c>
      <c r="AC436" s="14">
        <v>1802758</v>
      </c>
      <c r="AD436" s="14">
        <v>7.9649842225335696</v>
      </c>
      <c r="AE436" s="14">
        <v>0.29178145875843625</v>
      </c>
      <c r="AF436" s="14">
        <v>539722</v>
      </c>
      <c r="AG436" s="14">
        <v>18259</v>
      </c>
      <c r="AH436" s="14">
        <v>8733.18</v>
      </c>
      <c r="AI436" s="14">
        <v>17.27</v>
      </c>
      <c r="AJ436" s="14">
        <v>18924.55</v>
      </c>
      <c r="AK436" s="14">
        <v>4058.63</v>
      </c>
      <c r="AL436" s="14">
        <v>1587.48</v>
      </c>
      <c r="AM436" s="14">
        <v>1131.96</v>
      </c>
      <c r="AN436" s="14">
        <v>1339.19</v>
      </c>
      <c r="AO436" s="14">
        <v>2346742</v>
      </c>
      <c r="AP436" s="14">
        <v>17.97</v>
      </c>
      <c r="AQ436" s="14">
        <f t="shared" si="13"/>
        <v>0.10889265453473811</v>
      </c>
      <c r="AR436" s="14">
        <v>27596</v>
      </c>
      <c r="AS436" s="14">
        <v>2549</v>
      </c>
      <c r="AT436" s="14">
        <v>3305.98</v>
      </c>
      <c r="AU436" s="14">
        <v>13891.46</v>
      </c>
    </row>
    <row r="437" spans="1:47" x14ac:dyDescent="0.2">
      <c r="A437" s="14" t="s">
        <v>84</v>
      </c>
      <c r="B437" s="14">
        <v>440000</v>
      </c>
      <c r="C437" s="14">
        <v>2002</v>
      </c>
      <c r="D437" s="14" t="str">
        <f t="shared" si="12"/>
        <v>4400002002</v>
      </c>
      <c r="E437" s="14">
        <v>13601.89</v>
      </c>
      <c r="F437" s="14">
        <v>1015.08</v>
      </c>
      <c r="G437" s="14">
        <v>6209.06</v>
      </c>
      <c r="H437" s="14">
        <v>6377.76</v>
      </c>
      <c r="I437" s="16">
        <v>6582.7384838709677</v>
      </c>
      <c r="J437" s="16">
        <v>2634.7359999999999</v>
      </c>
      <c r="K437" s="16">
        <v>341.43425806451614</v>
      </c>
      <c r="L437" s="16">
        <v>773.61174193548391</v>
      </c>
      <c r="M437" s="16">
        <v>395.32238709677415</v>
      </c>
      <c r="N437" s="16">
        <v>873.90109677419343</v>
      </c>
      <c r="O437" s="16">
        <v>963.20838709677412</v>
      </c>
      <c r="P437" s="16">
        <v>351.00393548387092</v>
      </c>
      <c r="Q437" s="16">
        <v>249.58993548387096</v>
      </c>
      <c r="R437" s="16">
        <v>5013.6000000000004</v>
      </c>
      <c r="S437" s="14">
        <v>11137.2</v>
      </c>
      <c r="T437" s="14">
        <v>112.37309999999999</v>
      </c>
      <c r="U437" s="14">
        <v>22109631</v>
      </c>
      <c r="V437" s="14">
        <v>12860694</v>
      </c>
      <c r="W437" s="14">
        <v>827.7</v>
      </c>
      <c r="X437" s="14">
        <v>15210792</v>
      </c>
      <c r="Y437" s="14">
        <v>3850.78</v>
      </c>
      <c r="Z437" s="14">
        <v>2108.1999999999998</v>
      </c>
      <c r="AA437" s="14">
        <v>108538</v>
      </c>
      <c r="AB437" s="14">
        <v>1687.83</v>
      </c>
      <c r="AC437" s="14">
        <v>2331205</v>
      </c>
      <c r="AD437" s="14">
        <v>8.1584268879436586</v>
      </c>
      <c r="AE437" s="14">
        <v>0.31435816007093353</v>
      </c>
      <c r="AF437" s="14">
        <v>684532</v>
      </c>
      <c r="AG437" s="14">
        <v>22761</v>
      </c>
      <c r="AH437" s="14">
        <v>8842.08</v>
      </c>
      <c r="AI437" s="14">
        <v>17.8</v>
      </c>
      <c r="AJ437" s="14">
        <v>20380.37</v>
      </c>
      <c r="AK437" s="14">
        <v>4134.37</v>
      </c>
      <c r="AL437" s="14">
        <v>1572.92</v>
      </c>
      <c r="AM437" s="14">
        <v>1202.92</v>
      </c>
      <c r="AN437" s="14">
        <v>1358.53</v>
      </c>
      <c r="AO437" s="14">
        <v>928087</v>
      </c>
      <c r="AP437" s="14">
        <v>17.97</v>
      </c>
      <c r="AQ437" s="14">
        <f t="shared" si="13"/>
        <v>0.11035811573981799</v>
      </c>
      <c r="AR437" s="14">
        <v>34352</v>
      </c>
      <c r="AS437" s="14">
        <v>3819</v>
      </c>
      <c r="AT437" s="14">
        <v>4359.79</v>
      </c>
      <c r="AU437" s="14">
        <v>16247.73</v>
      </c>
    </row>
    <row r="438" spans="1:47" x14ac:dyDescent="0.2">
      <c r="A438" s="14" t="s">
        <v>84</v>
      </c>
      <c r="B438" s="14">
        <v>440000</v>
      </c>
      <c r="C438" s="14">
        <v>2003</v>
      </c>
      <c r="D438" s="14" t="str">
        <f t="shared" si="12"/>
        <v>4400002003</v>
      </c>
      <c r="E438" s="14">
        <v>15979.77</v>
      </c>
      <c r="F438" s="14">
        <v>1072.9100000000001</v>
      </c>
      <c r="G438" s="14">
        <v>7684.41</v>
      </c>
      <c r="H438" s="14">
        <v>7222.44</v>
      </c>
      <c r="I438" s="16">
        <v>7812.0731872133165</v>
      </c>
      <c r="J438" s="16">
        <v>2990.5077240270484</v>
      </c>
      <c r="K438" s="16">
        <v>439.65764883907877</v>
      </c>
      <c r="L438" s="16">
        <v>998.74595923771699</v>
      </c>
      <c r="M438" s="16">
        <v>512.24662505319907</v>
      </c>
      <c r="N438" s="16">
        <v>1004.6478772402704</v>
      </c>
      <c r="O438" s="16">
        <v>1129.4870095048943</v>
      </c>
      <c r="P438" s="16">
        <v>486.46361517000042</v>
      </c>
      <c r="Q438" s="16">
        <v>250.31672814110749</v>
      </c>
      <c r="R438" s="16">
        <v>5606</v>
      </c>
      <c r="S438" s="14">
        <v>12380.43</v>
      </c>
      <c r="T438" s="14">
        <v>114.8</v>
      </c>
      <c r="U438" s="14">
        <v>28352477</v>
      </c>
      <c r="V438" s="14">
        <v>17467761.399999999</v>
      </c>
      <c r="W438" s="14">
        <v>827.7</v>
      </c>
      <c r="X438" s="14">
        <v>16956324</v>
      </c>
      <c r="Y438" s="14">
        <v>4813.2</v>
      </c>
      <c r="Z438" s="14">
        <v>2112.5</v>
      </c>
      <c r="AA438" s="14">
        <v>110253</v>
      </c>
      <c r="AB438" s="14">
        <v>2031.29</v>
      </c>
      <c r="AC438" s="14">
        <v>2652474</v>
      </c>
      <c r="AD438" s="14">
        <v>8.0749916583249917</v>
      </c>
      <c r="AE438" s="14">
        <v>0.3110550515526031</v>
      </c>
      <c r="AF438" s="14">
        <v>805729.85</v>
      </c>
      <c r="AG438" s="14">
        <v>29235</v>
      </c>
      <c r="AH438" s="14">
        <v>8962.69</v>
      </c>
      <c r="AI438" s="14">
        <v>18.690000000000001</v>
      </c>
      <c r="AJ438" s="14">
        <v>26952.44</v>
      </c>
      <c r="AK438" s="14">
        <v>4395.93</v>
      </c>
      <c r="AL438" s="14">
        <v>1617.69</v>
      </c>
      <c r="AM438" s="14">
        <v>1557.19</v>
      </c>
      <c r="AN438" s="14">
        <v>1221.05</v>
      </c>
      <c r="AO438" s="14">
        <v>497600</v>
      </c>
      <c r="AP438" s="14">
        <v>17.97</v>
      </c>
      <c r="AQ438" s="14">
        <f t="shared" si="13"/>
        <v>0.11815860858464967</v>
      </c>
      <c r="AR438" s="14">
        <v>43186</v>
      </c>
      <c r="AS438" s="14">
        <v>6181</v>
      </c>
      <c r="AT438" s="14">
        <v>6345.32</v>
      </c>
      <c r="AU438" s="14">
        <v>21566.93</v>
      </c>
    </row>
    <row r="439" spans="1:47" x14ac:dyDescent="0.2">
      <c r="A439" s="14" t="s">
        <v>84</v>
      </c>
      <c r="B439" s="14">
        <v>440000</v>
      </c>
      <c r="C439" s="14">
        <v>2004</v>
      </c>
      <c r="D439" s="14" t="str">
        <f t="shared" si="12"/>
        <v>4400002004</v>
      </c>
      <c r="E439" s="14">
        <v>18658.34</v>
      </c>
      <c r="F439" s="14">
        <v>1219.83</v>
      </c>
      <c r="G439" s="14">
        <v>9191.7099999999991</v>
      </c>
      <c r="H439" s="14">
        <v>8246.7999999999993</v>
      </c>
      <c r="I439" s="16">
        <v>7174.9949013781188</v>
      </c>
      <c r="J439" s="16">
        <v>2833.4158588582059</v>
      </c>
      <c r="K439" s="16">
        <v>382.43734941836095</v>
      </c>
      <c r="L439" s="16">
        <v>869.74756457503668</v>
      </c>
      <c r="M439" s="16">
        <v>374.74484573726681</v>
      </c>
      <c r="N439" s="16">
        <v>1091.2201489336617</v>
      </c>
      <c r="O439" s="16">
        <v>981.14021104590233</v>
      </c>
      <c r="P439" s="16">
        <v>415.23724040033539</v>
      </c>
      <c r="Q439" s="16">
        <v>227.04640442779291</v>
      </c>
      <c r="R439" s="16">
        <v>6370.4162999999999</v>
      </c>
      <c r="S439" s="14">
        <v>13627.65</v>
      </c>
      <c r="T439" s="14">
        <v>114.8</v>
      </c>
      <c r="U439" s="14">
        <v>35713062.200000003</v>
      </c>
      <c r="V439" s="14">
        <v>22653047</v>
      </c>
      <c r="W439" s="14">
        <v>827.68</v>
      </c>
      <c r="X439" s="14">
        <v>18529500</v>
      </c>
      <c r="Y439" s="14">
        <v>5870.02</v>
      </c>
      <c r="Z439" s="14">
        <v>2181.4</v>
      </c>
      <c r="AA439" s="14">
        <v>111452</v>
      </c>
      <c r="AB439" s="14">
        <v>2387.14</v>
      </c>
      <c r="AC439" s="14">
        <v>2879522</v>
      </c>
      <c r="AD439" s="14">
        <v>8.1912044570703593</v>
      </c>
      <c r="AE439" s="14">
        <v>0.31349649750951081</v>
      </c>
      <c r="AF439" s="14">
        <v>572650.91</v>
      </c>
      <c r="AG439" s="14">
        <v>31446</v>
      </c>
      <c r="AH439" s="14">
        <v>9110.66</v>
      </c>
      <c r="AI439" s="14">
        <v>19.86</v>
      </c>
      <c r="AJ439" s="14">
        <v>31798.2</v>
      </c>
      <c r="AK439" s="14">
        <v>4681.8900000000003</v>
      </c>
      <c r="AL439" s="14">
        <v>1622.5</v>
      </c>
      <c r="AM439" s="14">
        <v>1727.86</v>
      </c>
      <c r="AN439" s="14">
        <v>1331.53</v>
      </c>
      <c r="AO439" s="14">
        <v>620613</v>
      </c>
      <c r="AP439" s="14">
        <v>17.97</v>
      </c>
      <c r="AQ439" s="14">
        <f t="shared" si="13"/>
        <v>0.13635681412772027</v>
      </c>
      <c r="AR439" s="14">
        <v>52201</v>
      </c>
      <c r="AS439" s="14">
        <v>8093</v>
      </c>
      <c r="AT439" s="14">
        <v>8712.5</v>
      </c>
      <c r="AU439" s="14">
        <v>26691.35</v>
      </c>
    </row>
    <row r="440" spans="1:47" x14ac:dyDescent="0.2">
      <c r="A440" s="14" t="s">
        <v>84</v>
      </c>
      <c r="B440" s="14">
        <v>440000</v>
      </c>
      <c r="C440" s="14">
        <v>2005</v>
      </c>
      <c r="D440" s="14" t="str">
        <f t="shared" si="12"/>
        <v>4400002005</v>
      </c>
      <c r="E440" s="14">
        <v>21962.99</v>
      </c>
      <c r="F440" s="14">
        <v>1395.23</v>
      </c>
      <c r="G440" s="14">
        <v>11049.21</v>
      </c>
      <c r="H440" s="14">
        <v>9518.5499999999993</v>
      </c>
      <c r="I440" s="16">
        <v>10946.077673419357</v>
      </c>
      <c r="J440" s="16">
        <v>4001.2411218387092</v>
      </c>
      <c r="K440" s="16">
        <v>617.35211100000004</v>
      </c>
      <c r="L440" s="16">
        <v>1112.002174467742</v>
      </c>
      <c r="M440" s="16">
        <v>556.82425888709679</v>
      </c>
      <c r="N440" s="16">
        <v>2128.2027203709681</v>
      </c>
      <c r="O440" s="16">
        <v>1529.6021445000001</v>
      </c>
      <c r="P440" s="16">
        <v>651.48182872580639</v>
      </c>
      <c r="Q440" s="16">
        <v>349.37129230645161</v>
      </c>
      <c r="R440" s="16">
        <v>7882.6</v>
      </c>
      <c r="S440" s="14">
        <v>14769.94</v>
      </c>
      <c r="T440" s="14">
        <v>114.13</v>
      </c>
      <c r="U440" s="14">
        <v>42796496.700000003</v>
      </c>
      <c r="V440" s="14">
        <v>27866744</v>
      </c>
      <c r="W440" s="14">
        <v>819.17</v>
      </c>
      <c r="X440" s="14">
        <v>22890691</v>
      </c>
      <c r="Y440" s="14">
        <v>6977.9264999999996</v>
      </c>
      <c r="Z440" s="14">
        <v>2225.1999999999998</v>
      </c>
      <c r="AA440" s="14">
        <v>115337</v>
      </c>
      <c r="AB440" s="14">
        <v>2673.56</v>
      </c>
      <c r="AC440" s="14">
        <v>3292088</v>
      </c>
      <c r="AD440" s="14">
        <v>8.4237048103300669</v>
      </c>
      <c r="AE440" s="14">
        <v>0.60680008701326948</v>
      </c>
      <c r="AF440" s="14">
        <v>1124739.82</v>
      </c>
      <c r="AG440" s="14">
        <v>36894</v>
      </c>
      <c r="AH440" s="14">
        <v>9194</v>
      </c>
      <c r="AI440" s="14">
        <v>20.89</v>
      </c>
      <c r="AJ440" s="14">
        <v>39940.49</v>
      </c>
      <c r="AK440" s="14">
        <v>5022.97</v>
      </c>
      <c r="AL440" s="14">
        <v>1609.89</v>
      </c>
      <c r="AM440" s="14">
        <v>1916.16</v>
      </c>
      <c r="AN440" s="14">
        <v>1496.92</v>
      </c>
      <c r="AO440" s="14">
        <v>316369</v>
      </c>
      <c r="AP440" s="14">
        <v>17.97</v>
      </c>
      <c r="AQ440" s="14">
        <f t="shared" si="13"/>
        <v>0.23737596238412245</v>
      </c>
      <c r="AR440" s="14">
        <v>72220</v>
      </c>
      <c r="AS440" s="14">
        <v>12887</v>
      </c>
      <c r="AT440" s="14">
        <v>10434.379999999999</v>
      </c>
      <c r="AU440" s="14">
        <v>30843.67985</v>
      </c>
    </row>
    <row r="441" spans="1:47" x14ac:dyDescent="0.2">
      <c r="A441" s="14" t="s">
        <v>84</v>
      </c>
      <c r="B441" s="14">
        <v>440000</v>
      </c>
      <c r="C441" s="14">
        <v>2006</v>
      </c>
      <c r="D441" s="14" t="str">
        <f t="shared" si="12"/>
        <v>4400002006</v>
      </c>
      <c r="E441" s="14">
        <v>25961.24</v>
      </c>
      <c r="F441" s="14">
        <v>1494.69</v>
      </c>
      <c r="G441" s="14">
        <v>13158.01</v>
      </c>
      <c r="H441" s="14">
        <v>11308.54</v>
      </c>
      <c r="I441" s="16">
        <v>9969.9872936893189</v>
      </c>
      <c r="J441" s="16">
        <v>3749.9738276699027</v>
      </c>
      <c r="K441" s="16">
        <v>555.58364805825249</v>
      </c>
      <c r="L441" s="16">
        <v>1075.8621116504855</v>
      </c>
      <c r="M441" s="16">
        <v>493.4624247572815</v>
      </c>
      <c r="N441" s="16">
        <v>1832.5060194174755</v>
      </c>
      <c r="O441" s="16">
        <v>1378.6775655339804</v>
      </c>
      <c r="P441" s="16">
        <v>560.67776213592231</v>
      </c>
      <c r="Q441" s="16">
        <v>323.24393446601943</v>
      </c>
      <c r="R441" s="16">
        <v>9118.0820000000003</v>
      </c>
      <c r="S441" s="14">
        <v>16015.58</v>
      </c>
      <c r="T441" s="14">
        <v>114.8</v>
      </c>
      <c r="U441" s="14">
        <v>52719909.600000001</v>
      </c>
      <c r="V441" s="14">
        <v>34523909.899999999</v>
      </c>
      <c r="W441" s="14">
        <v>797.18</v>
      </c>
      <c r="X441" s="14">
        <v>25533399</v>
      </c>
      <c r="Y441" s="14">
        <v>7973.3690999999999</v>
      </c>
      <c r="Z441" s="14">
        <v>2167.9</v>
      </c>
      <c r="AA441" s="14">
        <v>178387</v>
      </c>
      <c r="AB441" s="14">
        <v>3004.03</v>
      </c>
      <c r="AC441" s="14">
        <v>3926235</v>
      </c>
      <c r="AD441" s="14">
        <v>8.4878088184122884</v>
      </c>
      <c r="AE441" s="14">
        <v>0.62999956577318328</v>
      </c>
      <c r="AF441" s="14">
        <v>1070257.0900000001</v>
      </c>
      <c r="AG441" s="14">
        <v>43516</v>
      </c>
      <c r="AH441" s="14">
        <v>9442.07</v>
      </c>
      <c r="AI441" s="14">
        <v>22.03</v>
      </c>
      <c r="AJ441" s="14">
        <v>45604</v>
      </c>
      <c r="AK441" s="14">
        <v>5177.0200000000004</v>
      </c>
      <c r="AL441" s="14">
        <v>1562.17</v>
      </c>
      <c r="AM441" s="14">
        <v>2015.88</v>
      </c>
      <c r="AN441" s="14">
        <v>1598.97</v>
      </c>
      <c r="AO441" s="14">
        <v>1189861</v>
      </c>
      <c r="AP441" s="14">
        <v>17.97</v>
      </c>
      <c r="AQ441" s="14">
        <f t="shared" si="13"/>
        <v>0.15673534113109885</v>
      </c>
      <c r="AR441" s="14">
        <v>90886</v>
      </c>
      <c r="AS441" s="14">
        <v>21351</v>
      </c>
      <c r="AT441" s="14">
        <v>12794.13</v>
      </c>
      <c r="AU441" s="14">
        <v>43550.87</v>
      </c>
    </row>
    <row r="442" spans="1:47" x14ac:dyDescent="0.2">
      <c r="A442" s="14" t="s">
        <v>84</v>
      </c>
      <c r="B442" s="14">
        <v>440000</v>
      </c>
      <c r="C442" s="14">
        <v>2007</v>
      </c>
      <c r="D442" s="14" t="str">
        <f t="shared" si="12"/>
        <v>4400002007</v>
      </c>
      <c r="E442" s="14">
        <v>31742.61</v>
      </c>
      <c r="F442" s="14">
        <v>1663.49</v>
      </c>
      <c r="G442" s="14">
        <v>16022.56</v>
      </c>
      <c r="H442" s="14">
        <v>14056.56</v>
      </c>
      <c r="I442" s="16">
        <v>5892.1834448433419</v>
      </c>
      <c r="J442" s="16">
        <v>2582.656106396867</v>
      </c>
      <c r="K442" s="16">
        <v>271.08633681462146</v>
      </c>
      <c r="L442" s="16">
        <v>876.711928851175</v>
      </c>
      <c r="M442" s="16">
        <v>278.79082800261097</v>
      </c>
      <c r="N442" s="16">
        <v>863.90545561357715</v>
      </c>
      <c r="O442" s="16">
        <v>545.05916710182782</v>
      </c>
      <c r="P442" s="16">
        <v>291.55379536553528</v>
      </c>
      <c r="Q442" s="16">
        <v>182.42316155352484</v>
      </c>
      <c r="R442" s="16">
        <v>10598.1</v>
      </c>
      <c r="S442" s="14">
        <v>17699.3</v>
      </c>
      <c r="T442" s="14">
        <v>114.9</v>
      </c>
      <c r="U442" s="14">
        <v>63418595.399999999</v>
      </c>
      <c r="V442" s="14">
        <v>40821905.899999999</v>
      </c>
      <c r="W442" s="14">
        <v>760.4</v>
      </c>
      <c r="X442" s="14">
        <v>31595703</v>
      </c>
      <c r="Y442" s="14">
        <v>9294.2634999999991</v>
      </c>
      <c r="Z442" s="14">
        <v>2174.8209999999999</v>
      </c>
      <c r="AA442" s="14">
        <v>182005</v>
      </c>
      <c r="AB442" s="14">
        <v>3394.05</v>
      </c>
      <c r="AC442" s="14">
        <v>5758977</v>
      </c>
      <c r="AD442" s="14">
        <v>8.721450712957223</v>
      </c>
      <c r="AE442" s="14">
        <v>0.63139990392897372</v>
      </c>
      <c r="AF442" s="14">
        <v>1328448.04</v>
      </c>
      <c r="AG442" s="14">
        <v>56451</v>
      </c>
      <c r="AH442" s="14">
        <v>9659.52</v>
      </c>
      <c r="AI442" s="14">
        <v>23.42</v>
      </c>
      <c r="AJ442" s="14">
        <v>47612</v>
      </c>
      <c r="AK442" s="14">
        <v>5341.5</v>
      </c>
      <c r="AL442" s="14">
        <v>1562.19</v>
      </c>
      <c r="AM442" s="14">
        <v>2102.2800000000002</v>
      </c>
      <c r="AN442" s="14">
        <v>1677.04</v>
      </c>
      <c r="AO442" s="14">
        <v>372231</v>
      </c>
      <c r="AP442" s="14">
        <v>17.97</v>
      </c>
      <c r="AQ442" s="14">
        <f t="shared" si="13"/>
        <v>0.16231681180318405</v>
      </c>
      <c r="AR442" s="14">
        <v>102449</v>
      </c>
      <c r="AS442" s="14">
        <v>26692</v>
      </c>
      <c r="AT442" s="14">
        <v>14582.93</v>
      </c>
      <c r="AU442" s="14">
        <v>53927.94</v>
      </c>
    </row>
    <row r="443" spans="1:47" x14ac:dyDescent="0.2">
      <c r="A443" s="14" t="s">
        <v>84</v>
      </c>
      <c r="B443" s="14">
        <v>440000</v>
      </c>
      <c r="C443" s="14">
        <v>2008</v>
      </c>
      <c r="D443" s="14" t="str">
        <f t="shared" si="12"/>
        <v>4400002008</v>
      </c>
      <c r="E443" s="14">
        <v>36704.160000000003</v>
      </c>
      <c r="F443" s="14">
        <v>1920.8</v>
      </c>
      <c r="G443" s="14">
        <v>18519.400000000001</v>
      </c>
      <c r="H443" s="14">
        <v>16263.96</v>
      </c>
      <c r="I443" s="16">
        <v>10520.516334465587</v>
      </c>
      <c r="J443" s="16">
        <v>4232.4576041288792</v>
      </c>
      <c r="K443" s="16">
        <v>600.33429673844932</v>
      </c>
      <c r="L443" s="16">
        <v>1379.9006753949147</v>
      </c>
      <c r="M443" s="16">
        <v>591.07617715925198</v>
      </c>
      <c r="N443" s="16">
        <v>1617.6803034000593</v>
      </c>
      <c r="O443" s="16">
        <v>1154.6295960162254</v>
      </c>
      <c r="P443" s="16">
        <v>565.05116479240178</v>
      </c>
      <c r="Q443" s="16">
        <v>379.39121623849883</v>
      </c>
      <c r="R443" s="16">
        <v>12986.6</v>
      </c>
      <c r="S443" s="14">
        <v>19732.86</v>
      </c>
      <c r="T443" s="14">
        <v>110.4</v>
      </c>
      <c r="U443" s="14">
        <v>68496879.799999997</v>
      </c>
      <c r="V443" s="14">
        <v>43848739.380000003</v>
      </c>
      <c r="W443" s="14">
        <v>694.51</v>
      </c>
      <c r="X443" s="14">
        <v>37785681</v>
      </c>
      <c r="Y443" s="14">
        <v>10868.6726</v>
      </c>
      <c r="Z443" s="14">
        <v>2164.7550000000001</v>
      </c>
      <c r="AA443" s="14">
        <v>183155</v>
      </c>
      <c r="AB443" s="14">
        <v>3504.82</v>
      </c>
      <c r="AC443" s="14">
        <v>7033269</v>
      </c>
      <c r="AD443" s="14">
        <v>8.8134947237740544</v>
      </c>
      <c r="AE443" s="14">
        <v>0.63370017425617686</v>
      </c>
      <c r="AF443" s="14">
        <v>2016319.22</v>
      </c>
      <c r="AG443" s="14">
        <v>62031</v>
      </c>
      <c r="AH443" s="14">
        <v>9893.48</v>
      </c>
      <c r="AI443" s="14">
        <v>25.05</v>
      </c>
      <c r="AJ443" s="14">
        <v>50206</v>
      </c>
      <c r="AK443" s="14">
        <v>5471.72</v>
      </c>
      <c r="AL443" s="14">
        <v>1526.66</v>
      </c>
      <c r="AM443" s="14">
        <v>2172.9299999999998</v>
      </c>
      <c r="AN443" s="14">
        <v>1772.13</v>
      </c>
      <c r="AO443" s="14">
        <v>386146</v>
      </c>
      <c r="AP443" s="14">
        <v>17.97</v>
      </c>
      <c r="AQ443" s="14">
        <f t="shared" si="13"/>
        <v>0.22537058529359036</v>
      </c>
      <c r="AR443" s="14">
        <v>103883</v>
      </c>
      <c r="AS443" s="14">
        <v>28099</v>
      </c>
      <c r="AT443" s="14">
        <v>16070.78</v>
      </c>
      <c r="AU443" s="14">
        <v>63371.65</v>
      </c>
    </row>
    <row r="444" spans="1:47" x14ac:dyDescent="0.2">
      <c r="A444" s="14" t="s">
        <v>84</v>
      </c>
      <c r="B444" s="14">
        <v>440000</v>
      </c>
      <c r="C444" s="14">
        <v>2009</v>
      </c>
      <c r="D444" s="14" t="str">
        <f t="shared" si="12"/>
        <v>4400002009</v>
      </c>
      <c r="E444" s="14">
        <v>39464.69</v>
      </c>
      <c r="F444" s="14">
        <v>1945.95</v>
      </c>
      <c r="G444" s="14">
        <v>19439.71</v>
      </c>
      <c r="H444" s="14">
        <v>18079.03</v>
      </c>
      <c r="I444" s="16">
        <v>11211.515734046821</v>
      </c>
      <c r="J444" s="16">
        <v>4412.9680288963209</v>
      </c>
      <c r="K444" s="16">
        <v>648.59667826086957</v>
      </c>
      <c r="L444" s="16">
        <v>1400.0743181270902</v>
      </c>
      <c r="M444" s="16">
        <v>648.97028200668899</v>
      </c>
      <c r="N444" s="16">
        <v>1825.1367598662209</v>
      </c>
      <c r="O444" s="16">
        <v>1275.9536010702341</v>
      </c>
      <c r="P444" s="16">
        <v>594.79805698996654</v>
      </c>
      <c r="Q444" s="16">
        <v>405.02323933110364</v>
      </c>
      <c r="R444" s="16">
        <v>14891.8</v>
      </c>
      <c r="S444" s="14">
        <v>21574.720000000001</v>
      </c>
      <c r="T444" s="14">
        <v>109.7</v>
      </c>
      <c r="U444" s="14">
        <v>61109404.899999999</v>
      </c>
      <c r="V444" s="14">
        <v>38241318.07</v>
      </c>
      <c r="W444" s="14">
        <v>683.1</v>
      </c>
      <c r="X444" s="14">
        <v>43343727</v>
      </c>
      <c r="Y444" s="14">
        <v>12933.1217</v>
      </c>
      <c r="Z444" s="14">
        <v>2478.5949999999998</v>
      </c>
      <c r="AA444" s="14">
        <v>184960</v>
      </c>
      <c r="AB444" s="14">
        <v>3609.64</v>
      </c>
      <c r="AC444" s="14">
        <v>8032046</v>
      </c>
      <c r="AD444" s="14">
        <v>8.9085199446708287</v>
      </c>
      <c r="AE444" s="14">
        <v>0.63399995459117753</v>
      </c>
      <c r="AF444" s="14">
        <v>1709849.78</v>
      </c>
      <c r="AG444" s="14">
        <v>83621</v>
      </c>
      <c r="AH444" s="14">
        <v>10130.19</v>
      </c>
      <c r="AI444" s="14">
        <v>27.2</v>
      </c>
      <c r="AJ444" s="14">
        <v>53246</v>
      </c>
      <c r="AK444" s="14">
        <v>5688.62</v>
      </c>
      <c r="AL444" s="14">
        <v>1514.04</v>
      </c>
      <c r="AM444" s="14">
        <v>2292.0500000000002</v>
      </c>
      <c r="AN444" s="14">
        <v>1882.53</v>
      </c>
      <c r="AO444" s="14">
        <v>2576599</v>
      </c>
      <c r="AP444" s="14">
        <v>17.97</v>
      </c>
      <c r="AQ444" s="14">
        <f t="shared" si="13"/>
        <v>0.14670506522107393</v>
      </c>
      <c r="AR444" s="14">
        <v>125673</v>
      </c>
      <c r="AS444" s="14">
        <v>32247</v>
      </c>
      <c r="AT444" s="14">
        <v>16758.05</v>
      </c>
      <c r="AU444" s="14">
        <v>66117.81</v>
      </c>
    </row>
    <row r="445" spans="1:47" x14ac:dyDescent="0.2">
      <c r="A445" s="14" t="s">
        <v>84</v>
      </c>
      <c r="B445" s="14">
        <v>440000</v>
      </c>
      <c r="C445" s="14">
        <v>2010</v>
      </c>
      <c r="D445" s="14" t="str">
        <f t="shared" si="12"/>
        <v>4400002010</v>
      </c>
      <c r="E445" s="14">
        <v>45944.62</v>
      </c>
      <c r="F445" s="14">
        <v>2199.6</v>
      </c>
      <c r="G445" s="14">
        <v>22917.43</v>
      </c>
      <c r="H445" s="14">
        <v>20827.59</v>
      </c>
      <c r="I445" s="16">
        <v>13888.711757355111</v>
      </c>
      <c r="J445" s="16">
        <v>5286.8031860671063</v>
      </c>
      <c r="K445" s="16">
        <v>870.70653547180962</v>
      </c>
      <c r="L445" s="16">
        <v>1592.3958663780381</v>
      </c>
      <c r="M445" s="16">
        <v>862.97794056872976</v>
      </c>
      <c r="N445" s="16">
        <v>2432.9539486372137</v>
      </c>
      <c r="O445" s="16">
        <v>1649.1917504673818</v>
      </c>
      <c r="P445" s="16">
        <v>708.90172390042312</v>
      </c>
      <c r="Q445" s="16">
        <v>484.78725966742104</v>
      </c>
      <c r="R445" s="16">
        <v>17458.444</v>
      </c>
      <c r="S445" s="14">
        <v>23897.8</v>
      </c>
      <c r="T445" s="14">
        <v>112.4</v>
      </c>
      <c r="U445" s="14">
        <v>78489612.400000006</v>
      </c>
      <c r="V445" s="14">
        <v>48449160.219999999</v>
      </c>
      <c r="W445" s="14">
        <v>676.95</v>
      </c>
      <c r="X445" s="14">
        <v>54215432</v>
      </c>
      <c r="Y445" s="14">
        <v>15623.6976</v>
      </c>
      <c r="Z445" s="14">
        <v>2726.9470000000001</v>
      </c>
      <c r="AA445" s="14">
        <v>190144</v>
      </c>
      <c r="AB445" s="14">
        <v>4060.13</v>
      </c>
      <c r="AC445" s="14">
        <v>9214848</v>
      </c>
      <c r="AD445" s="14">
        <f>AD444-(AD444-AD446)/2</f>
        <v>9.1378156924744616</v>
      </c>
      <c r="AE445" s="14">
        <v>0.66180408698050752</v>
      </c>
      <c r="AF445" s="14">
        <v>2358948.63</v>
      </c>
      <c r="AG445" s="14">
        <v>119343</v>
      </c>
      <c r="AH445" s="14">
        <v>10440.959999999999</v>
      </c>
      <c r="AI445" s="14">
        <v>30.01</v>
      </c>
      <c r="AJ445" s="14">
        <v>58514</v>
      </c>
      <c r="AK445" s="14">
        <v>6051</v>
      </c>
      <c r="AL445" s="14">
        <v>1476</v>
      </c>
      <c r="AM445" s="14">
        <v>2566</v>
      </c>
      <c r="AN445" s="14">
        <v>2009</v>
      </c>
      <c r="AO445" s="14">
        <v>3025912</v>
      </c>
      <c r="AP445" s="14">
        <v>17.97</v>
      </c>
      <c r="AQ445" s="14">
        <f t="shared" si="13"/>
        <v>0.17235283847486538</v>
      </c>
      <c r="AR445" s="14">
        <v>152907</v>
      </c>
      <c r="AS445" s="14">
        <v>40866</v>
      </c>
      <c r="AT445" s="14">
        <v>20952.8</v>
      </c>
      <c r="AU445" s="14">
        <v>84114.85</v>
      </c>
    </row>
    <row r="446" spans="1:47" x14ac:dyDescent="0.2">
      <c r="A446" s="14" t="s">
        <v>84</v>
      </c>
      <c r="B446" s="14">
        <v>440000</v>
      </c>
      <c r="C446" s="14">
        <v>2011</v>
      </c>
      <c r="D446" s="14" t="str">
        <f t="shared" si="12"/>
        <v>4400002011</v>
      </c>
      <c r="E446" s="14">
        <v>53072.79</v>
      </c>
      <c r="F446" s="14">
        <v>2553.17</v>
      </c>
      <c r="G446" s="14">
        <v>26161.08</v>
      </c>
      <c r="H446" s="14">
        <v>24358.54</v>
      </c>
      <c r="I446" s="16">
        <v>12568.851262521892</v>
      </c>
      <c r="J446" s="16">
        <v>5102.8850714535902</v>
      </c>
      <c r="K446" s="16">
        <v>764.31237162872139</v>
      </c>
      <c r="L446" s="16">
        <v>1532.088282837128</v>
      </c>
      <c r="M446" s="16">
        <v>763.08993572679515</v>
      </c>
      <c r="N446" s="16">
        <v>1956.1002339754814</v>
      </c>
      <c r="O446" s="16">
        <v>1373.4594208406304</v>
      </c>
      <c r="P446" s="16">
        <v>635.98255481611204</v>
      </c>
      <c r="Q446" s="16">
        <v>440.94475131348509</v>
      </c>
      <c r="R446" s="16">
        <v>20297.515200000002</v>
      </c>
      <c r="S446" s="14">
        <v>26897.48</v>
      </c>
      <c r="T446" s="14">
        <v>110</v>
      </c>
      <c r="U446" s="14">
        <v>91346733.099999994</v>
      </c>
      <c r="V446" s="14">
        <v>54988585.530000001</v>
      </c>
      <c r="W446" s="14">
        <v>645.88</v>
      </c>
      <c r="X446" s="14">
        <v>67124000</v>
      </c>
      <c r="Y446" s="14">
        <v>17069.2048</v>
      </c>
      <c r="Z446" s="14">
        <v>2832.1480000000001</v>
      </c>
      <c r="AA446" s="14">
        <v>190724</v>
      </c>
      <c r="AB446" s="14">
        <v>4399.0200000000004</v>
      </c>
      <c r="AC446" s="14">
        <v>12278700</v>
      </c>
      <c r="AD446" s="14">
        <v>9.3671114402780944</v>
      </c>
      <c r="AE446" s="14">
        <v>0.66570007437709189</v>
      </c>
      <c r="AF446" s="14">
        <v>2750647.39</v>
      </c>
      <c r="AG446" s="14">
        <v>128413</v>
      </c>
      <c r="AH446" s="14">
        <v>10756</v>
      </c>
      <c r="AI446" s="14">
        <v>32.5</v>
      </c>
      <c r="AJ446" s="14">
        <v>67958</v>
      </c>
      <c r="AK446" s="14">
        <v>6087</v>
      </c>
      <c r="AL446" s="14">
        <v>1340</v>
      </c>
      <c r="AM446" s="14">
        <v>2611</v>
      </c>
      <c r="AN446" s="14">
        <v>2136</v>
      </c>
      <c r="AO446" s="14">
        <v>1918660</v>
      </c>
      <c r="AP446" s="14">
        <v>17.97</v>
      </c>
      <c r="AQ446" s="14">
        <f t="shared" si="13"/>
        <v>0.16261879924694334</v>
      </c>
      <c r="AR446" s="14">
        <v>196272</v>
      </c>
      <c r="AS446" s="14">
        <v>52012</v>
      </c>
      <c r="AT446" s="14">
        <v>23227.599999999999</v>
      </c>
      <c r="AU446" s="14">
        <v>92983.94</v>
      </c>
    </row>
    <row r="447" spans="1:47" x14ac:dyDescent="0.2">
      <c r="A447" s="14" t="s">
        <v>84</v>
      </c>
      <c r="B447" s="14">
        <v>440000</v>
      </c>
      <c r="C447" s="14">
        <v>2012</v>
      </c>
      <c r="D447" s="14" t="str">
        <f t="shared" si="12"/>
        <v>4400002012</v>
      </c>
      <c r="E447" s="14">
        <v>57007.74</v>
      </c>
      <c r="F447" s="14">
        <v>2711.32</v>
      </c>
      <c r="G447" s="14">
        <v>27346.12</v>
      </c>
      <c r="H447" s="14">
        <v>26950.3</v>
      </c>
      <c r="I447" s="16">
        <v>14367.866000162972</v>
      </c>
      <c r="J447" s="16">
        <v>5786.235217275721</v>
      </c>
      <c r="K447" s="16">
        <v>875.02910271623659</v>
      </c>
      <c r="L447" s="16">
        <v>1614.0731454760244</v>
      </c>
      <c r="M447" s="16">
        <v>882.08054993186659</v>
      </c>
      <c r="N447" s="16">
        <v>2340.3736825247342</v>
      </c>
      <c r="O447" s="16">
        <v>1617.1948963013656</v>
      </c>
      <c r="P447" s="16">
        <v>724.82288757511378</v>
      </c>
      <c r="Q447" s="16">
        <v>528.05651836191191</v>
      </c>
      <c r="R447" s="16">
        <v>22677.112799999999</v>
      </c>
      <c r="S447" s="14">
        <v>30226.71</v>
      </c>
      <c r="T447" s="14">
        <v>108.2</v>
      </c>
      <c r="U447" s="14">
        <v>98402046</v>
      </c>
      <c r="V447" s="14">
        <v>57123712.399999999</v>
      </c>
      <c r="W447" s="14">
        <v>631.25</v>
      </c>
      <c r="X447" s="14">
        <v>73878565</v>
      </c>
      <c r="Y447" s="14">
        <v>18751.4679</v>
      </c>
      <c r="Z447" s="14">
        <v>2846.0549999999998</v>
      </c>
      <c r="AA447" s="14">
        <v>194943</v>
      </c>
      <c r="AB447" s="14">
        <v>4619.41</v>
      </c>
      <c r="AC447" s="14">
        <v>15012157</v>
      </c>
      <c r="AD447" s="14">
        <v>9.3779734397042382</v>
      </c>
      <c r="AE447" s="14">
        <v>0.67149986414274077</v>
      </c>
      <c r="AF447" s="14">
        <v>3649383.57</v>
      </c>
      <c r="AG447" s="14">
        <v>153598</v>
      </c>
      <c r="AH447" s="14">
        <v>11041</v>
      </c>
      <c r="AI447" s="14">
        <v>35.53</v>
      </c>
      <c r="AJ447" s="14">
        <v>74029</v>
      </c>
      <c r="AK447" s="14">
        <v>6171</v>
      </c>
      <c r="AL447" s="14">
        <v>1243</v>
      </c>
      <c r="AM447" s="14">
        <v>2628</v>
      </c>
      <c r="AN447" s="14">
        <v>2300</v>
      </c>
      <c r="AO447" s="14">
        <v>1096698</v>
      </c>
      <c r="AP447" s="14">
        <v>17.97</v>
      </c>
      <c r="AQ447" s="14">
        <f t="shared" si="13"/>
        <v>0.11723590678725035</v>
      </c>
      <c r="AR447" s="14">
        <v>229514</v>
      </c>
      <c r="AS447" s="14">
        <v>60448</v>
      </c>
      <c r="AT447" s="14">
        <v>25046.6</v>
      </c>
      <c r="AU447" s="14">
        <v>93821.74</v>
      </c>
    </row>
    <row r="448" spans="1:47" x14ac:dyDescent="0.2">
      <c r="A448" s="14" t="s">
        <v>84</v>
      </c>
      <c r="B448" s="14">
        <v>440000</v>
      </c>
      <c r="C448" s="14">
        <v>2013</v>
      </c>
      <c r="D448" s="14" t="str">
        <f t="shared" si="12"/>
        <v>4400002013</v>
      </c>
      <c r="E448" s="14">
        <v>62503.41</v>
      </c>
      <c r="F448" s="14">
        <v>2876.42</v>
      </c>
      <c r="G448" s="14">
        <v>29342.97</v>
      </c>
      <c r="H448" s="14">
        <v>30284.02</v>
      </c>
      <c r="I448" s="16">
        <v>17989.923256313716</v>
      </c>
      <c r="J448" s="16">
        <v>6873.407084083593</v>
      </c>
      <c r="K448" s="16">
        <v>1125.3954959870284</v>
      </c>
      <c r="L448" s="16">
        <v>3050.7826027972619</v>
      </c>
      <c r="M448" s="16">
        <v>1158.487300699976</v>
      </c>
      <c r="N448" s="16">
        <v>3118.8131655337493</v>
      </c>
      <c r="O448" s="16">
        <v>2157.1451659584436</v>
      </c>
      <c r="P448" s="16">
        <v>877.09352650972858</v>
      </c>
      <c r="Q448" s="16">
        <v>633.25047050084072</v>
      </c>
      <c r="R448" s="16">
        <v>25453.9342</v>
      </c>
      <c r="S448" s="14">
        <v>29537.29</v>
      </c>
      <c r="T448" s="14">
        <v>108.5</v>
      </c>
      <c r="U448" s="14">
        <v>109158143.7</v>
      </c>
      <c r="V448" s="14">
        <v>59207052.700000003</v>
      </c>
      <c r="W448" s="14">
        <v>619.32000000000005</v>
      </c>
      <c r="X448" s="14">
        <v>84109995</v>
      </c>
      <c r="Y448" s="14">
        <v>22308.3858</v>
      </c>
      <c r="Z448" s="14">
        <v>3471.7220000000002</v>
      </c>
      <c r="AA448" s="14">
        <v>202915</v>
      </c>
      <c r="AB448" s="14">
        <v>4830.13</v>
      </c>
      <c r="AC448" s="14">
        <v>17445886</v>
      </c>
      <c r="AD448" s="14">
        <v>9.258742806551572</v>
      </c>
      <c r="AE448" s="14">
        <v>0.6808997338065661</v>
      </c>
      <c r="AF448" s="14">
        <v>5293935.6399999997</v>
      </c>
      <c r="AG448" s="14">
        <v>170430</v>
      </c>
      <c r="AH448" s="14">
        <v>11270</v>
      </c>
      <c r="AI448" s="14">
        <v>37.840000000000003</v>
      </c>
      <c r="AJ448" s="14">
        <v>78856.98</v>
      </c>
      <c r="AK448" s="14">
        <v>6273</v>
      </c>
      <c r="AL448" s="14">
        <v>1172</v>
      </c>
      <c r="AM448" s="14">
        <v>2620</v>
      </c>
      <c r="AN448" s="14">
        <v>2481</v>
      </c>
      <c r="AO448" s="14">
        <v>606228</v>
      </c>
      <c r="AP448" s="14">
        <v>17.97</v>
      </c>
      <c r="AQ448" s="14">
        <f t="shared" si="13"/>
        <v>0.12245039412601065</v>
      </c>
      <c r="AR448" s="14">
        <v>264265</v>
      </c>
      <c r="AS448" s="14">
        <v>68990</v>
      </c>
      <c r="AT448" s="14">
        <v>27871.1</v>
      </c>
      <c r="AU448" s="14">
        <v>103654.98</v>
      </c>
    </row>
    <row r="449" spans="1:47" x14ac:dyDescent="0.2">
      <c r="A449" s="14" t="s">
        <v>84</v>
      </c>
      <c r="B449" s="14">
        <v>440000</v>
      </c>
      <c r="C449" s="14">
        <v>2014</v>
      </c>
      <c r="D449" s="14" t="str">
        <f t="shared" si="12"/>
        <v>4400002014</v>
      </c>
      <c r="E449" s="14">
        <v>68173.03</v>
      </c>
      <c r="F449" s="14">
        <v>3038.71</v>
      </c>
      <c r="G449" s="14">
        <v>31930.37</v>
      </c>
      <c r="H449" s="14">
        <v>33203.949999999997</v>
      </c>
      <c r="I449" s="16">
        <v>15036.058403470173</v>
      </c>
      <c r="J449" s="16">
        <v>5397.1143812259525</v>
      </c>
      <c r="K449" s="16">
        <v>702.23234714429782</v>
      </c>
      <c r="L449" s="16">
        <v>3362.1144874416345</v>
      </c>
      <c r="M449" s="16">
        <v>881.31602008890218</v>
      </c>
      <c r="N449" s="16">
        <v>2009.4881051174777</v>
      </c>
      <c r="O449" s="16">
        <v>1488.6334030742221</v>
      </c>
      <c r="P449" s="16">
        <v>797.84396381158717</v>
      </c>
      <c r="Q449" s="16">
        <v>397.31559556609761</v>
      </c>
      <c r="R449" s="16">
        <v>28471.145100000002</v>
      </c>
      <c r="S449" s="14">
        <v>32148.11</v>
      </c>
      <c r="T449" s="14">
        <v>107.7636</v>
      </c>
      <c r="U449" s="14">
        <v>107658447.40000001</v>
      </c>
      <c r="V449" s="14">
        <v>58884636.68</v>
      </c>
      <c r="W449" s="14">
        <v>614.28</v>
      </c>
      <c r="X449" s="14">
        <v>91526351</v>
      </c>
      <c r="Y449" s="14">
        <v>26293.9336</v>
      </c>
      <c r="Z449" s="14">
        <v>4026.9830000000002</v>
      </c>
      <c r="AA449" s="14">
        <v>212094</v>
      </c>
      <c r="AB449" s="14">
        <v>5235.2299999999996</v>
      </c>
      <c r="AC449" s="14">
        <v>18089718</v>
      </c>
      <c r="AD449" s="14">
        <v>9.3202891660266491</v>
      </c>
      <c r="AE449" s="14">
        <v>0.68619984332840112</v>
      </c>
      <c r="AF449" s="14">
        <v>4132478.14</v>
      </c>
      <c r="AG449" s="14">
        <v>179953</v>
      </c>
      <c r="AH449" s="14">
        <v>11489</v>
      </c>
      <c r="AI449" s="14">
        <v>40.58</v>
      </c>
      <c r="AJ449" s="14">
        <v>83194.83</v>
      </c>
      <c r="AK449" s="14">
        <v>6428</v>
      </c>
      <c r="AL449" s="14">
        <v>1112</v>
      </c>
      <c r="AM449" s="14">
        <v>2606</v>
      </c>
      <c r="AN449" s="14">
        <v>2710</v>
      </c>
      <c r="AO449" s="14">
        <v>463220</v>
      </c>
      <c r="AP449" s="14">
        <v>17.97</v>
      </c>
      <c r="AQ449" s="14">
        <f t="shared" si="13"/>
        <v>0.11853613183301157</v>
      </c>
      <c r="AR449" s="14">
        <v>278358</v>
      </c>
      <c r="AS449" s="14">
        <v>75147</v>
      </c>
      <c r="AT449" s="14">
        <v>30328.9</v>
      </c>
      <c r="AU449" s="14">
        <v>115451.13</v>
      </c>
    </row>
    <row r="450" spans="1:47" x14ac:dyDescent="0.2">
      <c r="A450" s="14" t="s">
        <v>84</v>
      </c>
      <c r="B450" s="14">
        <v>440000</v>
      </c>
      <c r="C450" s="14">
        <v>2015</v>
      </c>
      <c r="D450" s="14" t="str">
        <f t="shared" ref="D450:D513" si="14">B450&amp;C450</f>
        <v>4400002015</v>
      </c>
      <c r="E450" s="14">
        <v>74732.44</v>
      </c>
      <c r="F450" s="14">
        <v>3189.76</v>
      </c>
      <c r="G450" s="14">
        <v>33913.760000000002</v>
      </c>
      <c r="H450" s="14">
        <v>37628.92</v>
      </c>
      <c r="I450" s="16">
        <v>18619.731610298706</v>
      </c>
      <c r="J450" s="16">
        <v>6586.2966114025876</v>
      </c>
      <c r="K450" s="16">
        <v>927.6775932353969</v>
      </c>
      <c r="L450" s="16">
        <v>4156.3025220426725</v>
      </c>
      <c r="M450" s="16">
        <v>1104.3274496117524</v>
      </c>
      <c r="N450" s="16">
        <v>2576.3834031913257</v>
      </c>
      <c r="O450" s="16">
        <v>1839.3087214914303</v>
      </c>
      <c r="P450" s="16">
        <v>915.72058876530264</v>
      </c>
      <c r="Q450" s="16">
        <v>513.71466896817071</v>
      </c>
      <c r="R450" s="16">
        <v>31517.599999999999</v>
      </c>
      <c r="S450" s="14">
        <v>34757.160000000003</v>
      </c>
      <c r="T450" s="14">
        <v>107.9956</v>
      </c>
      <c r="U450" s="14">
        <v>102249568.3</v>
      </c>
      <c r="V450" s="14">
        <v>54274782.979999997</v>
      </c>
      <c r="W450" s="14">
        <v>622.84</v>
      </c>
      <c r="X450" s="14">
        <v>128278000</v>
      </c>
      <c r="Y450" s="14">
        <v>30343.0337</v>
      </c>
      <c r="Z450" s="14">
        <v>4035.2109999999998</v>
      </c>
      <c r="AA450" s="14">
        <v>216023</v>
      </c>
      <c r="AB450" s="14">
        <v>5310.69</v>
      </c>
      <c r="AC450" s="14">
        <v>20406500</v>
      </c>
      <c r="AD450" s="14">
        <v>9.5306373923964767</v>
      </c>
      <c r="AE450" s="14">
        <v>0.69510018838842269</v>
      </c>
      <c r="AF450" s="14">
        <v>6625774.6299999999</v>
      </c>
      <c r="AG450" s="14">
        <v>241176</v>
      </c>
      <c r="AH450" s="14">
        <v>11678</v>
      </c>
      <c r="AI450" s="14">
        <v>43.57</v>
      </c>
      <c r="AJ450" s="14">
        <v>89591.44</v>
      </c>
      <c r="AK450" s="14">
        <v>6566</v>
      </c>
      <c r="AL450" s="14">
        <v>1046</v>
      </c>
      <c r="AM450" s="14">
        <v>2627</v>
      </c>
      <c r="AN450" s="14">
        <v>2893</v>
      </c>
      <c r="AO450" s="14">
        <v>1491372</v>
      </c>
      <c r="AP450" s="14">
        <v>17.97</v>
      </c>
      <c r="AQ450" s="14">
        <f t="shared" si="13"/>
        <v>0.10700148832440171</v>
      </c>
      <c r="AR450" s="14">
        <v>355939</v>
      </c>
      <c r="AS450" s="14">
        <v>103941</v>
      </c>
      <c r="AT450" s="14">
        <v>33308.1</v>
      </c>
      <c r="AU450" s="14">
        <v>119157.86</v>
      </c>
    </row>
    <row r="451" spans="1:47" x14ac:dyDescent="0.2">
      <c r="A451" s="14" t="s">
        <v>84</v>
      </c>
      <c r="B451" s="14">
        <v>440000</v>
      </c>
      <c r="C451" s="14">
        <v>2016</v>
      </c>
      <c r="D451" s="14" t="str">
        <f t="shared" si="14"/>
        <v>4400002016</v>
      </c>
      <c r="E451" s="14">
        <v>82163.22</v>
      </c>
      <c r="F451" s="14">
        <v>3500.49</v>
      </c>
      <c r="G451" s="14">
        <v>35499.24</v>
      </c>
      <c r="H451" s="14">
        <v>43163.49</v>
      </c>
      <c r="I451" s="16">
        <v>20375.14737354466</v>
      </c>
      <c r="J451" s="16">
        <v>7178.1901693080836</v>
      </c>
      <c r="K451" s="16">
        <v>987.64267361301654</v>
      </c>
      <c r="L451" s="16">
        <v>4554.8310465599316</v>
      </c>
      <c r="M451" s="16">
        <v>1211.6025527611198</v>
      </c>
      <c r="N451" s="16">
        <v>2760.0295784668524</v>
      </c>
      <c r="O451" s="16">
        <v>2063.0530625692641</v>
      </c>
      <c r="P451" s="16">
        <v>1049.8879146204097</v>
      </c>
      <c r="Q451" s="16">
        <v>569.91037393055376</v>
      </c>
      <c r="R451" s="16">
        <v>34739.1</v>
      </c>
      <c r="S451" s="14">
        <v>37684.25</v>
      </c>
      <c r="T451" s="14">
        <v>107.50360000000001</v>
      </c>
      <c r="U451" s="14">
        <v>95529800.700000003</v>
      </c>
      <c r="V451" s="14">
        <v>47028451.509999998</v>
      </c>
      <c r="W451" s="14">
        <v>664.23</v>
      </c>
      <c r="X451" s="14">
        <v>134460900</v>
      </c>
      <c r="Y451" s="14">
        <v>33303.640599999999</v>
      </c>
      <c r="Z451" s="14">
        <v>4157.8999999999996</v>
      </c>
      <c r="AA451" s="14">
        <v>218085</v>
      </c>
      <c r="AB451" s="14">
        <v>5610.13</v>
      </c>
      <c r="AC451" s="14">
        <v>23184700</v>
      </c>
      <c r="AD451" s="14">
        <v>9.6502442231824155</v>
      </c>
      <c r="AE451" s="14">
        <v>0.70149983204568345</v>
      </c>
      <c r="AF451" s="14">
        <v>7581650.21</v>
      </c>
      <c r="AG451" s="14">
        <v>259032</v>
      </c>
      <c r="AH451" s="14">
        <v>11908</v>
      </c>
      <c r="AI451" s="14">
        <v>46.51</v>
      </c>
      <c r="AJ451" s="14">
        <v>97514.19</v>
      </c>
      <c r="AK451" s="14">
        <v>6703</v>
      </c>
      <c r="AL451" s="14">
        <v>987</v>
      </c>
      <c r="AM451" s="14">
        <v>2611</v>
      </c>
      <c r="AN451" s="14">
        <v>3105</v>
      </c>
      <c r="AO451" s="14">
        <v>800038</v>
      </c>
      <c r="AP451" s="14">
        <v>17.97</v>
      </c>
      <c r="AQ451" s="14">
        <f t="shared" ref="AQ451:AQ514" si="15">(R451-R450)/R450</f>
        <v>0.10221273193390361</v>
      </c>
      <c r="AR451" s="14">
        <v>505667</v>
      </c>
      <c r="AS451" s="14">
        <v>155581</v>
      </c>
      <c r="AT451" s="14">
        <v>37765.199999999997</v>
      </c>
      <c r="AU451" s="14">
        <v>129151.31</v>
      </c>
    </row>
    <row r="452" spans="1:47" x14ac:dyDescent="0.2">
      <c r="A452" s="14" t="s">
        <v>84</v>
      </c>
      <c r="B452" s="14">
        <v>440000</v>
      </c>
      <c r="C452" s="14">
        <v>2017</v>
      </c>
      <c r="D452" s="14" t="str">
        <f t="shared" si="14"/>
        <v>4400002017</v>
      </c>
      <c r="E452" s="14">
        <v>91648.73</v>
      </c>
      <c r="F452" s="14">
        <v>3611.44</v>
      </c>
      <c r="G452" s="14">
        <v>38536.61</v>
      </c>
      <c r="H452" s="14">
        <v>49500.68</v>
      </c>
      <c r="I452" s="16">
        <v>21273.440543161432</v>
      </c>
      <c r="J452" s="16">
        <v>7397.5056852709658</v>
      </c>
      <c r="K452" s="16">
        <v>995.07115762331841</v>
      </c>
      <c r="L452" s="16">
        <v>4909.4089564593069</v>
      </c>
      <c r="M452" s="16">
        <v>1226.309851829501</v>
      </c>
      <c r="N452" s="16">
        <v>2782.9511159002004</v>
      </c>
      <c r="O452" s="16">
        <v>2182.6155219182328</v>
      </c>
      <c r="P452" s="16">
        <v>1198.0805795439367</v>
      </c>
      <c r="Q452" s="16">
        <v>581.49762711811843</v>
      </c>
      <c r="R452" s="16">
        <v>38200.1</v>
      </c>
      <c r="S452" s="14">
        <v>40975.14</v>
      </c>
      <c r="T452" s="14">
        <v>107.5433</v>
      </c>
      <c r="U452" s="14">
        <v>100667837.40000001</v>
      </c>
      <c r="V452" s="14">
        <v>47133265.490000002</v>
      </c>
      <c r="W452" s="14">
        <v>675.18</v>
      </c>
      <c r="X452" s="14">
        <v>150374788</v>
      </c>
      <c r="Y452" s="14">
        <v>37761.7454</v>
      </c>
      <c r="Z452" s="14">
        <v>4200.7039999999997</v>
      </c>
      <c r="AA452" s="14">
        <v>219580.02299999999</v>
      </c>
      <c r="AB452" s="14">
        <v>5958.97</v>
      </c>
      <c r="AC452" s="14">
        <v>25755204</v>
      </c>
      <c r="AD452" s="14">
        <v>9.801260563712761</v>
      </c>
      <c r="AE452" s="14">
        <v>0.70739971995716999</v>
      </c>
      <c r="AF452" s="14">
        <v>9370755.3300000001</v>
      </c>
      <c r="AG452" s="14">
        <v>332652</v>
      </c>
      <c r="AH452" s="14">
        <v>12141</v>
      </c>
      <c r="AI452" s="14">
        <v>49.21</v>
      </c>
      <c r="AJ452" s="14">
        <v>99884.7</v>
      </c>
      <c r="AK452" s="14">
        <v>6858</v>
      </c>
      <c r="AL452" s="14">
        <v>933</v>
      </c>
      <c r="AM452" s="14">
        <v>2592</v>
      </c>
      <c r="AN452" s="14">
        <v>3333</v>
      </c>
      <c r="AO452" s="14">
        <v>772088</v>
      </c>
      <c r="AP452" s="14">
        <v>17.97</v>
      </c>
      <c r="AQ452" s="14">
        <f t="shared" si="15"/>
        <v>9.962837264062685E-2</v>
      </c>
      <c r="AR452" s="14">
        <v>627834</v>
      </c>
      <c r="AS452" s="14">
        <v>182639</v>
      </c>
      <c r="AT452" s="14">
        <v>42256.1</v>
      </c>
      <c r="AU452" s="14">
        <v>133924.37</v>
      </c>
    </row>
    <row r="453" spans="1:47" x14ac:dyDescent="0.2">
      <c r="A453" s="14" t="s">
        <v>84</v>
      </c>
      <c r="B453" s="14">
        <v>440000</v>
      </c>
      <c r="C453" s="14">
        <v>2018</v>
      </c>
      <c r="D453" s="14" t="str">
        <f t="shared" si="14"/>
        <v>4400002018</v>
      </c>
      <c r="E453" s="14">
        <v>99945.22</v>
      </c>
      <c r="F453" s="14">
        <v>3836.4</v>
      </c>
      <c r="G453" s="14">
        <v>41398.449999999997</v>
      </c>
      <c r="H453" s="14">
        <v>54709</v>
      </c>
      <c r="I453" s="16">
        <v>18689.888113859266</v>
      </c>
      <c r="J453" s="16">
        <v>6515.9338183457276</v>
      </c>
      <c r="K453" s="16">
        <v>712.01547033464294</v>
      </c>
      <c r="L453" s="16">
        <v>4368.5289202855338</v>
      </c>
      <c r="M453" s="16">
        <v>1009.1888554055001</v>
      </c>
      <c r="N453" s="16">
        <v>2390.4870228742807</v>
      </c>
      <c r="O453" s="16">
        <v>1866.6939232811842</v>
      </c>
      <c r="P453" s="16">
        <v>1414.1947094184088</v>
      </c>
      <c r="Q453" s="16">
        <v>412.84533618282586</v>
      </c>
      <c r="R453" s="16">
        <v>39501.1</v>
      </c>
      <c r="S453" s="14">
        <v>44340.97</v>
      </c>
      <c r="T453" s="14">
        <v>106.8</v>
      </c>
      <c r="U453" s="14">
        <v>108446457.3</v>
      </c>
      <c r="V453" s="14">
        <v>49042138.740000002</v>
      </c>
      <c r="W453" s="14">
        <v>661.74</v>
      </c>
      <c r="X453" s="14">
        <v>157292571</v>
      </c>
      <c r="Y453" s="14">
        <v>41802.252157800001</v>
      </c>
      <c r="Z453" s="14">
        <v>4524.1679999999997</v>
      </c>
      <c r="AA453" s="14">
        <v>217699.10699999999</v>
      </c>
      <c r="AB453" s="14">
        <v>6323.35</v>
      </c>
      <c r="AC453" s="14">
        <v>27928969</v>
      </c>
      <c r="AD453" s="14">
        <v>9.663899450044763</v>
      </c>
      <c r="AE453" s="14">
        <v>0.71810009718172985</v>
      </c>
      <c r="AF453" s="14">
        <v>13654185.77</v>
      </c>
      <c r="AG453" s="14">
        <v>478082</v>
      </c>
      <c r="AH453" s="14">
        <v>12348</v>
      </c>
      <c r="AI453" s="14">
        <v>51.69</v>
      </c>
      <c r="AJ453" s="14">
        <v>105810.13</v>
      </c>
      <c r="AK453" s="14">
        <v>6960</v>
      </c>
      <c r="AL453" s="14">
        <v>864</v>
      </c>
      <c r="AM453" s="14">
        <v>2506</v>
      </c>
      <c r="AN453" s="14">
        <v>3590</v>
      </c>
      <c r="AO453" s="14">
        <v>554600</v>
      </c>
      <c r="AP453" s="14">
        <v>17.97</v>
      </c>
      <c r="AQ453" s="14">
        <f t="shared" si="15"/>
        <v>3.4057502467271031E-2</v>
      </c>
      <c r="AR453" s="14">
        <v>793819</v>
      </c>
      <c r="AS453" s="14">
        <v>216469</v>
      </c>
      <c r="AT453" s="14">
        <v>46747</v>
      </c>
      <c r="AU453" s="14">
        <v>138022</v>
      </c>
    </row>
    <row r="454" spans="1:47" x14ac:dyDescent="0.2">
      <c r="A454" s="14" t="s">
        <v>84</v>
      </c>
      <c r="B454" s="14">
        <v>440000</v>
      </c>
      <c r="C454" s="14">
        <v>2019</v>
      </c>
      <c r="D454" s="14" t="str">
        <f t="shared" si="14"/>
        <v>4400002019</v>
      </c>
      <c r="E454" s="14">
        <v>107986.92</v>
      </c>
      <c r="F454" s="14">
        <v>4350.6000000000004</v>
      </c>
      <c r="G454" s="14">
        <v>43368.2</v>
      </c>
      <c r="H454" s="14">
        <v>60268.1</v>
      </c>
      <c r="I454" s="16">
        <v>25962.403303154577</v>
      </c>
      <c r="J454" s="16">
        <v>8593.8554173501579</v>
      </c>
      <c r="K454" s="16">
        <v>1031.0606673501577</v>
      </c>
      <c r="L454" s="16">
        <v>6417.3325624605686</v>
      </c>
      <c r="M454" s="16">
        <v>1373.3480673501576</v>
      </c>
      <c r="N454" s="16">
        <v>3407.2155891167195</v>
      </c>
      <c r="O454" s="16">
        <v>2831.1342372239751</v>
      </c>
      <c r="P454" s="16">
        <v>1707.5478339116721</v>
      </c>
      <c r="Q454" s="16">
        <v>600.90883154574135</v>
      </c>
      <c r="R454" s="16">
        <v>42951.8</v>
      </c>
      <c r="S454" s="14">
        <v>48117.55</v>
      </c>
      <c r="T454" s="14">
        <v>106.2</v>
      </c>
      <c r="U454" s="14">
        <v>103662672.40000001</v>
      </c>
      <c r="V454" s="14">
        <v>43476297.75</v>
      </c>
      <c r="W454" s="14">
        <v>689.85</v>
      </c>
      <c r="X454" s="14">
        <v>172978532</v>
      </c>
      <c r="Y454" s="14">
        <v>46442.302147315801</v>
      </c>
      <c r="Z454" s="14">
        <v>4719.68</v>
      </c>
      <c r="AA454" s="14">
        <v>220290.402</v>
      </c>
      <c r="AB454" s="14">
        <v>6695.85</v>
      </c>
      <c r="AC454" s="14">
        <v>32105114</v>
      </c>
      <c r="AD454" s="14">
        <v>9.7505031636034953</v>
      </c>
      <c r="AE454" s="14">
        <v>0.72650012010569298</v>
      </c>
      <c r="AF454" s="14">
        <v>22230843.620000001</v>
      </c>
      <c r="AG454" s="14">
        <v>527390</v>
      </c>
      <c r="AH454" s="14">
        <v>12489</v>
      </c>
      <c r="AI454" s="14">
        <v>54.52</v>
      </c>
      <c r="AJ454" s="14">
        <v>112519.43</v>
      </c>
      <c r="AK454" s="14">
        <v>6995</v>
      </c>
      <c r="AL454" s="14">
        <v>823</v>
      </c>
      <c r="AM454" s="14">
        <v>2522</v>
      </c>
      <c r="AN454" s="14">
        <v>3650</v>
      </c>
      <c r="AO454" s="14">
        <v>3449378</v>
      </c>
      <c r="AP454" s="14">
        <v>17.97</v>
      </c>
      <c r="AQ454" s="14">
        <f t="shared" si="15"/>
        <v>8.7357060942606771E-2</v>
      </c>
      <c r="AR454" s="14">
        <v>807700</v>
      </c>
      <c r="AS454" s="14">
        <v>203311</v>
      </c>
      <c r="AT454" s="14">
        <v>46723</v>
      </c>
      <c r="AU454" s="14">
        <v>146726.39999999999</v>
      </c>
    </row>
    <row r="455" spans="1:47" x14ac:dyDescent="0.2">
      <c r="A455" s="14" t="s">
        <v>84</v>
      </c>
      <c r="B455" s="14">
        <v>440000</v>
      </c>
      <c r="C455" s="14">
        <v>2020</v>
      </c>
      <c r="D455" s="14" t="str">
        <f t="shared" si="14"/>
        <v>4400002020</v>
      </c>
      <c r="E455" s="14">
        <v>111151.63</v>
      </c>
      <c r="F455" s="14">
        <v>4732.7</v>
      </c>
      <c r="G455" s="14">
        <v>43868.1</v>
      </c>
      <c r="H455" s="14">
        <v>62550.8</v>
      </c>
      <c r="I455" s="16">
        <v>25682.111717648801</v>
      </c>
      <c r="J455" s="16">
        <v>8976.9113674302444</v>
      </c>
      <c r="K455" s="16">
        <v>911.53034636294194</v>
      </c>
      <c r="L455" s="16">
        <v>6767.3665038840081</v>
      </c>
      <c r="M455" s="16">
        <v>1373.2671452419706</v>
      </c>
      <c r="N455" s="16">
        <v>3350.9299298139181</v>
      </c>
      <c r="O455" s="16">
        <v>2154.1135179311423</v>
      </c>
      <c r="P455" s="16">
        <v>1638.2976576414412</v>
      </c>
      <c r="Q455" s="16">
        <v>509.69530154288532</v>
      </c>
      <c r="R455" s="16">
        <v>40207.854800000001</v>
      </c>
      <c r="S455" s="14">
        <v>50256.959999999999</v>
      </c>
      <c r="T455" s="14">
        <v>102.3</v>
      </c>
      <c r="U455" s="14">
        <v>102402445.59999999</v>
      </c>
      <c r="V455" s="14">
        <v>40301178.200000003</v>
      </c>
      <c r="W455" s="14">
        <v>689.76</v>
      </c>
      <c r="X455" s="14">
        <v>174307900</v>
      </c>
      <c r="Y455" s="14">
        <v>49786.147901922544</v>
      </c>
      <c r="Z455" s="14">
        <v>4870.6490000000003</v>
      </c>
      <c r="AA455" s="14">
        <v>221872.56899999999</v>
      </c>
      <c r="AB455" s="14">
        <v>6926.12</v>
      </c>
      <c r="AC455" s="14">
        <v>35105600</v>
      </c>
      <c r="AD455" s="14">
        <f>AD454-(AD454-AD456)/2</f>
        <v>9.9518705893711328</v>
      </c>
      <c r="AE455" s="14">
        <v>0.7414923306407597</v>
      </c>
      <c r="AF455" s="14">
        <v>32672141.780000001</v>
      </c>
      <c r="AG455" s="14">
        <v>709725</v>
      </c>
      <c r="AH455" s="14">
        <v>12623.61</v>
      </c>
      <c r="AI455" s="14">
        <v>56.48</v>
      </c>
      <c r="AJ455" s="14">
        <v>114964.88</v>
      </c>
      <c r="AK455" s="14">
        <v>7039</v>
      </c>
      <c r="AL455" s="14">
        <v>767</v>
      </c>
      <c r="AM455" s="14">
        <v>2526</v>
      </c>
      <c r="AN455" s="14">
        <v>3746</v>
      </c>
      <c r="AO455" s="14">
        <v>543579</v>
      </c>
      <c r="AP455" s="14">
        <v>17.97</v>
      </c>
      <c r="AQ455" s="14">
        <f t="shared" si="15"/>
        <v>-6.3884288900581621E-2</v>
      </c>
      <c r="AR455" s="14">
        <v>967204</v>
      </c>
      <c r="AS455" s="14">
        <v>215926</v>
      </c>
      <c r="AT455" s="14">
        <v>50185</v>
      </c>
      <c r="AU455" s="14">
        <v>149930.1</v>
      </c>
    </row>
    <row r="456" spans="1:47" x14ac:dyDescent="0.2">
      <c r="A456" s="14" t="s">
        <v>84</v>
      </c>
      <c r="B456" s="14">
        <v>440000</v>
      </c>
      <c r="C456" s="14">
        <v>2021</v>
      </c>
      <c r="D456" s="14" t="str">
        <f t="shared" si="14"/>
        <v>4400002021</v>
      </c>
      <c r="E456" s="14">
        <v>124719.5</v>
      </c>
      <c r="F456" s="14">
        <v>4984.7</v>
      </c>
      <c r="G456" s="14">
        <v>50555.8</v>
      </c>
      <c r="H456" s="14">
        <v>69179</v>
      </c>
      <c r="I456" s="16">
        <v>26144.636379461903</v>
      </c>
      <c r="J456" s="16">
        <v>9253.754298784881</v>
      </c>
      <c r="K456" s="16">
        <v>1016.2491071528293</v>
      </c>
      <c r="L456" s="16">
        <v>6559.0219003257553</v>
      </c>
      <c r="M456" s="16">
        <v>1331.9805309381411</v>
      </c>
      <c r="N456" s="16">
        <v>3251.454123928369</v>
      </c>
      <c r="O456" s="16">
        <v>2558.6669973853395</v>
      </c>
      <c r="P456" s="16">
        <v>1638.1560550785089</v>
      </c>
      <c r="Q456" s="16">
        <v>535.28393903204119</v>
      </c>
      <c r="R456" s="16">
        <v>44187.709499999997</v>
      </c>
      <c r="S456" s="14">
        <v>54853.599999999999</v>
      </c>
      <c r="T456" s="14">
        <v>107.9508</v>
      </c>
      <c r="U456" s="14">
        <v>127957000</v>
      </c>
      <c r="V456" s="14">
        <v>48890355</v>
      </c>
      <c r="W456" s="14">
        <v>645.15</v>
      </c>
      <c r="X456" s="14">
        <v>182470084</v>
      </c>
      <c r="Y456" s="14">
        <v>52922.675219743665</v>
      </c>
      <c r="Z456" s="14">
        <v>5278.36</v>
      </c>
      <c r="AA456" s="14">
        <v>222986.75399999999</v>
      </c>
      <c r="AB456" s="14">
        <v>7866.63</v>
      </c>
      <c r="AC456" s="14">
        <v>37966864</v>
      </c>
      <c r="AD456" s="14">
        <v>10.153238015138772</v>
      </c>
      <c r="AE456" s="14">
        <v>0.74630006307158625</v>
      </c>
      <c r="AF456" s="14">
        <v>40996121.450000003</v>
      </c>
      <c r="AG456" s="14">
        <v>872209</v>
      </c>
      <c r="AH456" s="14">
        <v>12684</v>
      </c>
      <c r="AI456" s="14">
        <v>58.9</v>
      </c>
      <c r="AJ456" s="14">
        <v>115853</v>
      </c>
      <c r="AK456" s="14">
        <v>7072</v>
      </c>
      <c r="AL456" s="14">
        <v>753</v>
      </c>
      <c r="AM456" s="14">
        <v>2565</v>
      </c>
      <c r="AN456" s="14">
        <v>3754</v>
      </c>
      <c r="AO456" s="14">
        <v>138250</v>
      </c>
      <c r="AP456" s="14">
        <v>17.97</v>
      </c>
      <c r="AQ456" s="14">
        <f t="shared" si="15"/>
        <v>9.8982020299177867E-2</v>
      </c>
      <c r="AR456" s="14">
        <v>980634</v>
      </c>
      <c r="AS456" s="14">
        <v>242551</v>
      </c>
      <c r="AT456" s="14">
        <v>53915</v>
      </c>
      <c r="AU456" s="14">
        <v>173649.7</v>
      </c>
    </row>
    <row r="457" spans="1:47" x14ac:dyDescent="0.2">
      <c r="A457" s="14" t="s">
        <v>84</v>
      </c>
      <c r="B457" s="14">
        <v>440000</v>
      </c>
      <c r="C457" s="14">
        <v>2022</v>
      </c>
      <c r="D457" s="14" t="str">
        <f t="shared" si="14"/>
        <v>4400002022</v>
      </c>
      <c r="E457" s="14">
        <v>129118.58</v>
      </c>
      <c r="F457" s="14">
        <v>5340.36</v>
      </c>
      <c r="G457" s="14">
        <v>52843.51</v>
      </c>
      <c r="H457" s="14">
        <v>70934.710000000006</v>
      </c>
      <c r="I457" s="16">
        <v>27755.011532050561</v>
      </c>
      <c r="J457" s="16">
        <v>10003.669660201547</v>
      </c>
      <c r="K457" s="16">
        <v>990.28991227810047</v>
      </c>
      <c r="L457" s="16">
        <v>6999.4672271853588</v>
      </c>
      <c r="M457" s="16">
        <v>1386.1453337726705</v>
      </c>
      <c r="N457" s="16">
        <v>3513.1136909249421</v>
      </c>
      <c r="O457" s="16">
        <v>2685.6665851201997</v>
      </c>
      <c r="P457" s="16">
        <v>1564.2586829088696</v>
      </c>
      <c r="Q457" s="16">
        <v>612.4002827610509</v>
      </c>
      <c r="R457" s="16">
        <v>44882.919399999999</v>
      </c>
      <c r="S457" s="14">
        <v>56905.31</v>
      </c>
      <c r="T457" s="14">
        <v>101.9</v>
      </c>
      <c r="U457" s="14">
        <v>124550000</v>
      </c>
      <c r="V457" s="14">
        <v>45567424</v>
      </c>
      <c r="W457" s="14">
        <v>672.61</v>
      </c>
      <c r="X457" s="14">
        <v>185330800</v>
      </c>
      <c r="Y457" s="14">
        <v>51546.68566403033</v>
      </c>
      <c r="Z457" s="14">
        <v>5336.4129999999996</v>
      </c>
      <c r="AA457" s="14">
        <v>223080.52499999999</v>
      </c>
      <c r="AB457" s="14">
        <v>7870.34</v>
      </c>
      <c r="AC457" s="14">
        <v>38711439</v>
      </c>
      <c r="AD457" s="14">
        <v>10.200720369437169</v>
      </c>
      <c r="AE457" s="14">
        <v>0.7478509575880159</v>
      </c>
      <c r="AF457" s="14">
        <v>39674797</v>
      </c>
      <c r="AG457" s="14">
        <v>837276</v>
      </c>
      <c r="AH457" s="14">
        <v>12656.8</v>
      </c>
      <c r="AI457" s="14">
        <v>60.83</v>
      </c>
      <c r="AJ457" s="14">
        <v>118509.36</v>
      </c>
      <c r="AK457" s="14">
        <v>6904</v>
      </c>
      <c r="AL457" s="14">
        <v>722</v>
      </c>
      <c r="AM457" s="14">
        <v>2524</v>
      </c>
      <c r="AN457" s="14">
        <v>3658</v>
      </c>
      <c r="AO457" s="14">
        <v>386529</v>
      </c>
      <c r="AP457" s="14">
        <v>23.76</v>
      </c>
      <c r="AQ457" s="14">
        <f t="shared" si="15"/>
        <v>1.5733105604851541E-2</v>
      </c>
      <c r="AR457" s="14">
        <v>993480</v>
      </c>
      <c r="AS457" s="14">
        <v>236957</v>
      </c>
      <c r="AT457" s="14">
        <v>56285</v>
      </c>
      <c r="AU457" s="14">
        <v>183027.4</v>
      </c>
    </row>
    <row r="458" spans="1:47" x14ac:dyDescent="0.2">
      <c r="A458" s="14" t="s">
        <v>85</v>
      </c>
      <c r="B458" s="14">
        <v>450000</v>
      </c>
      <c r="C458" s="14">
        <v>1999</v>
      </c>
      <c r="D458" s="14" t="str">
        <f t="shared" si="14"/>
        <v>4500001999</v>
      </c>
      <c r="E458" s="14">
        <v>1971.41</v>
      </c>
      <c r="F458" s="14">
        <v>567.72</v>
      </c>
      <c r="G458" s="14">
        <v>680.59</v>
      </c>
      <c r="H458" s="14">
        <v>723.1</v>
      </c>
      <c r="I458" s="16">
        <v>4183.2333270976869</v>
      </c>
      <c r="J458" s="16">
        <v>1880.9785362960258</v>
      </c>
      <c r="K458" s="16">
        <v>268.762216544235</v>
      </c>
      <c r="L458" s="16">
        <v>537.05782315097861</v>
      </c>
      <c r="M458" s="16">
        <v>303.5782479353926</v>
      </c>
      <c r="N458" s="16">
        <v>292.56064653009082</v>
      </c>
      <c r="O458" s="16">
        <v>563.78015741205456</v>
      </c>
      <c r="P458" s="16">
        <v>142.77469589816124</v>
      </c>
      <c r="Q458" s="16">
        <v>193.73229410959527</v>
      </c>
      <c r="R458" s="16">
        <v>791.3</v>
      </c>
      <c r="S458" s="14">
        <v>5619.54</v>
      </c>
      <c r="T458" s="14">
        <v>107.7</v>
      </c>
      <c r="U458" s="14">
        <v>175340</v>
      </c>
      <c r="V458" s="14">
        <v>48384</v>
      </c>
      <c r="W458" s="14">
        <v>827.83</v>
      </c>
      <c r="X458" s="14">
        <v>2249775</v>
      </c>
      <c r="Y458" s="14">
        <v>578.76</v>
      </c>
      <c r="Z458" s="14">
        <v>2012.8</v>
      </c>
      <c r="AA458" s="14">
        <v>51378</v>
      </c>
      <c r="AB458" s="14">
        <v>289.06</v>
      </c>
      <c r="AC458" s="14">
        <v>392672</v>
      </c>
      <c r="AD458" s="14">
        <v>7.56470411327542</v>
      </c>
      <c r="AE458" s="14">
        <v>0.15499681731381285</v>
      </c>
      <c r="AF458" s="14">
        <v>25344</v>
      </c>
      <c r="AG458" s="14">
        <v>1232</v>
      </c>
      <c r="AH458" s="14">
        <v>4713</v>
      </c>
      <c r="AI458" s="14">
        <v>8.5399999999999991</v>
      </c>
      <c r="AJ458" s="14">
        <v>3119.41</v>
      </c>
      <c r="AK458" s="14">
        <v>2514.9</v>
      </c>
      <c r="AL458" s="14">
        <v>1619.3</v>
      </c>
      <c r="AM458" s="14">
        <v>276.2</v>
      </c>
      <c r="AN458" s="14">
        <v>619.4</v>
      </c>
      <c r="AO458" s="14">
        <v>695104</v>
      </c>
      <c r="AP458" s="14">
        <v>23.76</v>
      </c>
      <c r="AQ458" s="14">
        <f t="shared" si="15"/>
        <v>-0.98236968515911638</v>
      </c>
      <c r="AR458" s="14">
        <v>1604</v>
      </c>
      <c r="AS458" s="14">
        <v>232</v>
      </c>
      <c r="AT458" s="14">
        <v>39.44</v>
      </c>
      <c r="AU458" s="14">
        <v>871.47</v>
      </c>
    </row>
    <row r="459" spans="1:47" x14ac:dyDescent="0.2">
      <c r="A459" s="14" t="s">
        <v>85</v>
      </c>
      <c r="B459" s="14">
        <v>450000</v>
      </c>
      <c r="C459" s="14">
        <v>2000</v>
      </c>
      <c r="D459" s="14" t="str">
        <f t="shared" si="14"/>
        <v>4500002000</v>
      </c>
      <c r="E459" s="14">
        <v>2080.04</v>
      </c>
      <c r="F459" s="14">
        <v>557.38</v>
      </c>
      <c r="G459" s="14">
        <v>730.88</v>
      </c>
      <c r="H459" s="14">
        <v>791.78</v>
      </c>
      <c r="I459" s="16">
        <v>2147.6239646491413</v>
      </c>
      <c r="J459" s="16">
        <v>1042.8286149246246</v>
      </c>
      <c r="K459" s="16">
        <v>102.92020316070892</v>
      </c>
      <c r="L459" s="16">
        <v>309.23559739846814</v>
      </c>
      <c r="M459" s="16">
        <v>136.26821787306707</v>
      </c>
      <c r="N459" s="16">
        <v>125.21120823151662</v>
      </c>
      <c r="O459" s="16">
        <v>264.9761642332661</v>
      </c>
      <c r="P459" s="16">
        <v>86.816602051311122</v>
      </c>
      <c r="Q459" s="16">
        <v>79.367356776178397</v>
      </c>
      <c r="R459" s="16">
        <v>859.2</v>
      </c>
      <c r="S459" s="14">
        <v>5834.43</v>
      </c>
      <c r="T459" s="14">
        <v>107.274</v>
      </c>
      <c r="U459" s="14">
        <v>203379</v>
      </c>
      <c r="V459" s="14">
        <v>55339</v>
      </c>
      <c r="W459" s="14">
        <v>827.84</v>
      </c>
      <c r="X459" s="14">
        <v>2584866</v>
      </c>
      <c r="Y459" s="14">
        <v>583.34</v>
      </c>
      <c r="Z459" s="14">
        <v>2012.3</v>
      </c>
      <c r="AA459" s="14">
        <v>52910</v>
      </c>
      <c r="AB459" s="14">
        <v>314.44</v>
      </c>
      <c r="AC459" s="14">
        <v>447127</v>
      </c>
      <c r="AD459" s="14">
        <v>7.6308716038270896</v>
      </c>
      <c r="AE459" s="14">
        <v>0.28141443906545988</v>
      </c>
      <c r="AF459" s="14">
        <v>17741</v>
      </c>
      <c r="AG459" s="14">
        <v>1191</v>
      </c>
      <c r="AH459" s="14">
        <v>4751</v>
      </c>
      <c r="AI459" s="14">
        <v>8.5399999999999991</v>
      </c>
      <c r="AJ459" s="14">
        <v>3407.31</v>
      </c>
      <c r="AK459" s="14">
        <v>2566</v>
      </c>
      <c r="AL459" s="14">
        <v>1571</v>
      </c>
      <c r="AM459" s="14">
        <v>278</v>
      </c>
      <c r="AN459" s="14">
        <v>717</v>
      </c>
      <c r="AO459" s="14">
        <v>342698</v>
      </c>
      <c r="AP459" s="14">
        <v>23.76</v>
      </c>
      <c r="AQ459" s="14">
        <f t="shared" si="15"/>
        <v>8.5808163781119801E-2</v>
      </c>
      <c r="AR459" s="14">
        <v>1762</v>
      </c>
      <c r="AS459" s="14">
        <v>252</v>
      </c>
      <c r="AT459" s="14">
        <v>44.19</v>
      </c>
      <c r="AU459" s="14">
        <v>987.50562000000002</v>
      </c>
    </row>
    <row r="460" spans="1:47" x14ac:dyDescent="0.2">
      <c r="A460" s="14" t="s">
        <v>85</v>
      </c>
      <c r="B460" s="14">
        <v>450000</v>
      </c>
      <c r="C460" s="14">
        <v>2001</v>
      </c>
      <c r="D460" s="14" t="str">
        <f t="shared" si="14"/>
        <v>4500002001</v>
      </c>
      <c r="E460" s="14">
        <v>2279.34</v>
      </c>
      <c r="F460" s="14">
        <v>576.34</v>
      </c>
      <c r="G460" s="14">
        <v>769.22</v>
      </c>
      <c r="H460" s="14">
        <v>933.78</v>
      </c>
      <c r="I460" s="16">
        <v>3208.032884854455</v>
      </c>
      <c r="J460" s="16">
        <v>1332.9111624797692</v>
      </c>
      <c r="K460" s="16">
        <v>193.12909037599979</v>
      </c>
      <c r="L460" s="16">
        <v>481.28938944010503</v>
      </c>
      <c r="M460" s="16">
        <v>251.18250862008304</v>
      </c>
      <c r="N460" s="16">
        <v>251.09735087842751</v>
      </c>
      <c r="O460" s="16">
        <v>413.43012947716556</v>
      </c>
      <c r="P460" s="16">
        <v>147.68865221776559</v>
      </c>
      <c r="Q460" s="16">
        <v>137.30911242464759</v>
      </c>
      <c r="R460" s="16">
        <v>935.9</v>
      </c>
      <c r="S460" s="14">
        <v>6665.73</v>
      </c>
      <c r="T460" s="14">
        <v>108.29649999999999</v>
      </c>
      <c r="U460" s="14">
        <v>179699</v>
      </c>
      <c r="V460" s="14">
        <v>46241</v>
      </c>
      <c r="W460" s="14">
        <v>827.7</v>
      </c>
      <c r="X460" s="14">
        <v>3516498</v>
      </c>
      <c r="Y460" s="14">
        <v>655.63</v>
      </c>
      <c r="Z460" s="14">
        <v>2710.7</v>
      </c>
      <c r="AA460" s="14">
        <v>54752</v>
      </c>
      <c r="AB460" s="14">
        <v>331.92</v>
      </c>
      <c r="AC460" s="14">
        <v>620103</v>
      </c>
      <c r="AD460" s="14">
        <v>7.6970390943787503</v>
      </c>
      <c r="AE460" s="14">
        <v>0.28195488721804512</v>
      </c>
      <c r="AF460" s="14">
        <v>37753</v>
      </c>
      <c r="AG460" s="14">
        <v>1099</v>
      </c>
      <c r="AH460" s="14">
        <v>4788</v>
      </c>
      <c r="AI460" s="14">
        <v>8.83</v>
      </c>
      <c r="AJ460" s="14">
        <v>3667.68</v>
      </c>
      <c r="AK460" s="14">
        <v>2578</v>
      </c>
      <c r="AL460" s="14">
        <v>1570</v>
      </c>
      <c r="AM460" s="14">
        <v>275</v>
      </c>
      <c r="AN460" s="14">
        <v>733</v>
      </c>
      <c r="AO460" s="14">
        <v>425904</v>
      </c>
      <c r="AP460" s="14">
        <v>23.76</v>
      </c>
      <c r="AQ460" s="14">
        <f t="shared" si="15"/>
        <v>8.9269087523277377E-2</v>
      </c>
      <c r="AR460" s="14">
        <v>1838</v>
      </c>
      <c r="AS460" s="14">
        <v>275</v>
      </c>
      <c r="AT460" s="14">
        <v>50.02</v>
      </c>
      <c r="AU460" s="14">
        <v>1029.18</v>
      </c>
    </row>
    <row r="461" spans="1:47" x14ac:dyDescent="0.2">
      <c r="A461" s="14" t="s">
        <v>85</v>
      </c>
      <c r="B461" s="14">
        <v>450000</v>
      </c>
      <c r="C461" s="14">
        <v>2002</v>
      </c>
      <c r="D461" s="14" t="str">
        <f t="shared" si="14"/>
        <v>4500002002</v>
      </c>
      <c r="E461" s="14">
        <v>2523.73</v>
      </c>
      <c r="F461" s="14">
        <v>601.99</v>
      </c>
      <c r="G461" s="14">
        <v>844.75</v>
      </c>
      <c r="H461" s="14">
        <v>1076.99</v>
      </c>
      <c r="I461" s="16">
        <v>4000.1097885245899</v>
      </c>
      <c r="J461" s="16">
        <v>1698.4855475409836</v>
      </c>
      <c r="K461" s="16">
        <v>278.0934934426229</v>
      </c>
      <c r="L461" s="16">
        <v>452.05564918032792</v>
      </c>
      <c r="M461" s="16">
        <v>249.84768196721311</v>
      </c>
      <c r="N461" s="16">
        <v>420.13785245901636</v>
      </c>
      <c r="O461" s="16">
        <v>605.25428360655735</v>
      </c>
      <c r="P461" s="16">
        <v>175.13764426229508</v>
      </c>
      <c r="Q461" s="16">
        <v>121.09763606557378</v>
      </c>
      <c r="R461" s="16">
        <v>1025.5</v>
      </c>
      <c r="S461" s="14">
        <v>7315.32</v>
      </c>
      <c r="T461" s="14">
        <v>110.5535</v>
      </c>
      <c r="U461" s="14">
        <v>243049</v>
      </c>
      <c r="V461" s="14">
        <v>78204</v>
      </c>
      <c r="W461" s="14">
        <v>827.7</v>
      </c>
      <c r="X461" s="14">
        <v>4198575</v>
      </c>
      <c r="Y461" s="14">
        <v>750.33</v>
      </c>
      <c r="Z461" s="14">
        <v>2745.2</v>
      </c>
      <c r="AA461" s="14">
        <v>56297</v>
      </c>
      <c r="AB461" s="14">
        <v>356.95</v>
      </c>
      <c r="AC461" s="14">
        <v>721669</v>
      </c>
      <c r="AD461" s="14">
        <v>7.7076609247506802</v>
      </c>
      <c r="AE461" s="14">
        <v>0.28307756117793448</v>
      </c>
      <c r="AF461" s="14">
        <v>44406</v>
      </c>
      <c r="AG461" s="14">
        <v>1054</v>
      </c>
      <c r="AH461" s="14">
        <v>4822</v>
      </c>
      <c r="AI461" s="14">
        <v>8.7200000000000006</v>
      </c>
      <c r="AJ461" s="14">
        <v>3857.09</v>
      </c>
      <c r="AK461" s="14">
        <v>2589</v>
      </c>
      <c r="AL461" s="14">
        <v>1571</v>
      </c>
      <c r="AM461" s="14">
        <v>270</v>
      </c>
      <c r="AN461" s="14">
        <v>748</v>
      </c>
      <c r="AO461" s="14">
        <v>41653</v>
      </c>
      <c r="AP461" s="14">
        <v>23.76</v>
      </c>
      <c r="AQ461" s="14">
        <f t="shared" si="15"/>
        <v>9.5736724008975344E-2</v>
      </c>
      <c r="AR461" s="14">
        <v>1927</v>
      </c>
      <c r="AS461" s="14">
        <v>380</v>
      </c>
      <c r="AT461" s="14">
        <v>51.4</v>
      </c>
      <c r="AU461" s="14">
        <v>1160.4100000000001</v>
      </c>
    </row>
    <row r="462" spans="1:47" x14ac:dyDescent="0.2">
      <c r="A462" s="14" t="s">
        <v>85</v>
      </c>
      <c r="B462" s="14">
        <v>450000</v>
      </c>
      <c r="C462" s="14">
        <v>2003</v>
      </c>
      <c r="D462" s="14" t="str">
        <f t="shared" si="14"/>
        <v>4500002003</v>
      </c>
      <c r="E462" s="14">
        <v>2798.17</v>
      </c>
      <c r="F462" s="14">
        <v>659.59</v>
      </c>
      <c r="G462" s="14">
        <v>955.14</v>
      </c>
      <c r="H462" s="14">
        <v>1183.44</v>
      </c>
      <c r="I462" s="16">
        <v>4680.3687371932338</v>
      </c>
      <c r="J462" s="16">
        <v>1926.1779914224446</v>
      </c>
      <c r="K462" s="16">
        <v>289.24454610436027</v>
      </c>
      <c r="L462" s="16">
        <v>672.14673338098646</v>
      </c>
      <c r="M462" s="16">
        <v>292.31827734095782</v>
      </c>
      <c r="N462" s="16">
        <v>476.85063855134621</v>
      </c>
      <c r="O462" s="16">
        <v>629.8279699785561</v>
      </c>
      <c r="P462" s="16">
        <v>255.76632118179654</v>
      </c>
      <c r="Q462" s="16">
        <v>138.03625923278531</v>
      </c>
      <c r="R462" s="16">
        <v>857.7</v>
      </c>
      <c r="S462" s="14">
        <v>7785.04</v>
      </c>
      <c r="T462" s="14">
        <v>110.2</v>
      </c>
      <c r="U462" s="14">
        <v>318675</v>
      </c>
      <c r="V462" s="14">
        <v>103708.1</v>
      </c>
      <c r="W462" s="14">
        <v>827.7</v>
      </c>
      <c r="X462" s="14">
        <v>4436023</v>
      </c>
      <c r="Y462" s="14">
        <v>921.3</v>
      </c>
      <c r="Z462" s="14">
        <v>2738</v>
      </c>
      <c r="AA462" s="14">
        <v>58451</v>
      </c>
      <c r="AB462" s="14">
        <v>414.93</v>
      </c>
      <c r="AC462" s="14">
        <v>790977</v>
      </c>
      <c r="AD462" s="14">
        <v>7.8484759539399418</v>
      </c>
      <c r="AE462" s="14">
        <v>0.29050854436895202</v>
      </c>
      <c r="AF462" s="14">
        <v>41808.44</v>
      </c>
      <c r="AG462" s="14">
        <v>1331</v>
      </c>
      <c r="AH462" s="14">
        <v>4857</v>
      </c>
      <c r="AI462" s="14">
        <v>8.81</v>
      </c>
      <c r="AJ462" s="14">
        <v>4234.1000000000004</v>
      </c>
      <c r="AK462" s="14">
        <v>2601</v>
      </c>
      <c r="AL462" s="14">
        <v>1556</v>
      </c>
      <c r="AM462" s="14">
        <v>279</v>
      </c>
      <c r="AN462" s="14">
        <v>766</v>
      </c>
      <c r="AO462" s="14">
        <v>380165</v>
      </c>
      <c r="AP462" s="14">
        <v>23.76</v>
      </c>
      <c r="AQ462" s="14">
        <f t="shared" si="15"/>
        <v>-0.16362749878108235</v>
      </c>
      <c r="AR462" s="14">
        <v>2250</v>
      </c>
      <c r="AS462" s="14">
        <v>452</v>
      </c>
      <c r="AT462" s="14">
        <v>62.09</v>
      </c>
      <c r="AU462" s="14">
        <v>1418.18</v>
      </c>
    </row>
    <row r="463" spans="1:47" x14ac:dyDescent="0.2">
      <c r="A463" s="14" t="s">
        <v>85</v>
      </c>
      <c r="B463" s="14">
        <v>450000</v>
      </c>
      <c r="C463" s="14">
        <v>2004</v>
      </c>
      <c r="D463" s="14" t="str">
        <f t="shared" si="14"/>
        <v>4500002004</v>
      </c>
      <c r="E463" s="14">
        <v>3305.12</v>
      </c>
      <c r="F463" s="14">
        <v>810.14</v>
      </c>
      <c r="G463" s="14">
        <v>1151.1400000000001</v>
      </c>
      <c r="H463" s="14">
        <v>1343.84</v>
      </c>
      <c r="I463" s="16">
        <v>4327.1457755572719</v>
      </c>
      <c r="J463" s="16">
        <v>1939.3828638751818</v>
      </c>
      <c r="K463" s="16">
        <v>254.91048095917489</v>
      </c>
      <c r="L463" s="16">
        <v>496.67994814591816</v>
      </c>
      <c r="M463" s="16">
        <v>241.40355716174295</v>
      </c>
      <c r="N463" s="16">
        <v>375.88359293708032</v>
      </c>
      <c r="O463" s="16">
        <v>594.03152723464962</v>
      </c>
      <c r="P463" s="16">
        <v>284.36892658280868</v>
      </c>
      <c r="Q463" s="16">
        <v>140.4795687744604</v>
      </c>
      <c r="R463" s="16">
        <v>973.41210000000001</v>
      </c>
      <c r="S463" s="14">
        <v>8177.46</v>
      </c>
      <c r="T463" s="14">
        <v>111.8</v>
      </c>
      <c r="U463" s="14">
        <v>427722.1</v>
      </c>
      <c r="V463" s="14">
        <v>146909</v>
      </c>
      <c r="W463" s="14">
        <v>827.68</v>
      </c>
      <c r="X463" s="14">
        <v>5074721</v>
      </c>
      <c r="Y463" s="14">
        <v>1236.51</v>
      </c>
      <c r="Z463" s="14">
        <v>2737.6</v>
      </c>
      <c r="AA463" s="14">
        <v>59704</v>
      </c>
      <c r="AB463" s="14">
        <v>456.86</v>
      </c>
      <c r="AC463" s="14">
        <v>905379</v>
      </c>
      <c r="AD463" s="14">
        <v>8.088814970696717</v>
      </c>
      <c r="AE463" s="14">
        <v>0.31703824913070155</v>
      </c>
      <c r="AF463" s="14">
        <v>90954.59</v>
      </c>
      <c r="AG463" s="14">
        <v>1272</v>
      </c>
      <c r="AH463" s="14">
        <v>4889</v>
      </c>
      <c r="AI463" s="14">
        <v>9.18</v>
      </c>
      <c r="AJ463" s="14">
        <v>5050.6000000000004</v>
      </c>
      <c r="AK463" s="14">
        <v>2631.8</v>
      </c>
      <c r="AL463" s="14">
        <v>1531.5</v>
      </c>
      <c r="AM463" s="14">
        <v>282.89999999999998</v>
      </c>
      <c r="AN463" s="14">
        <v>817.4</v>
      </c>
      <c r="AO463" s="14">
        <v>197581</v>
      </c>
      <c r="AP463" s="14">
        <v>23.76</v>
      </c>
      <c r="AQ463" s="14">
        <f t="shared" si="15"/>
        <v>0.13490975865687299</v>
      </c>
      <c r="AR463" s="14">
        <v>2202</v>
      </c>
      <c r="AS463" s="14">
        <v>495</v>
      </c>
      <c r="AT463" s="14">
        <v>72.5</v>
      </c>
      <c r="AU463" s="14">
        <v>1834.93</v>
      </c>
    </row>
    <row r="464" spans="1:47" x14ac:dyDescent="0.2">
      <c r="A464" s="14" t="s">
        <v>85</v>
      </c>
      <c r="B464" s="14">
        <v>450000</v>
      </c>
      <c r="C464" s="14">
        <v>2005</v>
      </c>
      <c r="D464" s="14" t="str">
        <f t="shared" si="14"/>
        <v>4500002005</v>
      </c>
      <c r="E464" s="14">
        <v>3742.14</v>
      </c>
      <c r="F464" s="14">
        <v>904.8</v>
      </c>
      <c r="G464" s="14">
        <v>1324.25</v>
      </c>
      <c r="H464" s="14">
        <v>1513.09</v>
      </c>
      <c r="I464" s="16">
        <v>6535.5687918999583</v>
      </c>
      <c r="J464" s="16">
        <v>2724.1097250979574</v>
      </c>
      <c r="K464" s="16">
        <v>473.19267460358486</v>
      </c>
      <c r="L464" s="16">
        <v>728.34928064068367</v>
      </c>
      <c r="M464" s="16">
        <v>386.13383122717801</v>
      </c>
      <c r="N464" s="16">
        <v>651.43684695456443</v>
      </c>
      <c r="O464" s="16">
        <v>916.85253061275523</v>
      </c>
      <c r="P464" s="16">
        <v>429.65923664776994</v>
      </c>
      <c r="Q464" s="16">
        <v>225.83465549812422</v>
      </c>
      <c r="R464" s="16">
        <v>1397</v>
      </c>
      <c r="S464" s="14">
        <v>8916.82</v>
      </c>
      <c r="T464" s="14">
        <v>113.1</v>
      </c>
      <c r="U464" s="14">
        <v>518150.40000000002</v>
      </c>
      <c r="V464" s="14">
        <v>178976</v>
      </c>
      <c r="W464" s="14">
        <v>819.17</v>
      </c>
      <c r="X464" s="14">
        <v>6114806</v>
      </c>
      <c r="Y464" s="14">
        <v>1661.1713</v>
      </c>
      <c r="Z464" s="14">
        <v>2728.8</v>
      </c>
      <c r="AA464" s="14">
        <v>62003</v>
      </c>
      <c r="AB464" s="14">
        <v>510.15</v>
      </c>
      <c r="AC464" s="14">
        <v>1052608</v>
      </c>
      <c r="AD464" s="14">
        <v>7.7400392526048725</v>
      </c>
      <c r="AE464" s="14">
        <v>0.33626609442060085</v>
      </c>
      <c r="AF464" s="14">
        <v>94059.28</v>
      </c>
      <c r="AG464" s="14">
        <v>1225</v>
      </c>
      <c r="AH464" s="14">
        <v>4660</v>
      </c>
      <c r="AI464" s="14">
        <v>9.35</v>
      </c>
      <c r="AJ464" s="14">
        <v>5361.76</v>
      </c>
      <c r="AK464" s="14">
        <v>2703</v>
      </c>
      <c r="AL464" s="14">
        <v>1519</v>
      </c>
      <c r="AM464" s="14">
        <v>322</v>
      </c>
      <c r="AN464" s="14">
        <v>862</v>
      </c>
      <c r="AO464" s="14">
        <v>83890</v>
      </c>
      <c r="AP464" s="14">
        <v>23.76</v>
      </c>
      <c r="AQ464" s="14">
        <f t="shared" si="15"/>
        <v>0.43515783294660093</v>
      </c>
      <c r="AR464" s="14">
        <v>2379</v>
      </c>
      <c r="AS464" s="14">
        <v>641</v>
      </c>
      <c r="AT464" s="14">
        <v>94.22</v>
      </c>
      <c r="AU464" s="14">
        <v>2197.1166899999998</v>
      </c>
    </row>
    <row r="465" spans="1:47" x14ac:dyDescent="0.2">
      <c r="A465" s="14" t="s">
        <v>85</v>
      </c>
      <c r="B465" s="14">
        <v>450000</v>
      </c>
      <c r="C465" s="14">
        <v>2006</v>
      </c>
      <c r="D465" s="14" t="str">
        <f t="shared" si="14"/>
        <v>4500002006</v>
      </c>
      <c r="E465" s="14">
        <v>4417.7700000000004</v>
      </c>
      <c r="F465" s="14">
        <v>1024.31</v>
      </c>
      <c r="G465" s="14">
        <v>1604.68</v>
      </c>
      <c r="H465" s="14">
        <v>1788.78</v>
      </c>
      <c r="I465" s="16">
        <v>5565.7528763726532</v>
      </c>
      <c r="J465" s="16">
        <v>2392.0942071082773</v>
      </c>
      <c r="K465" s="16">
        <v>366.26526272287168</v>
      </c>
      <c r="L465" s="16">
        <v>714.27332388711773</v>
      </c>
      <c r="M465" s="16">
        <v>290.45148423662772</v>
      </c>
      <c r="N465" s="16">
        <v>632.21779785098602</v>
      </c>
      <c r="O465" s="16">
        <v>668.08319045932228</v>
      </c>
      <c r="P465" s="16">
        <v>323.43574684142169</v>
      </c>
      <c r="Q465" s="16">
        <v>178.94026567481404</v>
      </c>
      <c r="R465" s="16">
        <v>1600.8381999999999</v>
      </c>
      <c r="S465" s="14">
        <v>9898.75</v>
      </c>
      <c r="T465" s="14">
        <v>113.6</v>
      </c>
      <c r="U465" s="14">
        <v>666756.19999999995</v>
      </c>
      <c r="V465" s="14">
        <v>220080.6</v>
      </c>
      <c r="W465" s="14">
        <v>797.18</v>
      </c>
      <c r="X465" s="14">
        <v>7295172</v>
      </c>
      <c r="Y465" s="14">
        <v>2198.7175999999999</v>
      </c>
      <c r="Z465" s="14">
        <v>2735.2</v>
      </c>
      <c r="AA465" s="14">
        <v>90318</v>
      </c>
      <c r="AB465" s="14">
        <v>579.46</v>
      </c>
      <c r="AC465" s="14">
        <v>1354638</v>
      </c>
      <c r="AD465" s="14">
        <v>8.092716728176546</v>
      </c>
      <c r="AE465" s="14">
        <v>0.34639966094511548</v>
      </c>
      <c r="AF465" s="14">
        <v>9423.41</v>
      </c>
      <c r="AG465" s="14">
        <v>1442</v>
      </c>
      <c r="AH465" s="14">
        <v>4719</v>
      </c>
      <c r="AI465" s="14">
        <v>9.68</v>
      </c>
      <c r="AJ465" s="14">
        <v>6055</v>
      </c>
      <c r="AK465" s="14">
        <v>2760</v>
      </c>
      <c r="AL465" s="14">
        <v>1521</v>
      </c>
      <c r="AM465" s="14">
        <v>334</v>
      </c>
      <c r="AN465" s="14">
        <v>905</v>
      </c>
      <c r="AO465" s="14">
        <v>106857</v>
      </c>
      <c r="AP465" s="14">
        <v>23.76</v>
      </c>
      <c r="AQ465" s="14">
        <f t="shared" si="15"/>
        <v>0.1459113815318539</v>
      </c>
      <c r="AR465" s="14">
        <v>2784</v>
      </c>
      <c r="AS465" s="14">
        <v>679</v>
      </c>
      <c r="AT465" s="14">
        <v>111.1</v>
      </c>
      <c r="AU465" s="14">
        <v>3176.21</v>
      </c>
    </row>
    <row r="466" spans="1:47" x14ac:dyDescent="0.2">
      <c r="A466" s="14" t="s">
        <v>85</v>
      </c>
      <c r="B466" s="14">
        <v>450000</v>
      </c>
      <c r="C466" s="14">
        <v>2007</v>
      </c>
      <c r="D466" s="14" t="str">
        <f t="shared" si="14"/>
        <v>4500002007</v>
      </c>
      <c r="E466" s="14">
        <v>5474.79</v>
      </c>
      <c r="F466" s="14">
        <v>1214.8699999999999</v>
      </c>
      <c r="G466" s="14">
        <v>2073.9899999999998</v>
      </c>
      <c r="H466" s="14">
        <v>2185.9299999999998</v>
      </c>
      <c r="I466" s="16">
        <v>3648.1896189778649</v>
      </c>
      <c r="J466" s="16">
        <v>1715.3645330403647</v>
      </c>
      <c r="K466" s="16">
        <v>181.8742739257813</v>
      </c>
      <c r="L466" s="16">
        <v>595.62738444010415</v>
      </c>
      <c r="M466" s="16">
        <v>175.37783186848961</v>
      </c>
      <c r="N466" s="16">
        <v>360.46451334635424</v>
      </c>
      <c r="O466" s="16">
        <v>318.72928369140629</v>
      </c>
      <c r="P466" s="16">
        <v>214.52639746093752</v>
      </c>
      <c r="Q466" s="16">
        <v>86.225401204427101</v>
      </c>
      <c r="R466" s="16">
        <v>1897.9</v>
      </c>
      <c r="S466" s="14">
        <v>12200.44</v>
      </c>
      <c r="T466" s="14">
        <v>115.1</v>
      </c>
      <c r="U466" s="14">
        <v>925899.7</v>
      </c>
      <c r="V466" s="14">
        <v>288997.40999999997</v>
      </c>
      <c r="W466" s="14">
        <v>760.4</v>
      </c>
      <c r="X466" s="14">
        <v>9859433</v>
      </c>
      <c r="Y466" s="14">
        <v>2939.6700999999998</v>
      </c>
      <c r="Z466" s="14">
        <v>2734.1709999999998</v>
      </c>
      <c r="AA466" s="14">
        <v>94202</v>
      </c>
      <c r="AB466" s="14">
        <v>681.14</v>
      </c>
      <c r="AC466" s="14">
        <v>1893837</v>
      </c>
      <c r="AD466" s="14">
        <v>8.0884674961275174</v>
      </c>
      <c r="AE466" s="14">
        <v>0.3623993288590604</v>
      </c>
      <c r="AF466" s="14">
        <v>9969.52</v>
      </c>
      <c r="AG466" s="14">
        <v>1907</v>
      </c>
      <c r="AH466" s="14">
        <v>4768</v>
      </c>
      <c r="AI466" s="14">
        <v>10.52</v>
      </c>
      <c r="AJ466" s="14">
        <v>6944</v>
      </c>
      <c r="AK466" s="14">
        <v>2769</v>
      </c>
      <c r="AL466" s="14">
        <v>1521</v>
      </c>
      <c r="AM466" s="14">
        <v>419</v>
      </c>
      <c r="AN466" s="14">
        <v>829</v>
      </c>
      <c r="AO466" s="14">
        <v>398466</v>
      </c>
      <c r="AP466" s="14">
        <v>23.76</v>
      </c>
      <c r="AQ466" s="14">
        <f t="shared" si="15"/>
        <v>0.18556641139622992</v>
      </c>
      <c r="AR466" s="14">
        <v>3480</v>
      </c>
      <c r="AS466" s="14">
        <v>945</v>
      </c>
      <c r="AT466" s="14">
        <v>137.6</v>
      </c>
      <c r="AU466" s="14">
        <v>4287.3599999999997</v>
      </c>
    </row>
    <row r="467" spans="1:47" x14ac:dyDescent="0.2">
      <c r="A467" s="14" t="s">
        <v>85</v>
      </c>
      <c r="B467" s="14">
        <v>450000</v>
      </c>
      <c r="C467" s="14">
        <v>2008</v>
      </c>
      <c r="D467" s="14" t="str">
        <f t="shared" si="14"/>
        <v>4500002008</v>
      </c>
      <c r="E467" s="14">
        <v>6455.43</v>
      </c>
      <c r="F467" s="14">
        <v>1422.25</v>
      </c>
      <c r="G467" s="14">
        <v>2466.0300000000002</v>
      </c>
      <c r="H467" s="14">
        <v>2567.15</v>
      </c>
      <c r="I467" s="16">
        <v>6643.1279043503882</v>
      </c>
      <c r="J467" s="16">
        <v>2965.0420475301971</v>
      </c>
      <c r="K467" s="16">
        <v>466.28110478248055</v>
      </c>
      <c r="L467" s="16">
        <v>731.44087105960921</v>
      </c>
      <c r="M467" s="16">
        <v>388.26283708141023</v>
      </c>
      <c r="N467" s="16">
        <v>875.45320534223708</v>
      </c>
      <c r="O467" s="16">
        <v>673.23147107924979</v>
      </c>
      <c r="P467" s="16">
        <v>360.86270057939703</v>
      </c>
      <c r="Q467" s="16">
        <v>182.55917411371897</v>
      </c>
      <c r="R467" s="16">
        <v>2395.8000000000002</v>
      </c>
      <c r="S467" s="14">
        <v>14146.04</v>
      </c>
      <c r="T467" s="14">
        <v>112.8</v>
      </c>
      <c r="U467" s="14">
        <v>1323616.8</v>
      </c>
      <c r="V467" s="14">
        <v>454362.94</v>
      </c>
      <c r="W467" s="14">
        <v>694.51</v>
      </c>
      <c r="X467" s="14">
        <v>12971100</v>
      </c>
      <c r="Y467" s="14">
        <v>3756.4124999999999</v>
      </c>
      <c r="Z467" s="14">
        <v>2731.36</v>
      </c>
      <c r="AA467" s="14">
        <v>99273</v>
      </c>
      <c r="AB467" s="14">
        <v>753.39</v>
      </c>
      <c r="AC467" s="14">
        <v>2512210</v>
      </c>
      <c r="AD467" s="14">
        <v>8.0387347000453335</v>
      </c>
      <c r="AE467" s="14">
        <v>0.38160091362126247</v>
      </c>
      <c r="AF467" s="14">
        <v>26996.03</v>
      </c>
      <c r="AG467" s="14">
        <v>2228</v>
      </c>
      <c r="AH467" s="14">
        <v>4816</v>
      </c>
      <c r="AI467" s="14">
        <v>11.84</v>
      </c>
      <c r="AJ467" s="14">
        <v>7195</v>
      </c>
      <c r="AK467" s="14">
        <v>2799</v>
      </c>
      <c r="AL467" s="14">
        <v>1528</v>
      </c>
      <c r="AM467" s="14">
        <v>424</v>
      </c>
      <c r="AN467" s="14">
        <v>847</v>
      </c>
      <c r="AO467" s="14">
        <v>2827117</v>
      </c>
      <c r="AP467" s="14">
        <v>23.76</v>
      </c>
      <c r="AQ467" s="14">
        <f t="shared" si="15"/>
        <v>0.26234258917751202</v>
      </c>
      <c r="AR467" s="14">
        <v>3884</v>
      </c>
      <c r="AS467" s="14">
        <v>1086</v>
      </c>
      <c r="AT467" s="14">
        <v>191.03</v>
      </c>
      <c r="AU467" s="14">
        <v>5668.99</v>
      </c>
    </row>
    <row r="468" spans="1:47" x14ac:dyDescent="0.2">
      <c r="A468" s="14" t="s">
        <v>85</v>
      </c>
      <c r="B468" s="14">
        <v>450000</v>
      </c>
      <c r="C468" s="14">
        <v>2009</v>
      </c>
      <c r="D468" s="14" t="str">
        <f t="shared" si="14"/>
        <v>4500002009</v>
      </c>
      <c r="E468" s="14">
        <v>7112.91</v>
      </c>
      <c r="F468" s="14">
        <v>1425.54</v>
      </c>
      <c r="G468" s="14">
        <v>2715.26</v>
      </c>
      <c r="H468" s="14">
        <v>2972.11</v>
      </c>
      <c r="I468" s="16">
        <v>7076.1502673487539</v>
      </c>
      <c r="J468" s="16">
        <v>2953.2892863656584</v>
      </c>
      <c r="K468" s="16">
        <v>504.21193483096084</v>
      </c>
      <c r="L468" s="16">
        <v>863.22046363434174</v>
      </c>
      <c r="M468" s="16">
        <v>480.19590146797151</v>
      </c>
      <c r="N468" s="16">
        <v>989.96405705071186</v>
      </c>
      <c r="O468" s="16">
        <v>688.51934931049834</v>
      </c>
      <c r="P468" s="16">
        <v>384.96392026245547</v>
      </c>
      <c r="Q468" s="16">
        <v>211.76995507117437</v>
      </c>
      <c r="R468" s="16">
        <v>2790.7</v>
      </c>
      <c r="S468" s="14">
        <v>15451.48</v>
      </c>
      <c r="T468" s="14">
        <v>113.9</v>
      </c>
      <c r="U468" s="14">
        <v>1425472.6</v>
      </c>
      <c r="V468" s="14">
        <v>367765.08</v>
      </c>
      <c r="W468" s="14">
        <v>683.1</v>
      </c>
      <c r="X468" s="14">
        <v>16218218</v>
      </c>
      <c r="Y468" s="14">
        <v>5237.2398000000003</v>
      </c>
      <c r="Z468" s="14">
        <v>3125.982</v>
      </c>
      <c r="AA468" s="14">
        <v>100491</v>
      </c>
      <c r="AB468" s="14">
        <v>856.35</v>
      </c>
      <c r="AC468" s="14">
        <v>2965980</v>
      </c>
      <c r="AD468" s="14">
        <v>8.148888041682552</v>
      </c>
      <c r="AE468" s="14">
        <v>0.39199958813838554</v>
      </c>
      <c r="AF468" s="14">
        <v>17661.82</v>
      </c>
      <c r="AG468" s="14">
        <v>2702</v>
      </c>
      <c r="AH468" s="14">
        <v>4856</v>
      </c>
      <c r="AI468" s="14">
        <v>13.16</v>
      </c>
      <c r="AJ468" s="14">
        <v>7560</v>
      </c>
      <c r="AK468" s="14">
        <v>2848</v>
      </c>
      <c r="AL468" s="14">
        <v>1561</v>
      </c>
      <c r="AM468" s="14">
        <v>516</v>
      </c>
      <c r="AN468" s="14">
        <v>771</v>
      </c>
      <c r="AO468" s="14">
        <v>1089967</v>
      </c>
      <c r="AP468" s="14">
        <v>23.76</v>
      </c>
      <c r="AQ468" s="14">
        <f t="shared" si="15"/>
        <v>0.16483011937557376</v>
      </c>
      <c r="AR468" s="14">
        <v>4277</v>
      </c>
      <c r="AS468" s="14">
        <v>1280</v>
      </c>
      <c r="AT468" s="14">
        <v>234.43</v>
      </c>
      <c r="AU468" s="14">
        <v>6554.72</v>
      </c>
    </row>
    <row r="469" spans="1:47" x14ac:dyDescent="0.2">
      <c r="A469" s="14" t="s">
        <v>85</v>
      </c>
      <c r="B469" s="14">
        <v>450000</v>
      </c>
      <c r="C469" s="14">
        <v>2010</v>
      </c>
      <c r="D469" s="14" t="str">
        <f t="shared" si="14"/>
        <v>4500002010</v>
      </c>
      <c r="E469" s="14">
        <v>8552.44</v>
      </c>
      <c r="F469" s="14">
        <v>1639.67</v>
      </c>
      <c r="G469" s="14">
        <v>3465.2</v>
      </c>
      <c r="H469" s="14">
        <v>3447.57</v>
      </c>
      <c r="I469" s="16">
        <v>4862.8119639927554</v>
      </c>
      <c r="J469" s="16">
        <v>2147.9258086715668</v>
      </c>
      <c r="K469" s="16">
        <v>253.39859848726957</v>
      </c>
      <c r="L469" s="16">
        <v>775.60414040694582</v>
      </c>
      <c r="M469" s="16">
        <v>308.531415574731</v>
      </c>
      <c r="N469" s="16">
        <v>601.57619644188765</v>
      </c>
      <c r="O469" s="16">
        <v>368.44235155001593</v>
      </c>
      <c r="P469" s="16">
        <v>298.4412436348141</v>
      </c>
      <c r="Q469" s="16">
        <v>108.89220922552465</v>
      </c>
      <c r="R469" s="16">
        <v>3311.9967999999999</v>
      </c>
      <c r="S469" s="14">
        <v>17063.89</v>
      </c>
      <c r="T469" s="14">
        <v>114.2</v>
      </c>
      <c r="U469" s="14">
        <v>1773890.6</v>
      </c>
      <c r="V469" s="14">
        <v>492308.83</v>
      </c>
      <c r="W469" s="14">
        <v>676.95</v>
      </c>
      <c r="X469" s="14">
        <v>20075907</v>
      </c>
      <c r="Y469" s="14">
        <v>7057.5551999999998</v>
      </c>
      <c r="Z469" s="14">
        <v>3204.9949999999999</v>
      </c>
      <c r="AA469" s="14">
        <v>101782</v>
      </c>
      <c r="AB469" s="14">
        <v>993.24</v>
      </c>
      <c r="AC469" s="14">
        <v>3668362</v>
      </c>
      <c r="AD469" s="14">
        <f>AD468-(AD468-AD470)/2</f>
        <v>8.4029409414427292</v>
      </c>
      <c r="AE469" s="14">
        <v>0.40021691973969631</v>
      </c>
      <c r="AF469" s="14">
        <v>41361.65</v>
      </c>
      <c r="AG469" s="14">
        <v>3647</v>
      </c>
      <c r="AH469" s="14">
        <v>4610</v>
      </c>
      <c r="AI469" s="14">
        <v>14.37</v>
      </c>
      <c r="AJ469" s="14">
        <v>8331</v>
      </c>
      <c r="AK469" s="14">
        <v>2666</v>
      </c>
      <c r="AL469" s="14">
        <v>1786</v>
      </c>
      <c r="AM469" s="14">
        <v>315</v>
      </c>
      <c r="AN469" s="14">
        <v>565</v>
      </c>
      <c r="AO469" s="14">
        <v>513193</v>
      </c>
      <c r="AP469" s="14">
        <v>23.76</v>
      </c>
      <c r="AQ469" s="14">
        <f t="shared" si="15"/>
        <v>0.18679786433511308</v>
      </c>
      <c r="AR469" s="14">
        <v>5117</v>
      </c>
      <c r="AS469" s="14">
        <v>1574</v>
      </c>
      <c r="AT469" s="14">
        <v>383.8</v>
      </c>
      <c r="AU469" s="14">
        <v>9235.85</v>
      </c>
    </row>
    <row r="470" spans="1:47" x14ac:dyDescent="0.2">
      <c r="A470" s="14" t="s">
        <v>85</v>
      </c>
      <c r="B470" s="14">
        <v>450000</v>
      </c>
      <c r="C470" s="14">
        <v>2011</v>
      </c>
      <c r="D470" s="14" t="str">
        <f t="shared" si="14"/>
        <v>4500002011</v>
      </c>
      <c r="E470" s="14">
        <v>10299.94</v>
      </c>
      <c r="F470" s="14">
        <v>2006.43</v>
      </c>
      <c r="G470" s="14">
        <v>4241.18</v>
      </c>
      <c r="H470" s="14">
        <v>4052.33</v>
      </c>
      <c r="I470" s="16">
        <v>7994.1001711575627</v>
      </c>
      <c r="J470" s="16">
        <v>3259.4806308624629</v>
      </c>
      <c r="K470" s="16">
        <v>516.11895086948891</v>
      </c>
      <c r="L470" s="16">
        <v>1114.6351458809063</v>
      </c>
      <c r="M470" s="16">
        <v>523.34866804848059</v>
      </c>
      <c r="N470" s="16">
        <v>1092.5117447391535</v>
      </c>
      <c r="O470" s="16">
        <v>781.08043788863529</v>
      </c>
      <c r="P470" s="16">
        <v>510.53920426839989</v>
      </c>
      <c r="Q470" s="16">
        <v>196.38538860003513</v>
      </c>
      <c r="R470" s="16">
        <v>3908.2298999999998</v>
      </c>
      <c r="S470" s="14">
        <v>18854.060000000001</v>
      </c>
      <c r="T470" s="14">
        <v>112.3</v>
      </c>
      <c r="U470" s="14">
        <v>2335596.6</v>
      </c>
      <c r="V470" s="14">
        <v>694527.65</v>
      </c>
      <c r="W470" s="14">
        <v>645.88</v>
      </c>
      <c r="X470" s="14">
        <v>25452800</v>
      </c>
      <c r="Y470" s="14">
        <v>7990.6553999999996</v>
      </c>
      <c r="Z470" s="14">
        <v>3194.2109999999998</v>
      </c>
      <c r="AA470" s="14">
        <v>104889</v>
      </c>
      <c r="AB470" s="14">
        <v>1112.21</v>
      </c>
      <c r="AC470" s="14">
        <v>4568900</v>
      </c>
      <c r="AD470" s="14">
        <v>8.6569938412029082</v>
      </c>
      <c r="AE470" s="14">
        <v>0.41890440386680988</v>
      </c>
      <c r="AF470" s="14">
        <v>56377.2</v>
      </c>
      <c r="AG470" s="14">
        <v>4402</v>
      </c>
      <c r="AH470" s="14">
        <v>4655</v>
      </c>
      <c r="AI470" s="14">
        <v>15.2</v>
      </c>
      <c r="AJ470" s="14">
        <v>10012</v>
      </c>
      <c r="AK470" s="14">
        <v>2655</v>
      </c>
      <c r="AL470" s="14">
        <v>1697</v>
      </c>
      <c r="AM470" s="14">
        <v>348</v>
      </c>
      <c r="AN470" s="14">
        <v>610</v>
      </c>
      <c r="AO470" s="14">
        <v>542635</v>
      </c>
      <c r="AP470" s="14">
        <v>23.76</v>
      </c>
      <c r="AQ470" s="14">
        <f t="shared" si="15"/>
        <v>0.18002224519057505</v>
      </c>
      <c r="AR470" s="14">
        <v>8106</v>
      </c>
      <c r="AS470" s="14">
        <v>2757</v>
      </c>
      <c r="AT470" s="14">
        <v>539.6</v>
      </c>
      <c r="AU470" s="14">
        <v>12216.87</v>
      </c>
    </row>
    <row r="471" spans="1:47" x14ac:dyDescent="0.2">
      <c r="A471" s="14" t="s">
        <v>85</v>
      </c>
      <c r="B471" s="14">
        <v>450000</v>
      </c>
      <c r="C471" s="14">
        <v>2012</v>
      </c>
      <c r="D471" s="14" t="str">
        <f t="shared" si="14"/>
        <v>4500002012</v>
      </c>
      <c r="E471" s="14">
        <v>11303.55</v>
      </c>
      <c r="F471" s="14">
        <v>2126.41</v>
      </c>
      <c r="G471" s="14">
        <v>4503.08</v>
      </c>
      <c r="H471" s="14">
        <v>4674.0600000000004</v>
      </c>
      <c r="I471" s="16">
        <v>9332.3329019996963</v>
      </c>
      <c r="J471" s="16">
        <v>3723.6024067233334</v>
      </c>
      <c r="K471" s="16">
        <v>624.19862184318185</v>
      </c>
      <c r="L471" s="16">
        <v>1284.1695437001515</v>
      </c>
      <c r="M471" s="16">
        <v>676.57856452500005</v>
      </c>
      <c r="N471" s="16">
        <v>1225.7723040756059</v>
      </c>
      <c r="O471" s="16">
        <v>910.80233967090908</v>
      </c>
      <c r="P471" s="16">
        <v>619.99356142181819</v>
      </c>
      <c r="Q471" s="16">
        <v>267.21550728530303</v>
      </c>
      <c r="R471" s="16">
        <v>4516.5860000000002</v>
      </c>
      <c r="S471" s="14">
        <v>21242.799999999999</v>
      </c>
      <c r="T471" s="14">
        <v>111.3</v>
      </c>
      <c r="U471" s="14">
        <v>2948446</v>
      </c>
      <c r="V471" s="14">
        <v>962585.9</v>
      </c>
      <c r="W471" s="14">
        <v>631.25</v>
      </c>
      <c r="X471" s="14">
        <v>29852261</v>
      </c>
      <c r="Y471" s="14">
        <v>9808.6134999999995</v>
      </c>
      <c r="Z471" s="14">
        <v>3194.4720000000002</v>
      </c>
      <c r="AA471" s="14">
        <v>107906</v>
      </c>
      <c r="AB471" s="14">
        <v>1153.8499999999999</v>
      </c>
      <c r="AC471" s="14">
        <v>5892383</v>
      </c>
      <c r="AD471" s="14">
        <v>8.4646298138411247</v>
      </c>
      <c r="AE471" s="14">
        <v>0.43481039625053258</v>
      </c>
      <c r="AF471" s="14">
        <v>25238.28</v>
      </c>
      <c r="AG471" s="14">
        <v>5900</v>
      </c>
      <c r="AH471" s="14">
        <v>4694</v>
      </c>
      <c r="AI471" s="14">
        <v>16.87</v>
      </c>
      <c r="AJ471" s="14">
        <v>10585</v>
      </c>
      <c r="AK471" s="14">
        <v>2632</v>
      </c>
      <c r="AL471" s="14">
        <v>1590</v>
      </c>
      <c r="AM471" s="14">
        <v>381</v>
      </c>
      <c r="AN471" s="14">
        <v>661</v>
      </c>
      <c r="AO471" s="14">
        <v>328653</v>
      </c>
      <c r="AP471" s="14">
        <v>23.76</v>
      </c>
      <c r="AQ471" s="14">
        <f t="shared" si="15"/>
        <v>0.15566026451002804</v>
      </c>
      <c r="AR471" s="14">
        <v>13610</v>
      </c>
      <c r="AS471" s="14">
        <v>6511</v>
      </c>
      <c r="AT471" s="14">
        <v>806.2</v>
      </c>
      <c r="AU471" s="14">
        <v>14733.63</v>
      </c>
    </row>
    <row r="472" spans="1:47" x14ac:dyDescent="0.2">
      <c r="A472" s="14" t="s">
        <v>85</v>
      </c>
      <c r="B472" s="14">
        <v>450000</v>
      </c>
      <c r="C472" s="14">
        <v>2013</v>
      </c>
      <c r="D472" s="14" t="str">
        <f t="shared" si="14"/>
        <v>4500002013</v>
      </c>
      <c r="E472" s="14">
        <v>12448.36</v>
      </c>
      <c r="F472" s="14">
        <v>2290.64</v>
      </c>
      <c r="G472" s="14">
        <v>4709.33</v>
      </c>
      <c r="H472" s="14">
        <v>5448.39</v>
      </c>
      <c r="I472" s="16">
        <v>12075.1445245086</v>
      </c>
      <c r="J472" s="16">
        <v>4560.1314007151286</v>
      </c>
      <c r="K472" s="16">
        <v>763.81800376580077</v>
      </c>
      <c r="L472" s="16">
        <v>2119.0157993745452</v>
      </c>
      <c r="M472" s="16">
        <v>825.25160725220451</v>
      </c>
      <c r="N472" s="16">
        <v>1592.1872813134278</v>
      </c>
      <c r="O472" s="16">
        <v>1300.4203276075941</v>
      </c>
      <c r="P472" s="16">
        <v>748.07493483638984</v>
      </c>
      <c r="Q472" s="16">
        <v>295.71347510965563</v>
      </c>
      <c r="R472" s="16">
        <v>5133.0788000000002</v>
      </c>
      <c r="S472" s="14">
        <v>22689</v>
      </c>
      <c r="T472" s="14">
        <v>110.2</v>
      </c>
      <c r="U472" s="14">
        <v>3282749.9</v>
      </c>
      <c r="V472" s="14">
        <v>946935.5</v>
      </c>
      <c r="W472" s="14">
        <v>619.32000000000005</v>
      </c>
      <c r="X472" s="14">
        <v>32086656</v>
      </c>
      <c r="Y472" s="14">
        <v>11907.6669</v>
      </c>
      <c r="Z472" s="14">
        <v>4013.3760000000002</v>
      </c>
      <c r="AA472" s="14">
        <v>111384</v>
      </c>
      <c r="AB472" s="14">
        <v>1237.74</v>
      </c>
      <c r="AC472" s="14">
        <v>6099303</v>
      </c>
      <c r="AD472" s="14">
        <v>8.6341092261737025</v>
      </c>
      <c r="AE472" s="14">
        <v>0.45106742760515744</v>
      </c>
      <c r="AF472" s="14">
        <v>73449.02</v>
      </c>
      <c r="AG472" s="14">
        <v>7884</v>
      </c>
      <c r="AH472" s="14">
        <v>4731</v>
      </c>
      <c r="AI472" s="14">
        <v>18.72</v>
      </c>
      <c r="AJ472" s="14">
        <v>10812.47</v>
      </c>
      <c r="AK472" s="14">
        <v>2612</v>
      </c>
      <c r="AL472" s="14">
        <v>1489</v>
      </c>
      <c r="AM472" s="14">
        <v>417</v>
      </c>
      <c r="AN472" s="14">
        <v>706</v>
      </c>
      <c r="AO472" s="14">
        <v>1088151</v>
      </c>
      <c r="AP472" s="14">
        <v>23.76</v>
      </c>
      <c r="AQ472" s="14">
        <f t="shared" si="15"/>
        <v>0.13649530862470016</v>
      </c>
      <c r="AR472" s="14">
        <v>23251</v>
      </c>
      <c r="AS472" s="14">
        <v>14382</v>
      </c>
      <c r="AT472" s="14">
        <v>1126.2</v>
      </c>
      <c r="AU472" s="14">
        <v>16726</v>
      </c>
    </row>
    <row r="473" spans="1:47" x14ac:dyDescent="0.2">
      <c r="A473" s="14" t="s">
        <v>85</v>
      </c>
      <c r="B473" s="14">
        <v>450000</v>
      </c>
      <c r="C473" s="14">
        <v>2014</v>
      </c>
      <c r="D473" s="14" t="str">
        <f t="shared" si="14"/>
        <v>4500002014</v>
      </c>
      <c r="E473" s="14">
        <v>13587.82</v>
      </c>
      <c r="F473" s="14">
        <v>2413.44</v>
      </c>
      <c r="G473" s="14">
        <v>5145.55</v>
      </c>
      <c r="H473" s="14">
        <v>6028.83</v>
      </c>
      <c r="I473" s="16">
        <v>9764.1146704239254</v>
      </c>
      <c r="J473" s="16">
        <v>3507.5993439717708</v>
      </c>
      <c r="K473" s="16">
        <v>424.82141880767904</v>
      </c>
      <c r="L473" s="16">
        <v>2229.4108231752457</v>
      </c>
      <c r="M473" s="16">
        <v>582.89499454671079</v>
      </c>
      <c r="N473" s="16">
        <v>1129.0491670088338</v>
      </c>
      <c r="O473" s="16">
        <v>1053.9154134777673</v>
      </c>
      <c r="P473" s="16">
        <v>661.43362818931053</v>
      </c>
      <c r="Q473" s="16">
        <v>174.98990743720077</v>
      </c>
      <c r="R473" s="16">
        <v>5772.8316999999997</v>
      </c>
      <c r="S473" s="14">
        <v>24669</v>
      </c>
      <c r="T473" s="14">
        <v>108.5027</v>
      </c>
      <c r="U473" s="14">
        <v>4054885.1</v>
      </c>
      <c r="V473" s="14">
        <v>1060230.3500000001</v>
      </c>
      <c r="W473" s="14">
        <v>614.28</v>
      </c>
      <c r="X473" s="14">
        <v>34797922</v>
      </c>
      <c r="Y473" s="14">
        <v>13843.2197</v>
      </c>
      <c r="Z473" s="14">
        <v>4741.5330000000004</v>
      </c>
      <c r="AA473" s="14">
        <v>114900</v>
      </c>
      <c r="AB473" s="14">
        <v>1307.99</v>
      </c>
      <c r="AC473" s="14">
        <v>6605347</v>
      </c>
      <c r="AD473" s="14">
        <v>8.7925348439384177</v>
      </c>
      <c r="AE473" s="14">
        <v>0.46540880503144655</v>
      </c>
      <c r="AF473" s="14">
        <v>115833.13</v>
      </c>
      <c r="AG473" s="14">
        <v>9664</v>
      </c>
      <c r="AH473" s="14">
        <v>4770</v>
      </c>
      <c r="AI473" s="14">
        <v>20.16</v>
      </c>
      <c r="AJ473" s="14">
        <v>11085.53</v>
      </c>
      <c r="AK473" s="14">
        <v>2600</v>
      </c>
      <c r="AL473" s="14">
        <v>1391</v>
      </c>
      <c r="AM473" s="14">
        <v>456</v>
      </c>
      <c r="AN473" s="14">
        <v>753</v>
      </c>
      <c r="AO473" s="14">
        <v>364479</v>
      </c>
      <c r="AP473" s="14">
        <v>23.76</v>
      </c>
      <c r="AQ473" s="14">
        <f t="shared" si="15"/>
        <v>0.12463336818441195</v>
      </c>
      <c r="AR473" s="14">
        <v>32298</v>
      </c>
      <c r="AS473" s="14">
        <v>22237</v>
      </c>
      <c r="AT473" s="14">
        <v>1394.3</v>
      </c>
      <c r="AU473" s="14">
        <v>18916.79</v>
      </c>
    </row>
    <row r="474" spans="1:47" x14ac:dyDescent="0.2">
      <c r="A474" s="14" t="s">
        <v>85</v>
      </c>
      <c r="B474" s="14">
        <v>450000</v>
      </c>
      <c r="C474" s="14">
        <v>2015</v>
      </c>
      <c r="D474" s="14" t="str">
        <f t="shared" si="14"/>
        <v>4500002015</v>
      </c>
      <c r="E474" s="14">
        <v>14797.8</v>
      </c>
      <c r="F474" s="14">
        <v>2565.4499999999998</v>
      </c>
      <c r="G474" s="14">
        <v>5391</v>
      </c>
      <c r="H474" s="14">
        <v>6841.35</v>
      </c>
      <c r="I474" s="16">
        <v>12215.871866668054</v>
      </c>
      <c r="J474" s="16">
        <v>4233.9645199991683</v>
      </c>
      <c r="K474" s="16">
        <v>559.86874606672632</v>
      </c>
      <c r="L474" s="16">
        <v>2737.0458489017619</v>
      </c>
      <c r="M474" s="16">
        <v>718.81382477484033</v>
      </c>
      <c r="N474" s="16">
        <v>1578.8279918713731</v>
      </c>
      <c r="O474" s="16">
        <v>1373.6770223547642</v>
      </c>
      <c r="P474" s="16">
        <v>792.68436442685697</v>
      </c>
      <c r="Q474" s="16">
        <v>220.98954222393246</v>
      </c>
      <c r="R474" s="16">
        <v>6348.1</v>
      </c>
      <c r="S474" s="14">
        <v>26415.87</v>
      </c>
      <c r="T474" s="14">
        <v>108.1</v>
      </c>
      <c r="U474" s="14">
        <v>5109054.7</v>
      </c>
      <c r="V474" s="14">
        <v>1034136</v>
      </c>
      <c r="W474" s="14">
        <v>622.84</v>
      </c>
      <c r="X474" s="14">
        <v>40655100</v>
      </c>
      <c r="Y474" s="14">
        <v>16227.7817</v>
      </c>
      <c r="Z474" s="14">
        <v>5117.192</v>
      </c>
      <c r="AA474" s="14">
        <v>117993</v>
      </c>
      <c r="AB474" s="14">
        <v>1334.32</v>
      </c>
      <c r="AC474" s="14">
        <v>7896900</v>
      </c>
      <c r="AD474" s="14">
        <v>8.7310315102214933</v>
      </c>
      <c r="AE474" s="14">
        <v>0.47994180004157139</v>
      </c>
      <c r="AF474" s="14">
        <v>73131.69</v>
      </c>
      <c r="AG474" s="14">
        <v>13573</v>
      </c>
      <c r="AH474" s="14">
        <v>4811</v>
      </c>
      <c r="AI474" s="14">
        <v>21.45</v>
      </c>
      <c r="AJ474" s="14">
        <v>12111.47</v>
      </c>
      <c r="AK474" s="14">
        <v>2595</v>
      </c>
      <c r="AL474" s="14">
        <v>1297</v>
      </c>
      <c r="AM474" s="14">
        <v>497</v>
      </c>
      <c r="AN474" s="14">
        <v>801</v>
      </c>
      <c r="AO474" s="14">
        <v>394571</v>
      </c>
      <c r="AP474" s="14">
        <v>23.76</v>
      </c>
      <c r="AQ474" s="14">
        <f t="shared" si="15"/>
        <v>9.9650973715377955E-2</v>
      </c>
      <c r="AR474" s="14">
        <v>43696</v>
      </c>
      <c r="AS474" s="14">
        <v>30815</v>
      </c>
      <c r="AT474" s="14">
        <v>1791</v>
      </c>
      <c r="AU474" s="14">
        <v>20442.5</v>
      </c>
    </row>
    <row r="475" spans="1:47" x14ac:dyDescent="0.2">
      <c r="A475" s="14" t="s">
        <v>85</v>
      </c>
      <c r="B475" s="14">
        <v>450000</v>
      </c>
      <c r="C475" s="14">
        <v>2016</v>
      </c>
      <c r="D475" s="14" t="str">
        <f t="shared" si="14"/>
        <v>4500002016</v>
      </c>
      <c r="E475" s="14">
        <v>16116.55</v>
      </c>
      <c r="F475" s="14">
        <v>2800.29</v>
      </c>
      <c r="G475" s="14">
        <v>5620.96</v>
      </c>
      <c r="H475" s="14">
        <v>7695.3</v>
      </c>
      <c r="I475" s="16">
        <v>12873.418482652311</v>
      </c>
      <c r="J475" s="16">
        <v>4430.5644972257205</v>
      </c>
      <c r="K475" s="16">
        <v>573.66856519966223</v>
      </c>
      <c r="L475" s="16">
        <v>2857.4374332147427</v>
      </c>
      <c r="M475" s="16">
        <v>748.40409455459053</v>
      </c>
      <c r="N475" s="16">
        <v>1625.0661429074676</v>
      </c>
      <c r="O475" s="16">
        <v>1509.0306615545903</v>
      </c>
      <c r="P475" s="16">
        <v>925.86645424562676</v>
      </c>
      <c r="Q475" s="16">
        <v>203.38063374990952</v>
      </c>
      <c r="R475" s="16">
        <v>7027.3</v>
      </c>
      <c r="S475" s="14">
        <v>28324.43</v>
      </c>
      <c r="T475" s="14">
        <v>107.3</v>
      </c>
      <c r="U475" s="14">
        <v>4762743.0999999996</v>
      </c>
      <c r="V475" s="14">
        <v>973951.76</v>
      </c>
      <c r="W475" s="14">
        <v>664.23</v>
      </c>
      <c r="X475" s="14">
        <v>44417000</v>
      </c>
      <c r="Y475" s="14">
        <v>18236.7817</v>
      </c>
      <c r="Z475" s="14">
        <v>5192.1000000000004</v>
      </c>
      <c r="AA475" s="14">
        <v>120547</v>
      </c>
      <c r="AB475" s="14">
        <v>1359.65</v>
      </c>
      <c r="AC475" s="14">
        <v>8545500</v>
      </c>
      <c r="AD475" s="14">
        <v>8.8078337027626112</v>
      </c>
      <c r="AE475" s="14">
        <v>0.49248507309038503</v>
      </c>
      <c r="AF475" s="14">
        <v>339922.26</v>
      </c>
      <c r="AG475" s="14">
        <v>14858</v>
      </c>
      <c r="AH475" s="14">
        <v>4857</v>
      </c>
      <c r="AI475" s="14">
        <v>22.45</v>
      </c>
      <c r="AJ475" s="14">
        <v>12798.72</v>
      </c>
      <c r="AK475" s="14">
        <v>2583</v>
      </c>
      <c r="AL475" s="14">
        <v>1207</v>
      </c>
      <c r="AM475" s="14">
        <v>528</v>
      </c>
      <c r="AN475" s="14">
        <v>848</v>
      </c>
      <c r="AO475" s="14">
        <v>2622914</v>
      </c>
      <c r="AP475" s="14">
        <v>23.76</v>
      </c>
      <c r="AQ475" s="14">
        <f t="shared" si="15"/>
        <v>0.10699264346812429</v>
      </c>
      <c r="AR475" s="14">
        <v>59239</v>
      </c>
      <c r="AS475" s="14">
        <v>43078</v>
      </c>
      <c r="AT475" s="14">
        <v>2077.6</v>
      </c>
      <c r="AU475" s="14">
        <v>22231.3</v>
      </c>
    </row>
    <row r="476" spans="1:47" x14ac:dyDescent="0.2">
      <c r="A476" s="14" t="s">
        <v>85</v>
      </c>
      <c r="B476" s="14">
        <v>450000</v>
      </c>
      <c r="C476" s="14">
        <v>2017</v>
      </c>
      <c r="D476" s="14" t="str">
        <f t="shared" si="14"/>
        <v>4500002017</v>
      </c>
      <c r="E476" s="14">
        <v>17790.68</v>
      </c>
      <c r="F476" s="14">
        <v>2878.3</v>
      </c>
      <c r="G476" s="14">
        <v>6138.25</v>
      </c>
      <c r="H476" s="14">
        <v>8774.1299999999992</v>
      </c>
      <c r="I476" s="16">
        <v>11518.321821052632</v>
      </c>
      <c r="J476" s="16">
        <v>3756.5418067770233</v>
      </c>
      <c r="K476" s="16">
        <v>431.83405224957562</v>
      </c>
      <c r="L476" s="16">
        <v>2531.9917048670063</v>
      </c>
      <c r="M476" s="16">
        <v>634.89220110356541</v>
      </c>
      <c r="N476" s="16">
        <v>1596.55585754103</v>
      </c>
      <c r="O476" s="16">
        <v>1366.9841192840972</v>
      </c>
      <c r="P476" s="16">
        <v>1006.5337905772496</v>
      </c>
      <c r="Q476" s="16">
        <v>192.98821201188457</v>
      </c>
      <c r="R476" s="16">
        <v>7813</v>
      </c>
      <c r="S476" s="14">
        <v>30502.07</v>
      </c>
      <c r="T476" s="14">
        <v>107.1</v>
      </c>
      <c r="U476" s="14">
        <v>5787865.9000000004</v>
      </c>
      <c r="V476" s="14">
        <v>1414062.32</v>
      </c>
      <c r="W476" s="14">
        <v>675.18</v>
      </c>
      <c r="X476" s="14">
        <v>49085507</v>
      </c>
      <c r="Y476" s="14">
        <v>20499.1106</v>
      </c>
      <c r="Z476" s="14">
        <v>5191.3869999999997</v>
      </c>
      <c r="AA476" s="14">
        <v>123259.406</v>
      </c>
      <c r="AB476" s="14">
        <v>1444.95</v>
      </c>
      <c r="AC476" s="14">
        <v>9202033</v>
      </c>
      <c r="AD476" s="14">
        <v>8.8003764423470354</v>
      </c>
      <c r="AE476" s="14">
        <v>0.50580802934583247</v>
      </c>
      <c r="AF476" s="14">
        <v>394227.7</v>
      </c>
      <c r="AG476" s="14">
        <v>15270</v>
      </c>
      <c r="AH476" s="14">
        <v>4907</v>
      </c>
      <c r="AI476" s="14">
        <v>24.11</v>
      </c>
      <c r="AJ476" s="14">
        <v>14024.59</v>
      </c>
      <c r="AK476" s="14">
        <v>2566</v>
      </c>
      <c r="AL476" s="14">
        <v>1110</v>
      </c>
      <c r="AM476" s="14">
        <v>556</v>
      </c>
      <c r="AN476" s="14">
        <v>900</v>
      </c>
      <c r="AO476" s="14">
        <v>3271007</v>
      </c>
      <c r="AP476" s="14">
        <v>23.76</v>
      </c>
      <c r="AQ476" s="14">
        <f t="shared" si="15"/>
        <v>0.11180681058158892</v>
      </c>
      <c r="AR476" s="14">
        <v>56988</v>
      </c>
      <c r="AS476" s="14">
        <v>37976</v>
      </c>
      <c r="AT476" s="14">
        <v>1758.3</v>
      </c>
      <c r="AU476" s="14">
        <v>23805.05</v>
      </c>
    </row>
    <row r="477" spans="1:47" x14ac:dyDescent="0.2">
      <c r="A477" s="14" t="s">
        <v>85</v>
      </c>
      <c r="B477" s="14">
        <v>450000</v>
      </c>
      <c r="C477" s="14">
        <v>2018</v>
      </c>
      <c r="D477" s="14" t="str">
        <f t="shared" si="14"/>
        <v>4500002018</v>
      </c>
      <c r="E477" s="14">
        <v>19627.810000000001</v>
      </c>
      <c r="F477" s="14">
        <v>3021.09</v>
      </c>
      <c r="G477" s="14">
        <v>6692.87</v>
      </c>
      <c r="H477" s="14">
        <v>9913.85</v>
      </c>
      <c r="I477" s="16">
        <v>12668.632965741093</v>
      </c>
      <c r="J477" s="16">
        <v>3836.7165330263479</v>
      </c>
      <c r="K477" s="16">
        <v>464.50923564726656</v>
      </c>
      <c r="L477" s="16">
        <v>2848.942313949382</v>
      </c>
      <c r="M477" s="16">
        <v>743.8830555205484</v>
      </c>
      <c r="N477" s="16">
        <v>1823.63065052453</v>
      </c>
      <c r="O477" s="16">
        <v>1509.1707744140149</v>
      </c>
      <c r="P477" s="16">
        <v>1219.4414996710866</v>
      </c>
      <c r="Q477" s="16">
        <v>222.33882448845344</v>
      </c>
      <c r="R477" s="16">
        <v>8291.6</v>
      </c>
      <c r="S477" s="14">
        <v>32436.07</v>
      </c>
      <c r="T477" s="14">
        <v>106.8</v>
      </c>
      <c r="U477" s="14">
        <v>6230226.5999999996</v>
      </c>
      <c r="V477" s="14">
        <v>1590226.09</v>
      </c>
      <c r="W477" s="14">
        <v>661.74</v>
      </c>
      <c r="X477" s="14">
        <v>53107410</v>
      </c>
      <c r="Y477" s="14">
        <v>22713.0145448</v>
      </c>
      <c r="Z477" s="14">
        <v>5202.2439999999997</v>
      </c>
      <c r="AA477" s="14">
        <v>125449.478</v>
      </c>
      <c r="AB477" s="14">
        <v>1703.04</v>
      </c>
      <c r="AC477" s="14">
        <v>9332207</v>
      </c>
      <c r="AD477" s="14">
        <v>8.7863503908058505</v>
      </c>
      <c r="AE477" s="14">
        <v>0.51829391550434611</v>
      </c>
      <c r="AF477" s="14">
        <v>614077.25</v>
      </c>
      <c r="AG477" s="14">
        <v>20551</v>
      </c>
      <c r="AH477" s="14">
        <v>4947</v>
      </c>
      <c r="AI477" s="14">
        <v>25.59</v>
      </c>
      <c r="AJ477" s="14">
        <v>15364.63</v>
      </c>
      <c r="AK477" s="14">
        <v>2562</v>
      </c>
      <c r="AL477" s="14">
        <v>1024</v>
      </c>
      <c r="AM477" s="14">
        <v>597</v>
      </c>
      <c r="AN477" s="14">
        <v>941</v>
      </c>
      <c r="AO477" s="14">
        <v>2079910</v>
      </c>
      <c r="AP477" s="14">
        <v>23.76</v>
      </c>
      <c r="AQ477" s="14">
        <f t="shared" si="15"/>
        <v>6.1256879559708224E-2</v>
      </c>
      <c r="AR477" s="14">
        <v>44224</v>
      </c>
      <c r="AS477" s="14">
        <v>20302</v>
      </c>
      <c r="AT477" s="14">
        <v>1439</v>
      </c>
      <c r="AU477" s="14">
        <v>19069.599999999999</v>
      </c>
    </row>
    <row r="478" spans="1:47" x14ac:dyDescent="0.2">
      <c r="A478" s="14" t="s">
        <v>85</v>
      </c>
      <c r="B478" s="14">
        <v>450000</v>
      </c>
      <c r="C478" s="14">
        <v>2019</v>
      </c>
      <c r="D478" s="14" t="str">
        <f t="shared" si="14"/>
        <v>4500002019</v>
      </c>
      <c r="E478" s="14">
        <v>21237.14</v>
      </c>
      <c r="F478" s="14">
        <v>3389.67</v>
      </c>
      <c r="G478" s="14">
        <v>7046.43</v>
      </c>
      <c r="H478" s="14">
        <v>10801.04</v>
      </c>
      <c r="I478" s="16">
        <v>17106.05579142932</v>
      </c>
      <c r="J478" s="16">
        <v>5236.7779736347011</v>
      </c>
      <c r="K478" s="16">
        <v>691.29513814998688</v>
      </c>
      <c r="L478" s="16">
        <v>3622.8344993467472</v>
      </c>
      <c r="M478" s="16">
        <v>985.61582213221845</v>
      </c>
      <c r="N478" s="16">
        <v>2489.8881588711783</v>
      </c>
      <c r="O478" s="16">
        <v>2087.0589647243273</v>
      </c>
      <c r="P478" s="16">
        <v>1676.4894821792527</v>
      </c>
      <c r="Q478" s="16">
        <v>316.09574635484717</v>
      </c>
      <c r="R478" s="16">
        <v>8200.9</v>
      </c>
      <c r="S478" s="14">
        <v>34744.870000000003</v>
      </c>
      <c r="T478" s="14">
        <v>106</v>
      </c>
      <c r="U478" s="14">
        <v>6822163.7000000002</v>
      </c>
      <c r="V478" s="14">
        <v>1114259.05</v>
      </c>
      <c r="W478" s="14">
        <v>689.85</v>
      </c>
      <c r="X478" s="14">
        <v>58509609</v>
      </c>
      <c r="Y478" s="14">
        <v>24893.463941100803</v>
      </c>
      <c r="Z478" s="14">
        <v>5206.4260000000004</v>
      </c>
      <c r="AA478" s="14">
        <v>127818.52499999999</v>
      </c>
      <c r="AB478" s="14">
        <v>1907.33</v>
      </c>
      <c r="AC478" s="14">
        <v>10145198</v>
      </c>
      <c r="AD478" s="14">
        <v>9.0535973372023548</v>
      </c>
      <c r="AE478" s="14">
        <v>0.52970694500200721</v>
      </c>
      <c r="AF478" s="14">
        <v>775571.65</v>
      </c>
      <c r="AG478" s="14">
        <v>22687</v>
      </c>
      <c r="AH478" s="14">
        <v>4982</v>
      </c>
      <c r="AI478" s="14">
        <v>27.74</v>
      </c>
      <c r="AJ478" s="14">
        <v>16479.14</v>
      </c>
      <c r="AK478" s="14">
        <v>2558</v>
      </c>
      <c r="AL478" s="14">
        <v>951</v>
      </c>
      <c r="AM478" s="14">
        <v>625</v>
      </c>
      <c r="AN478" s="14">
        <v>982</v>
      </c>
      <c r="AO478" s="14">
        <v>1295878</v>
      </c>
      <c r="AP478" s="14">
        <v>23.76</v>
      </c>
      <c r="AQ478" s="14">
        <f t="shared" si="15"/>
        <v>-1.0938781417338115E-2</v>
      </c>
      <c r="AR478" s="14">
        <v>41900</v>
      </c>
      <c r="AS478" s="14">
        <v>12412</v>
      </c>
      <c r="AT478" s="14">
        <v>1536</v>
      </c>
      <c r="AU478" s="14">
        <v>17441.099999999999</v>
      </c>
    </row>
    <row r="479" spans="1:47" x14ac:dyDescent="0.2">
      <c r="A479" s="14" t="s">
        <v>85</v>
      </c>
      <c r="B479" s="14">
        <v>450000</v>
      </c>
      <c r="C479" s="14">
        <v>2020</v>
      </c>
      <c r="D479" s="14" t="str">
        <f t="shared" si="14"/>
        <v>4500002020</v>
      </c>
      <c r="E479" s="14">
        <v>22120.87</v>
      </c>
      <c r="F479" s="14">
        <v>3645.9</v>
      </c>
      <c r="G479" s="14">
        <v>7046.8</v>
      </c>
      <c r="H479" s="14">
        <v>11428.1</v>
      </c>
      <c r="I479" s="16">
        <v>16951.057057784277</v>
      </c>
      <c r="J479" s="16">
        <v>5787.4801211339673</v>
      </c>
      <c r="K479" s="16">
        <v>631.42558420775731</v>
      </c>
      <c r="L479" s="16">
        <v>3718.2684631159586</v>
      </c>
      <c r="M479" s="16">
        <v>968.79387783712582</v>
      </c>
      <c r="N479" s="16">
        <v>2172.4465572007452</v>
      </c>
      <c r="O479" s="16">
        <v>1820.3797210636862</v>
      </c>
      <c r="P479" s="16">
        <v>1588.0895254222858</v>
      </c>
      <c r="Q479" s="16">
        <v>264.17316113284232</v>
      </c>
      <c r="R479" s="16">
        <v>7831.0051000000003</v>
      </c>
      <c r="S479" s="14">
        <v>35859.32</v>
      </c>
      <c r="T479" s="14">
        <v>103.7</v>
      </c>
      <c r="U479" s="14">
        <v>7041405.0199999996</v>
      </c>
      <c r="V479" s="14">
        <v>1127340.3600000001</v>
      </c>
      <c r="W479" s="14">
        <v>689.76</v>
      </c>
      <c r="X479" s="14">
        <v>61794700</v>
      </c>
      <c r="Y479" s="14">
        <v>25938.989426627038</v>
      </c>
      <c r="Z479" s="14">
        <v>5206.4260000000004</v>
      </c>
      <c r="AA479" s="14">
        <v>131642.454</v>
      </c>
      <c r="AB479" s="14">
        <v>2029</v>
      </c>
      <c r="AC479" s="14">
        <v>10611000</v>
      </c>
      <c r="AD479" s="14">
        <f>AD478-(AD478-AD480)/2</f>
        <v>9.1612176611961811</v>
      </c>
      <c r="AE479" s="14">
        <v>0.54211432397105241</v>
      </c>
      <c r="AF479" s="14">
        <v>916690.86</v>
      </c>
      <c r="AG479" s="14">
        <v>34470</v>
      </c>
      <c r="AH479" s="14">
        <v>5018.72</v>
      </c>
      <c r="AI479" s="14">
        <v>29.56</v>
      </c>
      <c r="AJ479" s="14">
        <v>16332.01</v>
      </c>
      <c r="AK479" s="14">
        <v>2558</v>
      </c>
      <c r="AL479" s="14">
        <v>866</v>
      </c>
      <c r="AM479" s="14">
        <v>655</v>
      </c>
      <c r="AN479" s="14">
        <v>1037</v>
      </c>
      <c r="AO479" s="14">
        <v>673956</v>
      </c>
      <c r="AP479" s="14">
        <v>23.76</v>
      </c>
      <c r="AQ479" s="14">
        <f t="shared" si="15"/>
        <v>-4.5104183687156206E-2</v>
      </c>
      <c r="AR479" s="14">
        <v>51712</v>
      </c>
      <c r="AS479" s="14">
        <v>12854</v>
      </c>
      <c r="AT479" s="14">
        <v>1438</v>
      </c>
      <c r="AU479" s="14">
        <v>17646.3</v>
      </c>
    </row>
    <row r="480" spans="1:47" x14ac:dyDescent="0.2">
      <c r="A480" s="14" t="s">
        <v>85</v>
      </c>
      <c r="B480" s="14">
        <v>450000</v>
      </c>
      <c r="C480" s="14">
        <v>2021</v>
      </c>
      <c r="D480" s="14" t="str">
        <f t="shared" si="14"/>
        <v>4500002021</v>
      </c>
      <c r="E480" s="14">
        <v>25209.09</v>
      </c>
      <c r="F480" s="14">
        <v>4051.3</v>
      </c>
      <c r="G480" s="14">
        <v>8513.9</v>
      </c>
      <c r="H480" s="14">
        <v>12643.9</v>
      </c>
      <c r="I480" s="16">
        <v>17571.636288305457</v>
      </c>
      <c r="J480" s="16">
        <v>5679.1472579673646</v>
      </c>
      <c r="K480" s="16">
        <v>677.25742073982065</v>
      </c>
      <c r="L480" s="16">
        <v>3581.4152980262375</v>
      </c>
      <c r="M480" s="16">
        <v>1022.6125670330606</v>
      </c>
      <c r="N480" s="16">
        <v>2411.229751465859</v>
      </c>
      <c r="O480" s="16">
        <v>2222.9088592264893</v>
      </c>
      <c r="P480" s="16">
        <v>1705.3668318864748</v>
      </c>
      <c r="Q480" s="16">
        <v>271.6812905786868</v>
      </c>
      <c r="R480" s="16">
        <v>8538.5035000000007</v>
      </c>
      <c r="S480" s="14">
        <v>38529.9</v>
      </c>
      <c r="T480" s="14">
        <v>107.5</v>
      </c>
      <c r="U480" s="14">
        <v>9172000</v>
      </c>
      <c r="V480" s="14">
        <v>1595018</v>
      </c>
      <c r="W480" s="14">
        <v>645.15</v>
      </c>
      <c r="X480" s="14">
        <v>58065420</v>
      </c>
      <c r="Y480" s="14">
        <v>27910.352623050694</v>
      </c>
      <c r="Z480" s="14">
        <v>5216.1009999999997</v>
      </c>
      <c r="AA480" s="14">
        <v>160637.22899999999</v>
      </c>
      <c r="AB480" s="14">
        <v>2238</v>
      </c>
      <c r="AC480" s="14">
        <v>10940834</v>
      </c>
      <c r="AD480" s="14">
        <v>9.2688379851900073</v>
      </c>
      <c r="AE480" s="14">
        <v>0.55072463768115942</v>
      </c>
      <c r="AF480" s="14">
        <v>9405765.2799999993</v>
      </c>
      <c r="AG480" s="14">
        <v>46804</v>
      </c>
      <c r="AH480" s="14">
        <v>5037</v>
      </c>
      <c r="AI480" s="14">
        <v>31.9</v>
      </c>
      <c r="AJ480" s="14">
        <v>18529</v>
      </c>
      <c r="AK480" s="14">
        <v>2544</v>
      </c>
      <c r="AL480" s="14">
        <v>842</v>
      </c>
      <c r="AM480" s="14">
        <v>659</v>
      </c>
      <c r="AN480" s="14">
        <v>1043</v>
      </c>
      <c r="AO480" s="14">
        <v>583726</v>
      </c>
      <c r="AP480" s="14">
        <v>23.76</v>
      </c>
      <c r="AQ480" s="14">
        <f t="shared" si="15"/>
        <v>9.0345797374081702E-2</v>
      </c>
      <c r="AR480" s="14">
        <v>55987</v>
      </c>
      <c r="AS480" s="14">
        <v>13693</v>
      </c>
      <c r="AT480" s="14">
        <v>1602</v>
      </c>
      <c r="AU480" s="14">
        <v>22274.1</v>
      </c>
    </row>
    <row r="481" spans="1:47" x14ac:dyDescent="0.2">
      <c r="A481" s="14" t="s">
        <v>85</v>
      </c>
      <c r="B481" s="14">
        <v>450000</v>
      </c>
      <c r="C481" s="14">
        <v>2022</v>
      </c>
      <c r="D481" s="14" t="str">
        <f t="shared" si="14"/>
        <v>4500002022</v>
      </c>
      <c r="E481" s="14">
        <v>26300.87</v>
      </c>
      <c r="F481" s="14">
        <v>4269.8100000000004</v>
      </c>
      <c r="G481" s="14">
        <v>8938.57</v>
      </c>
      <c r="H481" s="14">
        <v>13092.49</v>
      </c>
      <c r="I481" s="16">
        <v>18060.067838757754</v>
      </c>
      <c r="J481" s="16">
        <v>5783.3245420116855</v>
      </c>
      <c r="K481" s="16">
        <v>645.58186552179768</v>
      </c>
      <c r="L481" s="16">
        <v>3832.739831808989</v>
      </c>
      <c r="M481" s="16">
        <v>950.76644493752804</v>
      </c>
      <c r="N481" s="16">
        <v>2397.5033877505621</v>
      </c>
      <c r="O481" s="16">
        <v>2369.1309299802247</v>
      </c>
      <c r="P481" s="16">
        <v>1782.9762765685393</v>
      </c>
      <c r="Q481" s="16">
        <v>298.04456017842699</v>
      </c>
      <c r="R481" s="16">
        <v>8539.0907999999999</v>
      </c>
      <c r="S481" s="14">
        <v>39703.01</v>
      </c>
      <c r="T481" s="14">
        <v>102.9</v>
      </c>
      <c r="U481" s="14">
        <v>9600000</v>
      </c>
      <c r="V481" s="14">
        <v>1704930</v>
      </c>
      <c r="W481" s="14">
        <v>672.61</v>
      </c>
      <c r="X481" s="14">
        <v>58933203</v>
      </c>
      <c r="Y481" s="14">
        <v>27938.262975673741</v>
      </c>
      <c r="Z481" s="14">
        <v>5336.7110000000002</v>
      </c>
      <c r="AA481" s="14">
        <v>172391.13399999999</v>
      </c>
      <c r="AB481" s="14">
        <v>2217</v>
      </c>
      <c r="AC481" s="14">
        <v>11417166</v>
      </c>
      <c r="AD481" s="14">
        <v>9.3194768410529818</v>
      </c>
      <c r="AE481" s="14">
        <v>0.55656825837130974</v>
      </c>
      <c r="AF481" s="14">
        <v>2269901</v>
      </c>
      <c r="AG481" s="14">
        <v>44691</v>
      </c>
      <c r="AH481" s="14">
        <v>5047</v>
      </c>
      <c r="AI481" s="14">
        <v>34.17</v>
      </c>
      <c r="AJ481" s="14">
        <v>15570.12</v>
      </c>
      <c r="AK481" s="14">
        <v>2508</v>
      </c>
      <c r="AL481" s="14">
        <v>857</v>
      </c>
      <c r="AM481" s="14">
        <v>635</v>
      </c>
      <c r="AN481" s="14">
        <v>1016</v>
      </c>
      <c r="AO481" s="14">
        <v>1470572</v>
      </c>
      <c r="AP481" s="14">
        <v>3.54</v>
      </c>
      <c r="AQ481" s="14">
        <f t="shared" si="15"/>
        <v>6.8782544856862989E-5</v>
      </c>
      <c r="AR481" s="14">
        <v>56283</v>
      </c>
      <c r="AS481" s="14">
        <v>13611</v>
      </c>
      <c r="AT481" s="14">
        <v>1802</v>
      </c>
      <c r="AU481" s="14">
        <v>22596.3</v>
      </c>
    </row>
    <row r="482" spans="1:47" x14ac:dyDescent="0.2">
      <c r="A482" s="14" t="s">
        <v>86</v>
      </c>
      <c r="B482" s="14">
        <v>460000</v>
      </c>
      <c r="C482" s="14">
        <v>1999</v>
      </c>
      <c r="D482" s="14" t="str">
        <f t="shared" si="14"/>
        <v>4600001999</v>
      </c>
      <c r="E482" s="14">
        <v>476.68</v>
      </c>
      <c r="F482" s="14">
        <v>172.62</v>
      </c>
      <c r="G482" s="14">
        <v>96.02</v>
      </c>
      <c r="H482" s="14">
        <v>208.04</v>
      </c>
      <c r="I482" s="16">
        <v>3669.072250125565</v>
      </c>
      <c r="J482" s="16">
        <v>1893.2940988995938</v>
      </c>
      <c r="K482" s="16">
        <v>169.73475366421627</v>
      </c>
      <c r="L482" s="16">
        <v>295.19142641888504</v>
      </c>
      <c r="M482" s="16">
        <v>185.27991507237115</v>
      </c>
      <c r="N482" s="16">
        <v>291.20187890963882</v>
      </c>
      <c r="O482" s="16">
        <v>433.4274996575499</v>
      </c>
      <c r="P482" s="16">
        <v>153.77317428427926</v>
      </c>
      <c r="Q482" s="16">
        <v>247.1695032190311</v>
      </c>
      <c r="R482" s="16">
        <v>157.69999999999999</v>
      </c>
      <c r="S482" s="14">
        <v>5338.31</v>
      </c>
      <c r="T482" s="14">
        <v>108.6</v>
      </c>
      <c r="U482" s="14">
        <v>121704</v>
      </c>
      <c r="V482" s="14">
        <v>39164</v>
      </c>
      <c r="W482" s="14">
        <v>827.83</v>
      </c>
      <c r="X482" s="14">
        <v>567831</v>
      </c>
      <c r="Y482" s="14">
        <v>194.78</v>
      </c>
      <c r="Z482" s="14">
        <v>219</v>
      </c>
      <c r="AA482" s="14">
        <v>17124</v>
      </c>
      <c r="AB482" s="14">
        <v>38.65</v>
      </c>
      <c r="AC482" s="14">
        <v>84937</v>
      </c>
      <c r="AD482" s="14">
        <v>8.0503727450729201</v>
      </c>
      <c r="AE482" s="14">
        <v>0.35400889845523864</v>
      </c>
      <c r="AF482" s="14">
        <v>82407</v>
      </c>
      <c r="AG482" s="14">
        <v>342</v>
      </c>
      <c r="AH482" s="14">
        <v>761.93</v>
      </c>
      <c r="AI482" s="14">
        <v>2.0499999999999998</v>
      </c>
      <c r="AJ482" s="14">
        <v>1663.24</v>
      </c>
      <c r="AK482" s="14">
        <v>326.77</v>
      </c>
      <c r="AL482" s="14">
        <v>198.8</v>
      </c>
      <c r="AM482" s="14">
        <v>31.54</v>
      </c>
      <c r="AN482" s="14">
        <v>96.43</v>
      </c>
      <c r="AO482" s="14">
        <v>812488</v>
      </c>
      <c r="AP482" s="14">
        <v>3.54</v>
      </c>
      <c r="AQ482" s="14">
        <f t="shared" si="15"/>
        <v>-0.9815319916729307</v>
      </c>
      <c r="AR482" s="14">
        <v>373</v>
      </c>
      <c r="AS482" s="14">
        <v>68</v>
      </c>
      <c r="AT482" s="14">
        <v>17.22</v>
      </c>
      <c r="AU482" s="14">
        <v>172.29</v>
      </c>
    </row>
    <row r="483" spans="1:47" x14ac:dyDescent="0.2">
      <c r="A483" s="14" t="s">
        <v>86</v>
      </c>
      <c r="B483" s="14">
        <v>460000</v>
      </c>
      <c r="C483" s="14">
        <v>2000</v>
      </c>
      <c r="D483" s="14" t="str">
        <f t="shared" si="14"/>
        <v>4600002000</v>
      </c>
      <c r="E483" s="14">
        <v>526.82000000000005</v>
      </c>
      <c r="F483" s="14">
        <v>192</v>
      </c>
      <c r="G483" s="14">
        <v>103.97</v>
      </c>
      <c r="H483" s="14">
        <v>230.85</v>
      </c>
      <c r="I483" s="16">
        <v>2003.3233247216035</v>
      </c>
      <c r="J483" s="16">
        <v>1077.9371515961395</v>
      </c>
      <c r="K483" s="16">
        <v>84.674772086117287</v>
      </c>
      <c r="L483" s="16">
        <v>215.37915961395694</v>
      </c>
      <c r="M483" s="16">
        <v>91.207587824795837</v>
      </c>
      <c r="N483" s="16">
        <v>119.06565998515219</v>
      </c>
      <c r="O483" s="16">
        <v>234.06653630289532</v>
      </c>
      <c r="P483" s="16">
        <v>84.757868151447653</v>
      </c>
      <c r="Q483" s="16">
        <v>96.234589161098739</v>
      </c>
      <c r="R483" s="16">
        <v>172.5</v>
      </c>
      <c r="S483" s="14">
        <v>5358.32</v>
      </c>
      <c r="T483" s="14">
        <v>108.75239999999999</v>
      </c>
      <c r="U483" s="14">
        <v>128786</v>
      </c>
      <c r="V483" s="14">
        <v>45993</v>
      </c>
      <c r="W483" s="14">
        <v>827.84</v>
      </c>
      <c r="X483" s="14">
        <v>641193</v>
      </c>
      <c r="Y483" s="14">
        <v>198.87</v>
      </c>
      <c r="Z483" s="14">
        <v>219</v>
      </c>
      <c r="AA483" s="14">
        <v>17401</v>
      </c>
      <c r="AB483" s="14">
        <v>38.369999999999997</v>
      </c>
      <c r="AC483" s="14">
        <v>96278</v>
      </c>
      <c r="AD483" s="14">
        <v>8.0888518437129893</v>
      </c>
      <c r="AE483" s="14">
        <v>0.40741444866920151</v>
      </c>
      <c r="AF483" s="14">
        <v>84000</v>
      </c>
      <c r="AG483" s="14">
        <v>320</v>
      </c>
      <c r="AH483" s="14">
        <v>789</v>
      </c>
      <c r="AI483" s="14">
        <v>2.06</v>
      </c>
      <c r="AJ483" s="14">
        <v>1692.24</v>
      </c>
      <c r="AK483" s="14">
        <v>335.17</v>
      </c>
      <c r="AL483" s="14">
        <v>203.93</v>
      </c>
      <c r="AM483" s="14">
        <v>31.41</v>
      </c>
      <c r="AN483" s="14">
        <v>99.83</v>
      </c>
      <c r="AO483" s="14">
        <v>1344591</v>
      </c>
      <c r="AP483" s="14">
        <v>3.54</v>
      </c>
      <c r="AQ483" s="14">
        <f t="shared" si="15"/>
        <v>9.3849080532657017E-2</v>
      </c>
      <c r="AR483" s="14">
        <v>502</v>
      </c>
      <c r="AS483" s="14">
        <v>101</v>
      </c>
      <c r="AT483" s="14">
        <v>18.07</v>
      </c>
      <c r="AU483" s="14">
        <v>174.74663000000001</v>
      </c>
    </row>
    <row r="484" spans="1:47" x14ac:dyDescent="0.2">
      <c r="A484" s="14" t="s">
        <v>86</v>
      </c>
      <c r="B484" s="14">
        <v>460000</v>
      </c>
      <c r="C484" s="14">
        <v>2001</v>
      </c>
      <c r="D484" s="14" t="str">
        <f t="shared" si="14"/>
        <v>4600002001</v>
      </c>
      <c r="E484" s="14">
        <v>579.17999999999995</v>
      </c>
      <c r="F484" s="14">
        <v>196.78</v>
      </c>
      <c r="G484" s="14">
        <v>133.84</v>
      </c>
      <c r="H484" s="14">
        <v>248.56</v>
      </c>
      <c r="I484" s="16">
        <v>2741.7878899794596</v>
      </c>
      <c r="J484" s="16">
        <v>1362.1657061411699</v>
      </c>
      <c r="K484" s="16">
        <v>125.30744033308437</v>
      </c>
      <c r="L484" s="16">
        <v>288.32642552868685</v>
      </c>
      <c r="M484" s="16">
        <v>167.52022165748568</v>
      </c>
      <c r="N484" s="16">
        <v>184.9065530612483</v>
      </c>
      <c r="O484" s="16">
        <v>329.97174306171513</v>
      </c>
      <c r="P484" s="16">
        <v>133.25539292633397</v>
      </c>
      <c r="Q484" s="16">
        <v>150.33521016175717</v>
      </c>
      <c r="R484" s="16">
        <v>187.5</v>
      </c>
      <c r="S484" s="14">
        <v>5838.84</v>
      </c>
      <c r="T484" s="14">
        <v>109.0791</v>
      </c>
      <c r="U484" s="14">
        <v>174705</v>
      </c>
      <c r="V484" s="14">
        <v>80961</v>
      </c>
      <c r="W484" s="14">
        <v>827.7</v>
      </c>
      <c r="X484" s="14">
        <v>789426</v>
      </c>
      <c r="Y484" s="14">
        <v>213.32</v>
      </c>
      <c r="Z484" s="14">
        <v>219</v>
      </c>
      <c r="AA484" s="14">
        <v>20667</v>
      </c>
      <c r="AB484" s="14">
        <v>42.96</v>
      </c>
      <c r="AC484" s="14">
        <v>111541</v>
      </c>
      <c r="AD484" s="14">
        <v>8.1273309423530495</v>
      </c>
      <c r="AE484" s="14">
        <v>0.36572182766639427</v>
      </c>
      <c r="AF484" s="14">
        <v>83990</v>
      </c>
      <c r="AG484" s="14">
        <v>303</v>
      </c>
      <c r="AH484" s="14">
        <v>795.55</v>
      </c>
      <c r="AI484" s="14">
        <v>1.99</v>
      </c>
      <c r="AJ484" s="14">
        <v>1203.42</v>
      </c>
      <c r="AK484" s="14">
        <v>338.39</v>
      </c>
      <c r="AL484" s="14">
        <v>203.73</v>
      </c>
      <c r="AM484" s="14">
        <v>31.74</v>
      </c>
      <c r="AN484" s="14">
        <v>102.92</v>
      </c>
      <c r="AO484" s="14">
        <v>593803</v>
      </c>
      <c r="AP484" s="14">
        <v>3.54</v>
      </c>
      <c r="AQ484" s="14">
        <f t="shared" si="15"/>
        <v>8.6956521739130432E-2</v>
      </c>
      <c r="AR484" s="14">
        <v>390</v>
      </c>
      <c r="AS484" s="14">
        <v>89</v>
      </c>
      <c r="AT484" s="14">
        <v>19.25</v>
      </c>
      <c r="AU484" s="14">
        <v>192.82</v>
      </c>
    </row>
    <row r="485" spans="1:47" x14ac:dyDescent="0.2">
      <c r="A485" s="14" t="s">
        <v>86</v>
      </c>
      <c r="B485" s="14">
        <v>460000</v>
      </c>
      <c r="C485" s="14">
        <v>2002</v>
      </c>
      <c r="D485" s="14" t="str">
        <f t="shared" si="14"/>
        <v>4600002002</v>
      </c>
      <c r="E485" s="14">
        <v>642.74</v>
      </c>
      <c r="F485" s="14">
        <v>222.89</v>
      </c>
      <c r="G485" s="14">
        <v>148.88</v>
      </c>
      <c r="H485" s="14">
        <v>270.97000000000003</v>
      </c>
      <c r="I485" s="16">
        <v>4047.8585373563219</v>
      </c>
      <c r="J485" s="16">
        <v>1891.1596510673235</v>
      </c>
      <c r="K485" s="16">
        <v>187.93253160919539</v>
      </c>
      <c r="L485" s="16">
        <v>427.29350944170773</v>
      </c>
      <c r="M485" s="16">
        <v>215.12724014778323</v>
      </c>
      <c r="N485" s="16">
        <v>437.82724302134642</v>
      </c>
      <c r="O485" s="16">
        <v>529.06509441707715</v>
      </c>
      <c r="P485" s="16">
        <v>213.89160550082102</v>
      </c>
      <c r="Q485" s="16">
        <v>145.56532266009853</v>
      </c>
      <c r="R485" s="16">
        <v>204.4</v>
      </c>
      <c r="S485" s="14">
        <v>6822.72</v>
      </c>
      <c r="T485" s="14">
        <v>109.57129999999999</v>
      </c>
      <c r="U485" s="14">
        <v>186680</v>
      </c>
      <c r="V485" s="14">
        <v>95336</v>
      </c>
      <c r="W485" s="14">
        <v>827.7</v>
      </c>
      <c r="X485" s="14">
        <v>922574</v>
      </c>
      <c r="Y485" s="14">
        <v>225.41</v>
      </c>
      <c r="Z485" s="14">
        <v>213.9</v>
      </c>
      <c r="AA485" s="14">
        <v>20876</v>
      </c>
      <c r="AB485" s="14">
        <v>49</v>
      </c>
      <c r="AC485" s="14">
        <v>141259</v>
      </c>
      <c r="AD485" s="14">
        <v>8.021586690499106</v>
      </c>
      <c r="AE485" s="14">
        <v>0.36797280639497959</v>
      </c>
      <c r="AF485" s="14">
        <v>9134</v>
      </c>
      <c r="AG485" s="14">
        <v>199</v>
      </c>
      <c r="AH485" s="14">
        <v>803.13</v>
      </c>
      <c r="AI485" s="14">
        <v>1.83</v>
      </c>
      <c r="AJ485" s="14">
        <v>1389.87</v>
      </c>
      <c r="AK485" s="14">
        <v>349.89</v>
      </c>
      <c r="AL485" s="14">
        <v>205.59</v>
      </c>
      <c r="AM485" s="14">
        <v>33.24</v>
      </c>
      <c r="AN485" s="14">
        <v>111.06</v>
      </c>
      <c r="AO485" s="14">
        <v>2743315</v>
      </c>
      <c r="AP485" s="14">
        <v>3.54</v>
      </c>
      <c r="AQ485" s="14">
        <f t="shared" si="15"/>
        <v>9.0133333333333357E-2</v>
      </c>
      <c r="AR485" s="14">
        <v>546</v>
      </c>
      <c r="AS485" s="14">
        <v>141</v>
      </c>
      <c r="AT485" s="14">
        <v>24.25</v>
      </c>
      <c r="AU485" s="14">
        <v>243.63</v>
      </c>
    </row>
    <row r="486" spans="1:47" x14ac:dyDescent="0.2">
      <c r="A486" s="14" t="s">
        <v>86</v>
      </c>
      <c r="B486" s="14">
        <v>460000</v>
      </c>
      <c r="C486" s="14">
        <v>2003</v>
      </c>
      <c r="D486" s="14" t="str">
        <f t="shared" si="14"/>
        <v>4600002003</v>
      </c>
      <c r="E486" s="14">
        <v>713.96</v>
      </c>
      <c r="F486" s="14">
        <v>244.29</v>
      </c>
      <c r="G486" s="14">
        <v>175.82</v>
      </c>
      <c r="H486" s="14">
        <v>293.85000000000002</v>
      </c>
      <c r="I486" s="16">
        <v>3409.1572308578016</v>
      </c>
      <c r="J486" s="16">
        <v>1640.4402848047685</v>
      </c>
      <c r="K486" s="16">
        <v>156.41747096075048</v>
      </c>
      <c r="L486" s="16">
        <v>356.72162439184081</v>
      </c>
      <c r="M486" s="16">
        <v>187.02771095081675</v>
      </c>
      <c r="N486" s="16">
        <v>333.79546253965032</v>
      </c>
      <c r="O486" s="16">
        <v>374.07495738652403</v>
      </c>
      <c r="P486" s="16">
        <v>241.4477931299175</v>
      </c>
      <c r="Q486" s="16">
        <v>119.23650038944767</v>
      </c>
      <c r="R486" s="16">
        <v>191.6</v>
      </c>
      <c r="S486" s="14">
        <v>7259.25</v>
      </c>
      <c r="T486" s="14">
        <v>110.6</v>
      </c>
      <c r="U486" s="14">
        <v>227492</v>
      </c>
      <c r="V486" s="14">
        <v>82681.100000000006</v>
      </c>
      <c r="W486" s="14">
        <v>827.7</v>
      </c>
      <c r="X486" s="14">
        <v>1053984</v>
      </c>
      <c r="Y486" s="14">
        <v>280.02</v>
      </c>
      <c r="Z486" s="14">
        <v>221.7</v>
      </c>
      <c r="AA486" s="14">
        <v>20877</v>
      </c>
      <c r="AB486" s="14">
        <v>59.3</v>
      </c>
      <c r="AC486" s="14">
        <v>147959</v>
      </c>
      <c r="AD486" s="14">
        <v>8.2725546058879385</v>
      </c>
      <c r="AE486" s="14">
        <v>0.36904703153531065</v>
      </c>
      <c r="AF486" s="14">
        <v>11978.36</v>
      </c>
      <c r="AG486" s="14">
        <v>296</v>
      </c>
      <c r="AH486" s="14">
        <v>810.52</v>
      </c>
      <c r="AI486" s="14">
        <v>1.78</v>
      </c>
      <c r="AJ486" s="14">
        <v>1683.33</v>
      </c>
      <c r="AK486" s="14">
        <v>360.34</v>
      </c>
      <c r="AL486" s="14">
        <v>210.71</v>
      </c>
      <c r="AM486" s="14">
        <v>35.42</v>
      </c>
      <c r="AN486" s="14">
        <v>114.21</v>
      </c>
      <c r="AO486" s="14">
        <v>599250</v>
      </c>
      <c r="AP486" s="14">
        <v>3.54</v>
      </c>
      <c r="AQ486" s="14">
        <f t="shared" si="15"/>
        <v>-6.2622309197651715E-2</v>
      </c>
      <c r="AR486" s="14">
        <v>445</v>
      </c>
      <c r="AS486" s="14">
        <v>110</v>
      </c>
      <c r="AT486" s="14">
        <v>21.53</v>
      </c>
      <c r="AU486" s="14">
        <v>312.05</v>
      </c>
    </row>
    <row r="487" spans="1:47" x14ac:dyDescent="0.2">
      <c r="A487" s="14" t="s">
        <v>86</v>
      </c>
      <c r="B487" s="14">
        <v>460000</v>
      </c>
      <c r="C487" s="14">
        <v>2004</v>
      </c>
      <c r="D487" s="14" t="str">
        <f t="shared" si="14"/>
        <v>4600002004</v>
      </c>
      <c r="E487" s="14">
        <v>802.68</v>
      </c>
      <c r="F487" s="14">
        <v>271.99</v>
      </c>
      <c r="G487" s="14">
        <v>199.6</v>
      </c>
      <c r="H487" s="14">
        <v>331.09</v>
      </c>
      <c r="I487" s="16">
        <v>3915.8716575734825</v>
      </c>
      <c r="J487" s="16">
        <v>1934.6904663262717</v>
      </c>
      <c r="K487" s="16">
        <v>188.00621191678809</v>
      </c>
      <c r="L487" s="16">
        <v>364.50824705402289</v>
      </c>
      <c r="M487" s="16">
        <v>200.46049692781344</v>
      </c>
      <c r="N487" s="16">
        <v>437.72959348523801</v>
      </c>
      <c r="O487" s="16">
        <v>443.86427017977979</v>
      </c>
      <c r="P487" s="16">
        <v>227.59458086690853</v>
      </c>
      <c r="Q487" s="16">
        <v>119.02318731575382</v>
      </c>
      <c r="R487" s="16">
        <v>220.1979</v>
      </c>
      <c r="S487" s="14">
        <v>7735.78</v>
      </c>
      <c r="T487" s="14">
        <v>110.7</v>
      </c>
      <c r="U487" s="14">
        <v>340169.4</v>
      </c>
      <c r="V487" s="14">
        <v>143037</v>
      </c>
      <c r="W487" s="14">
        <v>827.68</v>
      </c>
      <c r="X487" s="14">
        <v>1272006</v>
      </c>
      <c r="Y487" s="14">
        <v>317.05</v>
      </c>
      <c r="Z487" s="14">
        <v>385.6</v>
      </c>
      <c r="AA487" s="14">
        <v>20873</v>
      </c>
      <c r="AB487" s="14">
        <v>68.66</v>
      </c>
      <c r="AC487" s="14">
        <v>179249</v>
      </c>
      <c r="AD487" s="14">
        <v>8.4719575279063424</v>
      </c>
      <c r="AE487" s="14">
        <v>0.36466013719232604</v>
      </c>
      <c r="AF487" s="14">
        <v>1885.29</v>
      </c>
      <c r="AG487" s="14">
        <v>278</v>
      </c>
      <c r="AH487" s="14">
        <v>817.83</v>
      </c>
      <c r="AI487" s="14">
        <v>1.81</v>
      </c>
      <c r="AJ487" s="14">
        <v>1603.93</v>
      </c>
      <c r="AK487" s="14">
        <v>367.74</v>
      </c>
      <c r="AL487" s="14">
        <v>212.47</v>
      </c>
      <c r="AM487" s="14">
        <v>37.11</v>
      </c>
      <c r="AN487" s="14">
        <v>118.16</v>
      </c>
      <c r="AO487" s="14">
        <v>135291</v>
      </c>
      <c r="AP487" s="14">
        <v>3.54</v>
      </c>
      <c r="AQ487" s="14">
        <f t="shared" si="15"/>
        <v>0.14925835073068899</v>
      </c>
      <c r="AR487" s="14">
        <v>375</v>
      </c>
      <c r="AS487" s="14">
        <v>137</v>
      </c>
      <c r="AT487" s="14">
        <v>26.6</v>
      </c>
      <c r="AU487" s="14">
        <v>348.14</v>
      </c>
    </row>
    <row r="488" spans="1:47" x14ac:dyDescent="0.2">
      <c r="A488" s="14" t="s">
        <v>86</v>
      </c>
      <c r="B488" s="14">
        <v>460000</v>
      </c>
      <c r="C488" s="14">
        <v>2005</v>
      </c>
      <c r="D488" s="14" t="str">
        <f t="shared" si="14"/>
        <v>4600002005</v>
      </c>
      <c r="E488" s="14">
        <v>884.87</v>
      </c>
      <c r="F488" s="14">
        <v>289.86</v>
      </c>
      <c r="G488" s="14">
        <v>229.83</v>
      </c>
      <c r="H488" s="14">
        <v>365.18</v>
      </c>
      <c r="I488" s="16">
        <v>5522.4997421601311</v>
      </c>
      <c r="J488" s="16">
        <v>2647.0473288782682</v>
      </c>
      <c r="K488" s="16">
        <v>284.50688202287586</v>
      </c>
      <c r="L488" s="16">
        <v>540.31505743300659</v>
      </c>
      <c r="M488" s="16">
        <v>282.32148325245106</v>
      </c>
      <c r="N488" s="16">
        <v>671.82644952369287</v>
      </c>
      <c r="O488" s="16">
        <v>605.51501417483667</v>
      </c>
      <c r="P488" s="16">
        <v>324.58172896405233</v>
      </c>
      <c r="Q488" s="16">
        <v>166.38579791094776</v>
      </c>
      <c r="R488" s="16">
        <v>268.60000000000002</v>
      </c>
      <c r="S488" s="14">
        <v>8123.94</v>
      </c>
      <c r="T488" s="14">
        <v>110.5</v>
      </c>
      <c r="U488" s="14">
        <v>254233.8</v>
      </c>
      <c r="V488" s="14">
        <v>93324</v>
      </c>
      <c r="W488" s="14">
        <v>819.17</v>
      </c>
      <c r="X488" s="14">
        <v>1512421</v>
      </c>
      <c r="Y488" s="14">
        <v>367.16930000000002</v>
      </c>
      <c r="Z488" s="14">
        <v>221.7</v>
      </c>
      <c r="AA488" s="14">
        <v>21162</v>
      </c>
      <c r="AB488" s="14">
        <v>81.61</v>
      </c>
      <c r="AC488" s="14">
        <v>242088</v>
      </c>
      <c r="AD488" s="14">
        <v>8.1949657608588389</v>
      </c>
      <c r="AE488" s="14">
        <v>0.45169082125603865</v>
      </c>
      <c r="AF488" s="14">
        <v>10006.64</v>
      </c>
      <c r="AG488" s="14">
        <v>200</v>
      </c>
      <c r="AH488" s="14">
        <v>828</v>
      </c>
      <c r="AI488" s="14">
        <v>1.87</v>
      </c>
      <c r="AJ488" s="14">
        <v>1700.63</v>
      </c>
      <c r="AK488" s="14">
        <v>379.55</v>
      </c>
      <c r="AL488" s="14">
        <v>215.1</v>
      </c>
      <c r="AM488" s="14">
        <v>39.340000000000003</v>
      </c>
      <c r="AN488" s="14">
        <v>125.11</v>
      </c>
      <c r="AO488" s="14">
        <v>381647</v>
      </c>
      <c r="AP488" s="14">
        <v>3.54</v>
      </c>
      <c r="AQ488" s="14">
        <f t="shared" si="15"/>
        <v>0.2198118147357446</v>
      </c>
      <c r="AR488" s="14">
        <v>498</v>
      </c>
      <c r="AS488" s="14">
        <v>176</v>
      </c>
      <c r="AT488" s="14">
        <v>30.44</v>
      </c>
      <c r="AU488" s="14">
        <v>431.59511000000003</v>
      </c>
    </row>
    <row r="489" spans="1:47" x14ac:dyDescent="0.2">
      <c r="A489" s="14" t="s">
        <v>86</v>
      </c>
      <c r="B489" s="14">
        <v>460000</v>
      </c>
      <c r="C489" s="14">
        <v>2006</v>
      </c>
      <c r="D489" s="14" t="str">
        <f t="shared" si="14"/>
        <v>4600002006</v>
      </c>
      <c r="E489" s="14">
        <v>1027.45</v>
      </c>
      <c r="F489" s="14">
        <v>310.70999999999998</v>
      </c>
      <c r="G489" s="14">
        <v>291.62</v>
      </c>
      <c r="H489" s="14">
        <v>425.12</v>
      </c>
      <c r="I489" s="16">
        <v>5826.8694244130766</v>
      </c>
      <c r="J489" s="16">
        <v>2591.3477711666274</v>
      </c>
      <c r="K489" s="16">
        <v>295.67396437056311</v>
      </c>
      <c r="L489" s="16">
        <v>613.13063088781041</v>
      </c>
      <c r="M489" s="16">
        <v>321.36849059719771</v>
      </c>
      <c r="N489" s="16">
        <v>902.78307969792127</v>
      </c>
      <c r="O489" s="16">
        <v>644.43473768646948</v>
      </c>
      <c r="P489" s="16">
        <v>300.70118903985485</v>
      </c>
      <c r="Q489" s="16">
        <v>157.42956096663312</v>
      </c>
      <c r="R489" s="16">
        <v>308.29610000000002</v>
      </c>
      <c r="S489" s="14">
        <v>9395.1299999999992</v>
      </c>
      <c r="T489" s="14">
        <v>113.2</v>
      </c>
      <c r="U489" s="14">
        <v>284620.79999999999</v>
      </c>
      <c r="V489" s="14">
        <v>112172.8</v>
      </c>
      <c r="W489" s="14">
        <v>797.18</v>
      </c>
      <c r="X489" s="14">
        <v>1745366</v>
      </c>
      <c r="Y489" s="14">
        <v>423.89139999999998</v>
      </c>
      <c r="Z489" s="14">
        <v>224.1</v>
      </c>
      <c r="AA489" s="14">
        <v>17577</v>
      </c>
      <c r="AB489" s="14">
        <v>97.68</v>
      </c>
      <c r="AC489" s="14">
        <v>278479</v>
      </c>
      <c r="AD489" s="14">
        <v>8.252776606213974</v>
      </c>
      <c r="AE489" s="14">
        <v>0.46092740584772929</v>
      </c>
      <c r="AF489" s="14">
        <v>8535.26</v>
      </c>
      <c r="AG489" s="14">
        <v>248</v>
      </c>
      <c r="AH489" s="14">
        <v>835.88</v>
      </c>
      <c r="AI489" s="14">
        <v>1.99</v>
      </c>
      <c r="AJ489" s="14">
        <v>1948</v>
      </c>
      <c r="AK489" s="14">
        <v>389.03</v>
      </c>
      <c r="AL489" s="14">
        <v>218.76</v>
      </c>
      <c r="AM489" s="14">
        <v>41.04</v>
      </c>
      <c r="AN489" s="14">
        <v>129.22999999999999</v>
      </c>
      <c r="AO489" s="14">
        <v>817636</v>
      </c>
      <c r="AP489" s="14">
        <v>3.54</v>
      </c>
      <c r="AQ489" s="14">
        <f t="shared" si="15"/>
        <v>0.14778890543559195</v>
      </c>
      <c r="AR489" s="14">
        <v>538</v>
      </c>
      <c r="AS489" s="14">
        <v>246</v>
      </c>
      <c r="AT489" s="14">
        <v>35.42</v>
      </c>
      <c r="AU489" s="14">
        <v>598.44000000000005</v>
      </c>
    </row>
    <row r="490" spans="1:47" x14ac:dyDescent="0.2">
      <c r="A490" s="14" t="s">
        <v>86</v>
      </c>
      <c r="B490" s="14">
        <v>460000</v>
      </c>
      <c r="C490" s="14">
        <v>2007</v>
      </c>
      <c r="D490" s="14" t="str">
        <f t="shared" si="14"/>
        <v>4600002007</v>
      </c>
      <c r="E490" s="14">
        <v>1234</v>
      </c>
      <c r="F490" s="14">
        <v>351.32</v>
      </c>
      <c r="G490" s="14">
        <v>354.26</v>
      </c>
      <c r="H490" s="14">
        <v>528.41999999999996</v>
      </c>
      <c r="I490" s="16">
        <v>3506.2237188057766</v>
      </c>
      <c r="J490" s="16">
        <v>1780.6786691546326</v>
      </c>
      <c r="K490" s="16">
        <v>146.94988755476231</v>
      </c>
      <c r="L490" s="16">
        <v>390.8482940126562</v>
      </c>
      <c r="M490" s="16">
        <v>163.90621434366383</v>
      </c>
      <c r="N490" s="16">
        <v>439.09611926010069</v>
      </c>
      <c r="O490" s="16">
        <v>325.60439639785818</v>
      </c>
      <c r="P490" s="16">
        <v>163.13349326626644</v>
      </c>
      <c r="Q490" s="16">
        <v>96.013333766023038</v>
      </c>
      <c r="R490" s="16">
        <v>362</v>
      </c>
      <c r="S490" s="14">
        <v>10996.87</v>
      </c>
      <c r="T490" s="14">
        <v>115.8</v>
      </c>
      <c r="U490" s="14">
        <v>351441.1</v>
      </c>
      <c r="V490" s="14">
        <v>145791.99</v>
      </c>
      <c r="W490" s="14">
        <v>760.4</v>
      </c>
      <c r="X490" s="14">
        <v>2451967</v>
      </c>
      <c r="Y490" s="14">
        <v>502.37439999999998</v>
      </c>
      <c r="Z490" s="14">
        <v>388.4</v>
      </c>
      <c r="AA490" s="14">
        <v>17789</v>
      </c>
      <c r="AB490" s="14">
        <v>113.25</v>
      </c>
      <c r="AC490" s="14">
        <v>403268</v>
      </c>
      <c r="AD490" s="14">
        <v>8.4017369379464917</v>
      </c>
      <c r="AE490" s="14">
        <v>0.47201874489663082</v>
      </c>
      <c r="AF490" s="14">
        <v>7327.25</v>
      </c>
      <c r="AG490" s="14">
        <v>296</v>
      </c>
      <c r="AH490" s="14">
        <v>845.03</v>
      </c>
      <c r="AI490" s="14">
        <v>2.08</v>
      </c>
      <c r="AJ490" s="14">
        <v>2110</v>
      </c>
      <c r="AK490" s="14">
        <v>397.46</v>
      </c>
      <c r="AL490" s="14">
        <v>221.43</v>
      </c>
      <c r="AM490" s="14">
        <v>43.11</v>
      </c>
      <c r="AN490" s="14">
        <v>132.91999999999999</v>
      </c>
      <c r="AO490" s="14">
        <v>443376</v>
      </c>
      <c r="AP490" s="14">
        <v>3.54</v>
      </c>
      <c r="AQ490" s="14">
        <f t="shared" si="15"/>
        <v>0.17419584613623063</v>
      </c>
      <c r="AR490" s="14">
        <v>632</v>
      </c>
      <c r="AS490" s="14">
        <v>278</v>
      </c>
      <c r="AT490" s="14">
        <v>35.44</v>
      </c>
      <c r="AU490" s="14">
        <v>937.2</v>
      </c>
    </row>
    <row r="491" spans="1:47" x14ac:dyDescent="0.2">
      <c r="A491" s="14" t="s">
        <v>86</v>
      </c>
      <c r="B491" s="14">
        <v>460000</v>
      </c>
      <c r="C491" s="14">
        <v>2008</v>
      </c>
      <c r="D491" s="14" t="str">
        <f t="shared" si="14"/>
        <v>4600002008</v>
      </c>
      <c r="E491" s="14">
        <v>1474.66</v>
      </c>
      <c r="F491" s="14">
        <v>423.57</v>
      </c>
      <c r="G491" s="14">
        <v>412.58</v>
      </c>
      <c r="H491" s="14">
        <v>638.51</v>
      </c>
      <c r="I491" s="16">
        <v>6609.6167668562148</v>
      </c>
      <c r="J491" s="16">
        <v>3073.3851340373681</v>
      </c>
      <c r="K491" s="16">
        <v>319.43577579203901</v>
      </c>
      <c r="L491" s="16">
        <v>799.56238017871658</v>
      </c>
      <c r="M491" s="16">
        <v>367.58935012185219</v>
      </c>
      <c r="N491" s="16">
        <v>856.59582453290011</v>
      </c>
      <c r="O491" s="16">
        <v>655.34064175467097</v>
      </c>
      <c r="P491" s="16">
        <v>359.43636068237208</v>
      </c>
      <c r="Q491" s="16">
        <v>178.2770105605199</v>
      </c>
      <c r="R491" s="16">
        <v>463.2</v>
      </c>
      <c r="S491" s="14">
        <v>12607.84</v>
      </c>
      <c r="T491" s="14">
        <v>110.3</v>
      </c>
      <c r="U491" s="14">
        <v>452851.7</v>
      </c>
      <c r="V491" s="14">
        <v>240461.88</v>
      </c>
      <c r="W491" s="14">
        <v>694.51</v>
      </c>
      <c r="X491" s="14">
        <v>3579708</v>
      </c>
      <c r="Y491" s="14">
        <v>705.42330000000004</v>
      </c>
      <c r="Z491" s="14">
        <v>387.29199999999997</v>
      </c>
      <c r="AA491" s="14">
        <v>18563</v>
      </c>
      <c r="AB491" s="14">
        <v>121.72</v>
      </c>
      <c r="AC491" s="14">
        <v>556331</v>
      </c>
      <c r="AD491" s="14">
        <v>8.4233224570861118</v>
      </c>
      <c r="AE491" s="14">
        <v>0.48020323585192815</v>
      </c>
      <c r="AF491" s="14">
        <v>35602.269999999997</v>
      </c>
      <c r="AG491" s="14">
        <v>341</v>
      </c>
      <c r="AH491" s="14">
        <v>854.18</v>
      </c>
      <c r="AI491" s="14">
        <v>2.19</v>
      </c>
      <c r="AJ491" s="14">
        <v>2030</v>
      </c>
      <c r="AK491" s="14">
        <v>408.36</v>
      </c>
      <c r="AL491" s="14">
        <v>221.24</v>
      </c>
      <c r="AM491" s="14">
        <v>45.82</v>
      </c>
      <c r="AN491" s="14">
        <v>141.30000000000001</v>
      </c>
      <c r="AO491" s="14">
        <v>431456</v>
      </c>
      <c r="AP491" s="14">
        <v>3.54</v>
      </c>
      <c r="AQ491" s="14">
        <f t="shared" si="15"/>
        <v>0.27955801104972372</v>
      </c>
      <c r="AR491" s="14">
        <v>873</v>
      </c>
      <c r="AS491" s="14">
        <v>331</v>
      </c>
      <c r="AT491" s="14">
        <v>44.26</v>
      </c>
      <c r="AU491" s="14">
        <v>1077.81</v>
      </c>
    </row>
    <row r="492" spans="1:47" x14ac:dyDescent="0.2">
      <c r="A492" s="14" t="s">
        <v>86</v>
      </c>
      <c r="B492" s="14">
        <v>460000</v>
      </c>
      <c r="C492" s="14">
        <v>2009</v>
      </c>
      <c r="D492" s="14" t="str">
        <f t="shared" si="14"/>
        <v>4600002009</v>
      </c>
      <c r="E492" s="14">
        <v>1620.28</v>
      </c>
      <c r="F492" s="14">
        <v>448.09</v>
      </c>
      <c r="G492" s="14">
        <v>432.36</v>
      </c>
      <c r="H492" s="14">
        <v>739.83</v>
      </c>
      <c r="I492" s="16">
        <v>6986.1594894480158</v>
      </c>
      <c r="J492" s="16">
        <v>3236.939803303037</v>
      </c>
      <c r="K492" s="16">
        <v>371.81912620261579</v>
      </c>
      <c r="L492" s="16">
        <v>711.53238443804037</v>
      </c>
      <c r="M492" s="16">
        <v>384.78439310574157</v>
      </c>
      <c r="N492" s="16">
        <v>1020.8814747727777</v>
      </c>
      <c r="O492" s="16">
        <v>663.29127266681439</v>
      </c>
      <c r="P492" s="16">
        <v>393.75088559077807</v>
      </c>
      <c r="Q492" s="16">
        <v>203.16014936821102</v>
      </c>
      <c r="R492" s="16">
        <v>537.5</v>
      </c>
      <c r="S492" s="14">
        <v>13750.85</v>
      </c>
      <c r="T492" s="14">
        <v>111.7</v>
      </c>
      <c r="U492" s="14">
        <v>488163.3</v>
      </c>
      <c r="V492" s="14">
        <v>301396.14</v>
      </c>
      <c r="W492" s="14">
        <v>683.1</v>
      </c>
      <c r="X492" s="14">
        <v>4860624</v>
      </c>
      <c r="Y492" s="14">
        <v>988.31529999999998</v>
      </c>
      <c r="Z492" s="14">
        <v>387.29199999999997</v>
      </c>
      <c r="AA492" s="14">
        <v>20041</v>
      </c>
      <c r="AB492" s="14">
        <v>133.77000000000001</v>
      </c>
      <c r="AC492" s="14">
        <v>744989</v>
      </c>
      <c r="AD492" s="14">
        <v>8.5097031963470329</v>
      </c>
      <c r="AE492" s="14">
        <v>0.49130278796856736</v>
      </c>
      <c r="AF492" s="14">
        <v>5556.27</v>
      </c>
      <c r="AG492" s="14">
        <v>630</v>
      </c>
      <c r="AH492" s="14">
        <v>864.07</v>
      </c>
      <c r="AI492" s="14">
        <v>2.35</v>
      </c>
      <c r="AJ492" s="14">
        <v>2112</v>
      </c>
      <c r="AK492" s="14">
        <v>424.56</v>
      </c>
      <c r="AL492" s="14">
        <v>225.59</v>
      </c>
      <c r="AM492" s="14">
        <v>48.24</v>
      </c>
      <c r="AN492" s="14">
        <v>150.72999999999999</v>
      </c>
      <c r="AO492" s="14">
        <v>44214</v>
      </c>
      <c r="AP492" s="14">
        <v>3.54</v>
      </c>
      <c r="AQ492" s="14">
        <f t="shared" si="15"/>
        <v>0.16040587219343699</v>
      </c>
      <c r="AR492" s="14">
        <v>1040</v>
      </c>
      <c r="AS492" s="14">
        <v>456</v>
      </c>
      <c r="AT492" s="14">
        <v>50.37</v>
      </c>
      <c r="AU492" s="14">
        <v>1009.34</v>
      </c>
    </row>
    <row r="493" spans="1:47" x14ac:dyDescent="0.2">
      <c r="A493" s="14" t="s">
        <v>86</v>
      </c>
      <c r="B493" s="14">
        <v>460000</v>
      </c>
      <c r="C493" s="14">
        <v>2010</v>
      </c>
      <c r="D493" s="14" t="str">
        <f t="shared" si="14"/>
        <v>4600002010</v>
      </c>
      <c r="E493" s="14">
        <v>2020.53</v>
      </c>
      <c r="F493" s="14">
        <v>521.91999999999996</v>
      </c>
      <c r="G493" s="14">
        <v>528.54999999999995</v>
      </c>
      <c r="H493" s="14">
        <v>970.06</v>
      </c>
      <c r="I493" s="16">
        <v>4756.0318224072507</v>
      </c>
      <c r="J493" s="16">
        <v>2279.7815869519395</v>
      </c>
      <c r="K493" s="16">
        <v>208.19570973861721</v>
      </c>
      <c r="L493" s="16">
        <v>696.26510824198988</v>
      </c>
      <c r="M493" s="16">
        <v>219.45988648819565</v>
      </c>
      <c r="N493" s="16">
        <v>573.87308115514338</v>
      </c>
      <c r="O493" s="16">
        <v>438.25662668634067</v>
      </c>
      <c r="P493" s="16">
        <v>215.66138301011804</v>
      </c>
      <c r="Q493" s="16">
        <v>124.53019108347385</v>
      </c>
      <c r="R493" s="16">
        <v>639.28629999999998</v>
      </c>
      <c r="S493" s="14">
        <v>15581.05</v>
      </c>
      <c r="T493" s="14">
        <v>116</v>
      </c>
      <c r="U493" s="14">
        <v>864857.7</v>
      </c>
      <c r="V493" s="14">
        <v>623701.67000000004</v>
      </c>
      <c r="W493" s="14">
        <v>676.95</v>
      </c>
      <c r="X493" s="14">
        <v>5813379</v>
      </c>
      <c r="Y493" s="14">
        <v>1317.0434</v>
      </c>
      <c r="Z493" s="14">
        <v>693.74800000000005</v>
      </c>
      <c r="AA493" s="14">
        <v>21236</v>
      </c>
      <c r="AB493" s="14">
        <v>159.02000000000001</v>
      </c>
      <c r="AC493" s="14">
        <v>983344</v>
      </c>
      <c r="AD493" s="14">
        <f>AD492-(AD492-AD494)/2</f>
        <v>8.7200816931333414</v>
      </c>
      <c r="AE493" s="14">
        <v>0.49809452535835586</v>
      </c>
      <c r="AF493" s="14">
        <v>32650.959999999999</v>
      </c>
      <c r="AG493" s="14">
        <v>714</v>
      </c>
      <c r="AH493" s="14">
        <v>868.55</v>
      </c>
      <c r="AI493" s="14">
        <v>2.6</v>
      </c>
      <c r="AJ493" s="14">
        <v>2561</v>
      </c>
      <c r="AK493" s="14">
        <v>457.65</v>
      </c>
      <c r="AL493" s="14">
        <v>230.52</v>
      </c>
      <c r="AM493" s="14">
        <v>54.46</v>
      </c>
      <c r="AN493" s="14">
        <v>172.67</v>
      </c>
      <c r="AO493" s="14">
        <v>448632</v>
      </c>
      <c r="AP493" s="14">
        <v>3.54</v>
      </c>
      <c r="AQ493" s="14">
        <f t="shared" si="15"/>
        <v>0.18936986046511625</v>
      </c>
      <c r="AR493" s="14">
        <v>1019</v>
      </c>
      <c r="AS493" s="14">
        <v>572</v>
      </c>
      <c r="AT493" s="14">
        <v>76.7</v>
      </c>
      <c r="AU493" s="14">
        <v>1322.83</v>
      </c>
    </row>
    <row r="494" spans="1:47" x14ac:dyDescent="0.2">
      <c r="A494" s="14" t="s">
        <v>86</v>
      </c>
      <c r="B494" s="14">
        <v>460000</v>
      </c>
      <c r="C494" s="14">
        <v>2011</v>
      </c>
      <c r="D494" s="14" t="str">
        <f t="shared" si="14"/>
        <v>4600002011</v>
      </c>
      <c r="E494" s="14">
        <v>2463.84</v>
      </c>
      <c r="F494" s="14">
        <v>636.64</v>
      </c>
      <c r="G494" s="14">
        <v>671.26</v>
      </c>
      <c r="H494" s="14">
        <v>1155.94</v>
      </c>
      <c r="I494" s="16">
        <v>7921.2771221617822</v>
      </c>
      <c r="J494" s="16">
        <v>3704.2391112475871</v>
      </c>
      <c r="K494" s="16">
        <v>423.45880705386907</v>
      </c>
      <c r="L494" s="16">
        <v>984.79102786453768</v>
      </c>
      <c r="M494" s="16">
        <v>421.54408138269866</v>
      </c>
      <c r="N494" s="16">
        <v>1017.3245487980347</v>
      </c>
      <c r="O494" s="16">
        <v>631.09718266362518</v>
      </c>
      <c r="P494" s="16">
        <v>508.62228962975962</v>
      </c>
      <c r="Q494" s="16">
        <v>230.20450352693456</v>
      </c>
      <c r="R494" s="16">
        <v>759.53470000000004</v>
      </c>
      <c r="S494" s="14">
        <v>18368.95</v>
      </c>
      <c r="T494" s="14">
        <v>112</v>
      </c>
      <c r="U494" s="14">
        <v>1275603.6000000001</v>
      </c>
      <c r="V494" s="14">
        <v>1006192.55</v>
      </c>
      <c r="W494" s="14">
        <v>645.88</v>
      </c>
      <c r="X494" s="14">
        <v>7788000</v>
      </c>
      <c r="Y494" s="14">
        <v>1657.2337</v>
      </c>
      <c r="Z494" s="14">
        <v>693.74800000000005</v>
      </c>
      <c r="AA494" s="14">
        <v>22916</v>
      </c>
      <c r="AB494" s="14">
        <v>185.28</v>
      </c>
      <c r="AC494" s="14">
        <v>1272700</v>
      </c>
      <c r="AD494" s="14">
        <v>8.9304601899196498</v>
      </c>
      <c r="AE494" s="14">
        <v>0.51180854531761111</v>
      </c>
      <c r="AF494" s="14">
        <v>34583.83</v>
      </c>
      <c r="AG494" s="14">
        <v>765</v>
      </c>
      <c r="AH494" s="14">
        <v>889.61</v>
      </c>
      <c r="AI494" s="14">
        <v>2.85</v>
      </c>
      <c r="AJ494" s="14">
        <v>2807</v>
      </c>
      <c r="AK494" s="14">
        <v>465.21</v>
      </c>
      <c r="AL494" s="14">
        <v>227.91</v>
      </c>
      <c r="AM494" s="14">
        <v>55.45</v>
      </c>
      <c r="AN494" s="14">
        <v>181.85</v>
      </c>
      <c r="AO494" s="14">
        <v>211583</v>
      </c>
      <c r="AP494" s="14">
        <v>3.54</v>
      </c>
      <c r="AQ494" s="14">
        <f t="shared" si="15"/>
        <v>0.18809788353043083</v>
      </c>
      <c r="AR494" s="14">
        <v>1489</v>
      </c>
      <c r="AS494" s="14">
        <v>732</v>
      </c>
      <c r="AT494" s="14">
        <v>92.1</v>
      </c>
      <c r="AU494" s="14">
        <v>1602</v>
      </c>
    </row>
    <row r="495" spans="1:47" x14ac:dyDescent="0.2">
      <c r="A495" s="14" t="s">
        <v>86</v>
      </c>
      <c r="B495" s="14">
        <v>460000</v>
      </c>
      <c r="C495" s="14">
        <v>2012</v>
      </c>
      <c r="D495" s="14" t="str">
        <f t="shared" si="14"/>
        <v>4600002012</v>
      </c>
      <c r="E495" s="14">
        <v>2789.38</v>
      </c>
      <c r="F495" s="14">
        <v>683.85</v>
      </c>
      <c r="G495" s="14">
        <v>747.22</v>
      </c>
      <c r="H495" s="14">
        <v>1358.31</v>
      </c>
      <c r="I495" s="16">
        <v>9452.9701800101338</v>
      </c>
      <c r="J495" s="16">
        <v>4413.0748581609441</v>
      </c>
      <c r="K495" s="16">
        <v>510.32734370352443</v>
      </c>
      <c r="L495" s="16">
        <v>1163.1370091837846</v>
      </c>
      <c r="M495" s="16">
        <v>482.71498264090155</v>
      </c>
      <c r="N495" s="16">
        <v>1193.4724700411434</v>
      </c>
      <c r="O495" s="16">
        <v>768.76129052185752</v>
      </c>
      <c r="P495" s="16">
        <v>638.29276719195286</v>
      </c>
      <c r="Q495" s="16">
        <v>283.18951025457568</v>
      </c>
      <c r="R495" s="16">
        <v>870.83579999999995</v>
      </c>
      <c r="S495" s="14">
        <v>20917.71</v>
      </c>
      <c r="T495" s="14">
        <v>109.1</v>
      </c>
      <c r="U495" s="14">
        <v>1432210</v>
      </c>
      <c r="V495" s="14">
        <v>1148420.1000000001</v>
      </c>
      <c r="W495" s="14">
        <v>631.25</v>
      </c>
      <c r="X495" s="14">
        <v>9116730</v>
      </c>
      <c r="Y495" s="14">
        <v>2145.3793999999998</v>
      </c>
      <c r="Z495" s="14">
        <v>693.74800000000005</v>
      </c>
      <c r="AA495" s="14">
        <v>24265</v>
      </c>
      <c r="AB495" s="14">
        <v>210.3</v>
      </c>
      <c r="AC495" s="14">
        <v>1587881</v>
      </c>
      <c r="AD495" s="14">
        <v>9.1932673852059654</v>
      </c>
      <c r="AE495" s="14">
        <v>0.52869523192337686</v>
      </c>
      <c r="AF495" s="14">
        <v>5666.14</v>
      </c>
      <c r="AG495" s="14">
        <v>1093</v>
      </c>
      <c r="AH495" s="14">
        <v>910.43</v>
      </c>
      <c r="AI495" s="14">
        <v>3.03</v>
      </c>
      <c r="AJ495" s="14">
        <v>2871</v>
      </c>
      <c r="AK495" s="14">
        <v>475.9</v>
      </c>
      <c r="AL495" s="14">
        <v>218.15</v>
      </c>
      <c r="AM495" s="14">
        <v>58.25</v>
      </c>
      <c r="AN495" s="14">
        <v>199.5</v>
      </c>
      <c r="AO495" s="14">
        <v>103886</v>
      </c>
      <c r="AP495" s="14">
        <v>3.54</v>
      </c>
      <c r="AQ495" s="14">
        <f t="shared" si="15"/>
        <v>0.14653853207759948</v>
      </c>
      <c r="AR495" s="14">
        <v>1824</v>
      </c>
      <c r="AS495" s="14">
        <v>865</v>
      </c>
      <c r="AT495" s="14">
        <v>151.9</v>
      </c>
      <c r="AU495" s="14">
        <v>1697.1</v>
      </c>
    </row>
    <row r="496" spans="1:47" x14ac:dyDescent="0.2">
      <c r="A496" s="14" t="s">
        <v>86</v>
      </c>
      <c r="B496" s="14">
        <v>460000</v>
      </c>
      <c r="C496" s="14">
        <v>2013</v>
      </c>
      <c r="D496" s="14" t="str">
        <f t="shared" si="14"/>
        <v>4600002013</v>
      </c>
      <c r="E496" s="14">
        <v>3115.85</v>
      </c>
      <c r="F496" s="14">
        <v>723.6</v>
      </c>
      <c r="G496" s="14">
        <v>750.9</v>
      </c>
      <c r="H496" s="14">
        <v>1641.35</v>
      </c>
      <c r="I496" s="16">
        <v>13203.157536390965</v>
      </c>
      <c r="J496" s="16">
        <v>5595.8027462693153</v>
      </c>
      <c r="K496" s="16">
        <v>678.32860842916273</v>
      </c>
      <c r="L496" s="16">
        <v>2185.329008036897</v>
      </c>
      <c r="M496" s="16">
        <v>721.35269965953171</v>
      </c>
      <c r="N496" s="16">
        <v>1701.9771491074189</v>
      </c>
      <c r="O496" s="16">
        <v>1296.0698181177861</v>
      </c>
      <c r="P496" s="16">
        <v>820.86238367928092</v>
      </c>
      <c r="Q496" s="16">
        <v>316.62473716749446</v>
      </c>
      <c r="R496" s="16">
        <v>992.89200000000005</v>
      </c>
      <c r="S496" s="14">
        <v>22411.43</v>
      </c>
      <c r="T496" s="14">
        <v>109.9</v>
      </c>
      <c r="U496" s="14">
        <v>1498543.4</v>
      </c>
      <c r="V496" s="14">
        <v>1094974.8</v>
      </c>
      <c r="W496" s="14">
        <v>619.32000000000005</v>
      </c>
      <c r="X496" s="14">
        <v>10111713</v>
      </c>
      <c r="Y496" s="14">
        <v>2697.9286000000002</v>
      </c>
      <c r="Z496" s="14">
        <v>693.74800000000005</v>
      </c>
      <c r="AA496" s="14">
        <v>24852</v>
      </c>
      <c r="AB496" s="14">
        <v>232.02</v>
      </c>
      <c r="AC496" s="14">
        <v>1745722</v>
      </c>
      <c r="AD496" s="14">
        <v>9.2362694300518129</v>
      </c>
      <c r="AE496" s="14">
        <v>0.54020277980026299</v>
      </c>
      <c r="AF496" s="14">
        <v>38692.89</v>
      </c>
      <c r="AG496" s="14">
        <v>1331</v>
      </c>
      <c r="AH496" s="14">
        <v>920.21</v>
      </c>
      <c r="AI496" s="14">
        <v>3.21</v>
      </c>
      <c r="AJ496" s="14">
        <v>3068.2</v>
      </c>
      <c r="AK496" s="14">
        <v>490.56</v>
      </c>
      <c r="AL496" s="14">
        <v>199.41</v>
      </c>
      <c r="AM496" s="14">
        <v>62.2</v>
      </c>
      <c r="AN496" s="14">
        <v>228.94</v>
      </c>
      <c r="AO496" s="14">
        <v>116635</v>
      </c>
      <c r="AP496" s="14">
        <v>3.54</v>
      </c>
      <c r="AQ496" s="14">
        <f t="shared" si="15"/>
        <v>0.14015983265731624</v>
      </c>
      <c r="AR496" s="14">
        <v>2359</v>
      </c>
      <c r="AS496" s="14">
        <v>921</v>
      </c>
      <c r="AT496" s="14">
        <v>121.4</v>
      </c>
      <c r="AU496" s="14">
        <v>1640.7</v>
      </c>
    </row>
    <row r="497" spans="1:47" x14ac:dyDescent="0.2">
      <c r="A497" s="14" t="s">
        <v>86</v>
      </c>
      <c r="B497" s="14">
        <v>460000</v>
      </c>
      <c r="C497" s="14">
        <v>2014</v>
      </c>
      <c r="D497" s="14" t="str">
        <f t="shared" si="14"/>
        <v>4600002014</v>
      </c>
      <c r="E497" s="14">
        <v>3449.01</v>
      </c>
      <c r="F497" s="14">
        <v>793.15</v>
      </c>
      <c r="G497" s="14">
        <v>826.52</v>
      </c>
      <c r="H497" s="14">
        <v>1829.34</v>
      </c>
      <c r="I497" s="16">
        <v>10852.36080115183</v>
      </c>
      <c r="J497" s="16">
        <v>4356.5614355379485</v>
      </c>
      <c r="K497" s="16">
        <v>460.10055965298409</v>
      </c>
      <c r="L497" s="16">
        <v>2192.4898437841603</v>
      </c>
      <c r="M497" s="16">
        <v>598.83778408348928</v>
      </c>
      <c r="N497" s="16">
        <v>1206.7171454862257</v>
      </c>
      <c r="O497" s="16">
        <v>1180.5754374747808</v>
      </c>
      <c r="P497" s="16">
        <v>638.70006824401162</v>
      </c>
      <c r="Q497" s="16">
        <v>218.37852688822861</v>
      </c>
      <c r="R497" s="16">
        <v>1224.5041000000001</v>
      </c>
      <c r="S497" s="14">
        <v>24486.53</v>
      </c>
      <c r="T497" s="14">
        <v>108.5</v>
      </c>
      <c r="U497" s="14">
        <v>1586266</v>
      </c>
      <c r="V497" s="14">
        <v>1268416.1100000001</v>
      </c>
      <c r="W497" s="14">
        <v>614.28</v>
      </c>
      <c r="X497" s="14">
        <v>10997444</v>
      </c>
      <c r="Y497" s="14">
        <v>3112.232</v>
      </c>
      <c r="Z497" s="14">
        <v>693.73400000000004</v>
      </c>
      <c r="AA497" s="14">
        <v>26002</v>
      </c>
      <c r="AB497" s="14">
        <v>251.88</v>
      </c>
      <c r="AC497" s="14">
        <v>1759548</v>
      </c>
      <c r="AD497" s="14">
        <v>9.1482566656900097</v>
      </c>
      <c r="AE497" s="14">
        <v>0.55345461541750396</v>
      </c>
      <c r="AF497" s="14">
        <v>6524.62</v>
      </c>
      <c r="AG497" s="14">
        <v>1597</v>
      </c>
      <c r="AH497" s="14">
        <v>935.56</v>
      </c>
      <c r="AI497" s="14">
        <v>3.45</v>
      </c>
      <c r="AJ497" s="14">
        <v>3436.78</v>
      </c>
      <c r="AK497" s="14">
        <v>504.1</v>
      </c>
      <c r="AL497" s="14">
        <v>195.59</v>
      </c>
      <c r="AM497" s="14">
        <v>63.77</v>
      </c>
      <c r="AN497" s="14">
        <v>244.74</v>
      </c>
      <c r="AO497" s="14">
        <v>403391</v>
      </c>
      <c r="AP497" s="14">
        <v>3.54</v>
      </c>
      <c r="AQ497" s="14">
        <f t="shared" si="15"/>
        <v>0.2332701844712215</v>
      </c>
      <c r="AR497" s="14">
        <v>2416</v>
      </c>
      <c r="AS497" s="14">
        <v>969</v>
      </c>
      <c r="AT497" s="14">
        <v>131.69999999999999</v>
      </c>
      <c r="AU497" s="14">
        <v>1756.99</v>
      </c>
    </row>
    <row r="498" spans="1:47" x14ac:dyDescent="0.2">
      <c r="A498" s="14" t="s">
        <v>86</v>
      </c>
      <c r="B498" s="14">
        <v>460000</v>
      </c>
      <c r="C498" s="14">
        <v>2015</v>
      </c>
      <c r="D498" s="14" t="str">
        <f t="shared" si="14"/>
        <v>4600002015</v>
      </c>
      <c r="E498" s="14">
        <v>3734.19</v>
      </c>
      <c r="F498" s="14">
        <v>835.35</v>
      </c>
      <c r="G498" s="14">
        <v>882.85</v>
      </c>
      <c r="H498" s="14">
        <v>2015.99</v>
      </c>
      <c r="I498" s="16">
        <v>13838.68156515183</v>
      </c>
      <c r="J498" s="16">
        <v>5455.4514448270129</v>
      </c>
      <c r="K498" s="16">
        <v>582.37646410578623</v>
      </c>
      <c r="L498" s="16">
        <v>2684.8760149278464</v>
      </c>
      <c r="M498" s="16">
        <v>712.26998786284616</v>
      </c>
      <c r="N498" s="16">
        <v>1829.6457434097601</v>
      </c>
      <c r="O498" s="16">
        <v>1296.4263753891246</v>
      </c>
      <c r="P498" s="16">
        <v>1004.281026645225</v>
      </c>
      <c r="Q498" s="16">
        <v>273.35441793488042</v>
      </c>
      <c r="R498" s="16">
        <v>1325.1</v>
      </c>
      <c r="S498" s="14">
        <v>26356.42</v>
      </c>
      <c r="T498" s="14">
        <v>107.8</v>
      </c>
      <c r="U498" s="14">
        <v>1396696.5</v>
      </c>
      <c r="V498" s="14">
        <v>1054273.95</v>
      </c>
      <c r="W498" s="14">
        <v>622.84</v>
      </c>
      <c r="X498" s="14">
        <v>12394300</v>
      </c>
      <c r="Y498" s="14">
        <v>3451.2215000000001</v>
      </c>
      <c r="Z498" s="14">
        <v>1033.42</v>
      </c>
      <c r="AA498" s="14">
        <v>26860</v>
      </c>
      <c r="AB498" s="14">
        <v>272.36</v>
      </c>
      <c r="AC498" s="14">
        <v>2068400</v>
      </c>
      <c r="AD498" s="14">
        <v>9.2495137430548553</v>
      </c>
      <c r="AE498" s="14">
        <v>0.56765275148335792</v>
      </c>
      <c r="AF498" s="14">
        <v>21860.73</v>
      </c>
      <c r="AG498" s="14">
        <v>2061</v>
      </c>
      <c r="AH498" s="14">
        <v>945.49</v>
      </c>
      <c r="AI498" s="14">
        <v>3.87</v>
      </c>
      <c r="AJ498" s="14">
        <v>3784.09</v>
      </c>
      <c r="AK498" s="14">
        <v>510.76</v>
      </c>
      <c r="AL498" s="14">
        <v>189.95</v>
      </c>
      <c r="AM498" s="14">
        <v>64.099999999999994</v>
      </c>
      <c r="AN498" s="14">
        <v>256.70999999999998</v>
      </c>
      <c r="AO498" s="14">
        <v>2878000</v>
      </c>
      <c r="AP498" s="14">
        <v>3.54</v>
      </c>
      <c r="AQ498" s="14">
        <f t="shared" si="15"/>
        <v>8.2152358656863447E-2</v>
      </c>
      <c r="AR498" s="14">
        <v>3127</v>
      </c>
      <c r="AS498" s="14">
        <v>1211</v>
      </c>
      <c r="AT498" s="14">
        <v>155.9</v>
      </c>
      <c r="AU498" s="14">
        <v>1661.72</v>
      </c>
    </row>
    <row r="499" spans="1:47" x14ac:dyDescent="0.2">
      <c r="A499" s="14" t="s">
        <v>86</v>
      </c>
      <c r="B499" s="14">
        <v>460000</v>
      </c>
      <c r="C499" s="14">
        <v>2016</v>
      </c>
      <c r="D499" s="14" t="str">
        <f t="shared" si="14"/>
        <v>4600002016</v>
      </c>
      <c r="E499" s="14">
        <v>4090.2</v>
      </c>
      <c r="F499" s="14">
        <v>924.74</v>
      </c>
      <c r="G499" s="14">
        <v>903.95</v>
      </c>
      <c r="H499" s="14">
        <v>2261.5100000000002</v>
      </c>
      <c r="I499" s="16">
        <v>14187.884868903977</v>
      </c>
      <c r="J499" s="16">
        <v>5714.551643576493</v>
      </c>
      <c r="K499" s="16">
        <v>591.67770094940511</v>
      </c>
      <c r="L499" s="16">
        <v>2630.8344022172814</v>
      </c>
      <c r="M499" s="16">
        <v>699.65536851339982</v>
      </c>
      <c r="N499" s="16">
        <v>1747.0279022953973</v>
      </c>
      <c r="O499" s="16">
        <v>1537.8041262348274</v>
      </c>
      <c r="P499" s="16">
        <v>1013.9715136461964</v>
      </c>
      <c r="Q499" s="16">
        <v>252.36216364619634</v>
      </c>
      <c r="R499" s="16">
        <v>1453.7</v>
      </c>
      <c r="S499" s="14">
        <v>28453.47</v>
      </c>
      <c r="T499" s="14">
        <v>107.5</v>
      </c>
      <c r="U499" s="14">
        <v>1134843</v>
      </c>
      <c r="V499" s="14">
        <v>722543.49</v>
      </c>
      <c r="W499" s="14">
        <v>664.23</v>
      </c>
      <c r="X499" s="14">
        <v>13764800</v>
      </c>
      <c r="Y499" s="14">
        <v>3890.4452999999999</v>
      </c>
      <c r="Z499" s="14">
        <v>1033.4000000000001</v>
      </c>
      <c r="AA499" s="14">
        <v>28217</v>
      </c>
      <c r="AB499" s="14">
        <v>287.31</v>
      </c>
      <c r="AC499" s="14">
        <v>2142400</v>
      </c>
      <c r="AD499" s="14">
        <v>9.1688219411681118</v>
      </c>
      <c r="AE499" s="14">
        <v>0.58601746250574427</v>
      </c>
      <c r="AF499" s="14">
        <v>34431.120000000003</v>
      </c>
      <c r="AG499" s="14">
        <v>1939</v>
      </c>
      <c r="AH499" s="14">
        <v>957.48</v>
      </c>
      <c r="AI499" s="14">
        <v>4.03</v>
      </c>
      <c r="AJ499" s="14">
        <v>3517.96</v>
      </c>
      <c r="AK499" s="14">
        <v>513.14</v>
      </c>
      <c r="AL499" s="14">
        <v>187.45</v>
      </c>
      <c r="AM499" s="14">
        <v>62.96</v>
      </c>
      <c r="AN499" s="14">
        <v>262.73</v>
      </c>
      <c r="AO499" s="14">
        <v>1208200</v>
      </c>
      <c r="AP499" s="14">
        <v>3.54</v>
      </c>
      <c r="AQ499" s="14">
        <f t="shared" si="15"/>
        <v>9.7049279299675606E-2</v>
      </c>
      <c r="AR499" s="14">
        <v>3658</v>
      </c>
      <c r="AS499" s="14">
        <v>1278</v>
      </c>
      <c r="AT499" s="14">
        <v>162.6</v>
      </c>
      <c r="AU499" s="14">
        <v>1668.92</v>
      </c>
    </row>
    <row r="500" spans="1:47" x14ac:dyDescent="0.2">
      <c r="A500" s="14" t="s">
        <v>86</v>
      </c>
      <c r="B500" s="14">
        <v>460000</v>
      </c>
      <c r="C500" s="14">
        <v>2017</v>
      </c>
      <c r="D500" s="14" t="str">
        <f t="shared" si="14"/>
        <v>4600002017</v>
      </c>
      <c r="E500" s="14">
        <v>4497.54</v>
      </c>
      <c r="F500" s="14">
        <v>962.84</v>
      </c>
      <c r="G500" s="14">
        <v>996.35</v>
      </c>
      <c r="H500" s="14">
        <v>2538.35</v>
      </c>
      <c r="I500" s="16">
        <v>12277.811862644026</v>
      </c>
      <c r="J500" s="16">
        <v>4904.9610257731965</v>
      </c>
      <c r="K500" s="16">
        <v>464.59830048514243</v>
      </c>
      <c r="L500" s="16">
        <v>2340.6218070952091</v>
      </c>
      <c r="M500" s="16">
        <v>559.17393286840502</v>
      </c>
      <c r="N500" s="16">
        <v>1481.5923563978167</v>
      </c>
      <c r="O500" s="16">
        <v>1455.3538966646452</v>
      </c>
      <c r="P500" s="16">
        <v>847.19068817465131</v>
      </c>
      <c r="Q500" s="16">
        <v>224.31990545785322</v>
      </c>
      <c r="R500" s="16">
        <v>1618.8</v>
      </c>
      <c r="S500" s="14">
        <v>30817.37</v>
      </c>
      <c r="T500" s="14">
        <v>107</v>
      </c>
      <c r="U500" s="14">
        <v>1037405.5</v>
      </c>
      <c r="V500" s="14">
        <v>680294.91</v>
      </c>
      <c r="W500" s="14">
        <v>675.18</v>
      </c>
      <c r="X500" s="14">
        <v>14439723</v>
      </c>
      <c r="Y500" s="14">
        <v>4244.4012000000002</v>
      </c>
      <c r="Z500" s="14">
        <v>1033.42</v>
      </c>
      <c r="AA500" s="14">
        <v>30684.296999999999</v>
      </c>
      <c r="AB500" s="14">
        <v>304.95</v>
      </c>
      <c r="AC500" s="14">
        <v>2208685</v>
      </c>
      <c r="AD500" s="14">
        <v>9.5177730192719494</v>
      </c>
      <c r="AE500" s="14">
        <v>0.6001544004117344</v>
      </c>
      <c r="AF500" s="14">
        <v>41078.61</v>
      </c>
      <c r="AG500" s="14">
        <v>2133</v>
      </c>
      <c r="AH500" s="14">
        <v>971.5</v>
      </c>
      <c r="AI500" s="14">
        <v>4.2</v>
      </c>
      <c r="AJ500" s="14">
        <v>3635.94</v>
      </c>
      <c r="AK500" s="14">
        <v>525.87</v>
      </c>
      <c r="AL500" s="14">
        <v>183.53</v>
      </c>
      <c r="AM500" s="14">
        <v>61.84</v>
      </c>
      <c r="AN500" s="14">
        <v>280.5</v>
      </c>
      <c r="AO500" s="14">
        <v>455000</v>
      </c>
      <c r="AP500" s="14">
        <v>3.54</v>
      </c>
      <c r="AQ500" s="14">
        <f t="shared" si="15"/>
        <v>0.11357226387837924</v>
      </c>
      <c r="AR500" s="14">
        <v>4564</v>
      </c>
      <c r="AS500" s="14">
        <v>1627</v>
      </c>
      <c r="AT500" s="14">
        <v>205.3</v>
      </c>
      <c r="AU500" s="14">
        <v>1799.52</v>
      </c>
    </row>
    <row r="501" spans="1:47" x14ac:dyDescent="0.2">
      <c r="A501" s="14" t="s">
        <v>86</v>
      </c>
      <c r="B501" s="14">
        <v>460000</v>
      </c>
      <c r="C501" s="14">
        <v>2018</v>
      </c>
      <c r="D501" s="14" t="str">
        <f t="shared" si="14"/>
        <v>4600002018</v>
      </c>
      <c r="E501" s="14">
        <v>4910.6899999999996</v>
      </c>
      <c r="F501" s="14">
        <v>985.96</v>
      </c>
      <c r="G501" s="14">
        <v>1053.1400000000001</v>
      </c>
      <c r="H501" s="14">
        <v>2871.59</v>
      </c>
      <c r="I501" s="16">
        <v>13586.730473526495</v>
      </c>
      <c r="J501" s="16">
        <v>5369.8753052953853</v>
      </c>
      <c r="K501" s="16">
        <v>451.2486189375021</v>
      </c>
      <c r="L501" s="16">
        <v>2794.3042712379843</v>
      </c>
      <c r="M501" s="16">
        <v>638.65792027161081</v>
      </c>
      <c r="N501" s="16">
        <v>1431.0400337050592</v>
      </c>
      <c r="O501" s="16">
        <v>1700.0361160571956</v>
      </c>
      <c r="P501" s="16">
        <v>922.03054147709781</v>
      </c>
      <c r="Q501" s="16">
        <v>279.53771033763212</v>
      </c>
      <c r="R501" s="16">
        <v>1717.1</v>
      </c>
      <c r="S501" s="14">
        <v>33348.65</v>
      </c>
      <c r="T501" s="14">
        <v>105.8</v>
      </c>
      <c r="U501" s="14">
        <v>1273353</v>
      </c>
      <c r="V501" s="14">
        <v>880699.36</v>
      </c>
      <c r="W501" s="14">
        <v>661.74</v>
      </c>
      <c r="X501" s="14">
        <v>16913027</v>
      </c>
      <c r="Y501" s="14">
        <v>3713.8510500000002</v>
      </c>
      <c r="Z501" s="14">
        <v>1033.42</v>
      </c>
      <c r="AA501" s="14">
        <v>35022.677000000003</v>
      </c>
      <c r="AB501" s="14">
        <v>326.77999999999997</v>
      </c>
      <c r="AC501" s="14">
        <v>2489762</v>
      </c>
      <c r="AD501" s="14">
        <v>9.8471138845553821</v>
      </c>
      <c r="AE501" s="14">
        <v>0.61066891946909863</v>
      </c>
      <c r="AF501" s="14">
        <v>69407.399999999994</v>
      </c>
      <c r="AG501" s="14">
        <v>3292</v>
      </c>
      <c r="AH501" s="14">
        <v>982.48</v>
      </c>
      <c r="AI501" s="14">
        <v>4.4800000000000004</v>
      </c>
      <c r="AJ501" s="14">
        <v>3749.53</v>
      </c>
      <c r="AK501" s="14">
        <v>535.5</v>
      </c>
      <c r="AL501" s="14">
        <v>177.09</v>
      </c>
      <c r="AM501" s="14">
        <v>62.6</v>
      </c>
      <c r="AN501" s="14">
        <v>295.81</v>
      </c>
      <c r="AO501" s="14">
        <v>374700</v>
      </c>
      <c r="AP501" s="14">
        <v>3.54</v>
      </c>
      <c r="AQ501" s="14">
        <f t="shared" si="15"/>
        <v>6.072399308129476E-2</v>
      </c>
      <c r="AR501" s="14">
        <v>6451</v>
      </c>
      <c r="AS501" s="14">
        <v>2127</v>
      </c>
      <c r="AT501" s="14">
        <v>248</v>
      </c>
      <c r="AU501" s="14">
        <v>2231.5</v>
      </c>
    </row>
    <row r="502" spans="1:47" x14ac:dyDescent="0.2">
      <c r="A502" s="14" t="s">
        <v>86</v>
      </c>
      <c r="B502" s="14">
        <v>460000</v>
      </c>
      <c r="C502" s="14">
        <v>2019</v>
      </c>
      <c r="D502" s="14" t="str">
        <f t="shared" si="14"/>
        <v>4600002019</v>
      </c>
      <c r="E502" s="14">
        <v>5330.84</v>
      </c>
      <c r="F502" s="14">
        <v>1079</v>
      </c>
      <c r="G502" s="14">
        <v>1083.75</v>
      </c>
      <c r="H502" s="14">
        <v>3168.08</v>
      </c>
      <c r="I502" s="16">
        <v>19477.496958242329</v>
      </c>
      <c r="J502" s="16">
        <v>7101.2140348153916</v>
      </c>
      <c r="K502" s="16">
        <v>694.03564966198633</v>
      </c>
      <c r="L502" s="16">
        <v>4091.7842088403536</v>
      </c>
      <c r="M502" s="16">
        <v>928.59098905356223</v>
      </c>
      <c r="N502" s="16">
        <v>2564.3576120904836</v>
      </c>
      <c r="O502" s="16">
        <v>2403.6790239729589</v>
      </c>
      <c r="P502" s="16">
        <v>1289.9736682007278</v>
      </c>
      <c r="Q502" s="16">
        <v>403.86177160686424</v>
      </c>
      <c r="R502" s="16">
        <v>1951.1</v>
      </c>
      <c r="S502" s="14">
        <v>36016.699999999997</v>
      </c>
      <c r="T502" s="14">
        <v>105.8</v>
      </c>
      <c r="U502" s="14">
        <v>1315274.8</v>
      </c>
      <c r="V502" s="14">
        <v>737013.64</v>
      </c>
      <c r="W502" s="14">
        <v>689.85</v>
      </c>
      <c r="X502" s="14">
        <v>18585970</v>
      </c>
      <c r="Y502" s="14">
        <v>3372.1767534000005</v>
      </c>
      <c r="Z502" s="14">
        <v>1033.42</v>
      </c>
      <c r="AA502" s="14">
        <v>38106.819000000003</v>
      </c>
      <c r="AB502" s="14">
        <v>354.89</v>
      </c>
      <c r="AC502" s="14">
        <v>2735040</v>
      </c>
      <c r="AD502" s="14">
        <v>9.6087470449172567</v>
      </c>
      <c r="AE502" s="14">
        <v>0.59369819245028987</v>
      </c>
      <c r="AF502" s="14">
        <v>91076.51</v>
      </c>
      <c r="AG502" s="14">
        <v>4423</v>
      </c>
      <c r="AH502" s="14">
        <v>995.27</v>
      </c>
      <c r="AI502" s="14">
        <v>4.9800000000000004</v>
      </c>
      <c r="AJ502" s="14">
        <v>3677.67</v>
      </c>
      <c r="AK502" s="14">
        <v>536.11</v>
      </c>
      <c r="AL502" s="14">
        <v>175.15</v>
      </c>
      <c r="AM502" s="14">
        <v>62.08</v>
      </c>
      <c r="AN502" s="14">
        <v>298.88</v>
      </c>
      <c r="AO502" s="14">
        <v>357200</v>
      </c>
      <c r="AP502" s="14">
        <v>3.54</v>
      </c>
      <c r="AQ502" s="14">
        <f t="shared" si="15"/>
        <v>0.13627627977403764</v>
      </c>
      <c r="AR502" s="14">
        <v>9302</v>
      </c>
      <c r="AS502" s="14">
        <v>2183</v>
      </c>
      <c r="AT502" s="14">
        <v>258</v>
      </c>
      <c r="AU502" s="14">
        <v>2312.5</v>
      </c>
    </row>
    <row r="503" spans="1:47" x14ac:dyDescent="0.2">
      <c r="A503" s="14" t="s">
        <v>86</v>
      </c>
      <c r="B503" s="14">
        <v>460000</v>
      </c>
      <c r="C503" s="14">
        <v>2020</v>
      </c>
      <c r="D503" s="14" t="str">
        <f t="shared" si="14"/>
        <v>4600002020</v>
      </c>
      <c r="E503" s="14">
        <v>5566.24</v>
      </c>
      <c r="F503" s="14">
        <v>1135.98</v>
      </c>
      <c r="G503" s="14">
        <v>1072.24</v>
      </c>
      <c r="H503" s="14">
        <v>3358.02</v>
      </c>
      <c r="I503" s="16">
        <v>18802.419389044946</v>
      </c>
      <c r="J503" s="16">
        <v>7463.0636988764054</v>
      </c>
      <c r="K503" s="16">
        <v>651.93331488764045</v>
      </c>
      <c r="L503" s="16">
        <v>4120.2142435393262</v>
      </c>
      <c r="M503" s="16">
        <v>880.74929662921352</v>
      </c>
      <c r="N503" s="16">
        <v>2098.2524469101122</v>
      </c>
      <c r="O503" s="16">
        <v>1862.0090553370785</v>
      </c>
      <c r="P503" s="16">
        <v>1397.6787994382023</v>
      </c>
      <c r="Q503" s="16">
        <v>328.51863342696629</v>
      </c>
      <c r="R503" s="16">
        <v>1974.6331</v>
      </c>
      <c r="S503" s="14">
        <v>37096.97</v>
      </c>
      <c r="T503" s="14">
        <v>103.5</v>
      </c>
      <c r="U503" s="14">
        <v>1358683.05</v>
      </c>
      <c r="V503" s="14">
        <v>438103.51</v>
      </c>
      <c r="W503" s="14">
        <v>689.76</v>
      </c>
      <c r="X503" s="14">
        <v>19724600</v>
      </c>
      <c r="Y503" s="14">
        <v>3641.9508936720008</v>
      </c>
      <c r="Z503" s="14">
        <v>1033.42</v>
      </c>
      <c r="AA503" s="14">
        <v>40163.294999999998</v>
      </c>
      <c r="AB503" s="14">
        <v>363</v>
      </c>
      <c r="AC503" s="14">
        <v>2958400</v>
      </c>
      <c r="AD503" s="14">
        <f>AD502-(AD502-AD504)/2</f>
        <v>9.6695224713477401</v>
      </c>
      <c r="AE503" s="14">
        <v>0.60270264930754502</v>
      </c>
      <c r="AF503" s="14">
        <v>201901.86</v>
      </c>
      <c r="AG503" s="14">
        <v>8578</v>
      </c>
      <c r="AH503" s="14">
        <v>1012.34</v>
      </c>
      <c r="AI503" s="14">
        <v>5.85</v>
      </c>
      <c r="AJ503" s="14">
        <v>4090.1</v>
      </c>
      <c r="AK503" s="14">
        <v>540.97</v>
      </c>
      <c r="AL503" s="14">
        <v>170.79</v>
      </c>
      <c r="AM503" s="14">
        <v>62.08</v>
      </c>
      <c r="AN503" s="14">
        <v>308.10000000000002</v>
      </c>
      <c r="AO503" s="14">
        <v>689200</v>
      </c>
      <c r="AP503" s="14">
        <v>3.54</v>
      </c>
      <c r="AQ503" s="14">
        <f t="shared" si="15"/>
        <v>1.2061452513966535E-2</v>
      </c>
      <c r="AR503" s="14">
        <v>14360</v>
      </c>
      <c r="AS503" s="14">
        <v>2618</v>
      </c>
      <c r="AT503" s="14">
        <v>243</v>
      </c>
      <c r="AU503" s="14">
        <v>2165.1999999999998</v>
      </c>
    </row>
    <row r="504" spans="1:47" x14ac:dyDescent="0.2">
      <c r="A504" s="14" t="s">
        <v>86</v>
      </c>
      <c r="B504" s="14">
        <v>460000</v>
      </c>
      <c r="C504" s="14">
        <v>2021</v>
      </c>
      <c r="D504" s="14" t="str">
        <f t="shared" si="14"/>
        <v>4600002021</v>
      </c>
      <c r="E504" s="14">
        <v>6504.05</v>
      </c>
      <c r="F504" s="14">
        <v>1254.44</v>
      </c>
      <c r="G504" s="14">
        <v>1240.78</v>
      </c>
      <c r="H504" s="14">
        <v>4008.83</v>
      </c>
      <c r="I504" s="16">
        <v>20593.598934921167</v>
      </c>
      <c r="J504" s="16">
        <v>7777.8130058319357</v>
      </c>
      <c r="K504" s="16">
        <v>669.19679474840666</v>
      </c>
      <c r="L504" s="16">
        <v>4503.7278850821876</v>
      </c>
      <c r="M504" s="16">
        <v>946.48339505031868</v>
      </c>
      <c r="N504" s="16">
        <v>2428.0362737772562</v>
      </c>
      <c r="O504" s="16">
        <v>2284.5201530593758</v>
      </c>
      <c r="P504" s="16">
        <v>1580.8885593492118</v>
      </c>
      <c r="Q504" s="16">
        <v>402.9422117779269</v>
      </c>
      <c r="R504" s="16">
        <v>2497.6212</v>
      </c>
      <c r="S504" s="14">
        <v>40213.199999999997</v>
      </c>
      <c r="T504" s="14">
        <v>111.2</v>
      </c>
      <c r="U504" s="14">
        <v>2275000</v>
      </c>
      <c r="V504" s="14">
        <v>502151</v>
      </c>
      <c r="W504" s="14">
        <v>645.15</v>
      </c>
      <c r="X504" s="14">
        <v>19713662</v>
      </c>
      <c r="Y504" s="14">
        <v>4013.4298848265453</v>
      </c>
      <c r="Z504" s="14">
        <v>1033.42</v>
      </c>
      <c r="AA504" s="14">
        <v>41045.536999999997</v>
      </c>
      <c r="AB504" s="14">
        <v>405</v>
      </c>
      <c r="AC504" s="14">
        <v>2951031</v>
      </c>
      <c r="AD504" s="14">
        <v>9.7302978977782217</v>
      </c>
      <c r="AE504" s="14">
        <v>0.60997981302549831</v>
      </c>
      <c r="AF504" s="14">
        <v>284161.99</v>
      </c>
      <c r="AG504" s="14">
        <v>13632</v>
      </c>
      <c r="AH504" s="14">
        <v>1020.46</v>
      </c>
      <c r="AI504" s="14">
        <v>6.14</v>
      </c>
      <c r="AJ504" s="14">
        <v>4251</v>
      </c>
      <c r="AK504" s="14">
        <v>544.22</v>
      </c>
      <c r="AL504" s="14">
        <v>169.07</v>
      </c>
      <c r="AM504" s="14">
        <v>62.02</v>
      </c>
      <c r="AN504" s="14">
        <v>313.12</v>
      </c>
      <c r="AO504" s="14">
        <v>413900</v>
      </c>
      <c r="AP504" s="14">
        <v>3.54</v>
      </c>
      <c r="AQ504" s="14">
        <f t="shared" si="15"/>
        <v>0.26485330363397636</v>
      </c>
      <c r="AR504" s="14">
        <v>17679</v>
      </c>
      <c r="AS504" s="14">
        <v>4497</v>
      </c>
      <c r="AT504" s="14">
        <v>259</v>
      </c>
      <c r="AU504" s="14">
        <v>2676.1</v>
      </c>
    </row>
    <row r="505" spans="1:47" x14ac:dyDescent="0.2">
      <c r="A505" s="14" t="s">
        <v>86</v>
      </c>
      <c r="B505" s="14">
        <v>460000</v>
      </c>
      <c r="C505" s="14">
        <v>2022</v>
      </c>
      <c r="D505" s="14" t="str">
        <f t="shared" si="14"/>
        <v>4600002022</v>
      </c>
      <c r="E505" s="14">
        <v>6818.22</v>
      </c>
      <c r="F505" s="14">
        <v>1417.79</v>
      </c>
      <c r="G505" s="14">
        <v>1310.94</v>
      </c>
      <c r="H505" s="14">
        <v>4089.49</v>
      </c>
      <c r="I505" s="16">
        <v>20130.047145569464</v>
      </c>
      <c r="J505" s="16">
        <v>7900.0351511140707</v>
      </c>
      <c r="K505" s="16">
        <v>640.38967315934315</v>
      </c>
      <c r="L505" s="16">
        <v>4594.8207086355969</v>
      </c>
      <c r="M505" s="16">
        <v>831.88603352685323</v>
      </c>
      <c r="N505" s="16">
        <v>2517.6021335268529</v>
      </c>
      <c r="O505" s="16">
        <v>2008.6126466293831</v>
      </c>
      <c r="P505" s="16">
        <v>1305.4610469542831</v>
      </c>
      <c r="Q505" s="16">
        <v>331.23969624323126</v>
      </c>
      <c r="R505" s="16">
        <v>2268.3505</v>
      </c>
      <c r="S505" s="14">
        <v>40117.519999999997</v>
      </c>
      <c r="T505" s="14">
        <v>100.2</v>
      </c>
      <c r="U505" s="14">
        <v>3002000</v>
      </c>
      <c r="V505" s="14">
        <v>863247</v>
      </c>
      <c r="W505" s="14">
        <v>672.61</v>
      </c>
      <c r="X505" s="14">
        <v>20973669</v>
      </c>
      <c r="Y505" s="14">
        <v>3844.86582966383</v>
      </c>
      <c r="Z505" s="14">
        <v>1033.42</v>
      </c>
      <c r="AA505" s="14">
        <v>41686.843999999997</v>
      </c>
      <c r="AB505" s="14">
        <v>415</v>
      </c>
      <c r="AC505" s="14">
        <v>3139099</v>
      </c>
      <c r="AD505" s="14">
        <v>9.9367552703941335</v>
      </c>
      <c r="AE505" s="14">
        <v>0.61486631224318911</v>
      </c>
      <c r="AF505" s="14">
        <v>315522</v>
      </c>
      <c r="AG505" s="14">
        <v>13148</v>
      </c>
      <c r="AH505" s="14">
        <v>1027.02</v>
      </c>
      <c r="AI505" s="14">
        <v>6.12</v>
      </c>
      <c r="AJ505" s="14">
        <v>4075.36</v>
      </c>
      <c r="AK505" s="14">
        <v>531.46</v>
      </c>
      <c r="AL505" s="14">
        <v>173.15</v>
      </c>
      <c r="AM505" s="14">
        <v>58.2</v>
      </c>
      <c r="AN505" s="14">
        <v>300.10000000000002</v>
      </c>
      <c r="AO505" s="14">
        <v>429100</v>
      </c>
      <c r="AP505" s="14">
        <v>8.24</v>
      </c>
      <c r="AQ505" s="14">
        <f t="shared" si="15"/>
        <v>-9.1795625373455356E-2</v>
      </c>
      <c r="AR505" s="14">
        <v>17273</v>
      </c>
      <c r="AS505" s="14">
        <v>4402</v>
      </c>
      <c r="AT505" s="14">
        <v>268</v>
      </c>
      <c r="AU505" s="14">
        <v>3008.4</v>
      </c>
    </row>
    <row r="506" spans="1:47" x14ac:dyDescent="0.2">
      <c r="A506" s="14" t="s">
        <v>87</v>
      </c>
      <c r="B506" s="14">
        <v>500000</v>
      </c>
      <c r="C506" s="14">
        <v>1999</v>
      </c>
      <c r="D506" s="14" t="str">
        <f t="shared" si="14"/>
        <v>5000001999</v>
      </c>
      <c r="E506" s="14">
        <v>1687.81</v>
      </c>
      <c r="F506" s="14">
        <v>286.16000000000003</v>
      </c>
      <c r="G506" s="14">
        <v>709.74</v>
      </c>
      <c r="H506" s="14">
        <v>691.91</v>
      </c>
      <c r="I506" s="16">
        <v>4931.851921061887</v>
      </c>
      <c r="J506" s="16">
        <v>2118.538444487076</v>
      </c>
      <c r="K506" s="16">
        <v>524.33121618226755</v>
      </c>
      <c r="L506" s="16">
        <v>405.43243629271331</v>
      </c>
      <c r="M506" s="16">
        <v>459.6644043557103</v>
      </c>
      <c r="N506" s="16">
        <v>358.25320269856718</v>
      </c>
      <c r="O506" s="16">
        <v>652.97576199807247</v>
      </c>
      <c r="P506" s="16">
        <v>213.05045082697291</v>
      </c>
      <c r="Q506" s="16">
        <v>199.59849450283426</v>
      </c>
      <c r="R506" s="16">
        <v>596.29999999999995</v>
      </c>
      <c r="S506" s="14">
        <v>5818.44</v>
      </c>
      <c r="T506" s="14">
        <v>107.6</v>
      </c>
      <c r="U506" s="14">
        <v>120879</v>
      </c>
      <c r="V506" s="14">
        <v>23566</v>
      </c>
      <c r="W506" s="14">
        <v>827.83</v>
      </c>
      <c r="X506" s="14">
        <v>1502365</v>
      </c>
      <c r="Y506" s="14">
        <v>525.26</v>
      </c>
      <c r="Z506" s="14">
        <v>591.4</v>
      </c>
      <c r="AA506" s="14">
        <v>28086</v>
      </c>
      <c r="AB506" s="14">
        <v>303.86</v>
      </c>
      <c r="AC506" s="14">
        <v>203741</v>
      </c>
      <c r="AD506" s="14">
        <v>7.3372009408007797</v>
      </c>
      <c r="AE506" s="14">
        <v>0.3430010802798239</v>
      </c>
      <c r="AF506" s="14">
        <v>325345</v>
      </c>
      <c r="AG506" s="14">
        <v>1078</v>
      </c>
      <c r="AH506" s="14">
        <v>2860.37</v>
      </c>
      <c r="AI506" s="14">
        <v>6.6</v>
      </c>
      <c r="AJ506" s="14">
        <v>1037.6199999999999</v>
      </c>
      <c r="AK506" s="14">
        <v>1699.06</v>
      </c>
      <c r="AL506" s="14">
        <v>959.71</v>
      </c>
      <c r="AM506" s="14">
        <v>296.12</v>
      </c>
      <c r="AN506" s="14">
        <v>443.23</v>
      </c>
      <c r="AO506" s="14">
        <v>2718500</v>
      </c>
      <c r="AP506" s="14">
        <v>8.24</v>
      </c>
      <c r="AQ506" s="14">
        <f t="shared" si="15"/>
        <v>-0.73712175433205762</v>
      </c>
      <c r="AR506" s="14">
        <v>1274</v>
      </c>
      <c r="AS506" s="14">
        <v>191</v>
      </c>
      <c r="AT506" s="14">
        <v>50.52</v>
      </c>
      <c r="AU506" s="14">
        <v>854.61</v>
      </c>
    </row>
    <row r="507" spans="1:47" x14ac:dyDescent="0.2">
      <c r="A507" s="14" t="s">
        <v>87</v>
      </c>
      <c r="B507" s="14">
        <v>500000</v>
      </c>
      <c r="C507" s="14">
        <v>2000</v>
      </c>
      <c r="D507" s="14" t="str">
        <f t="shared" si="14"/>
        <v>5000002000</v>
      </c>
      <c r="E507" s="14">
        <v>1822.06</v>
      </c>
      <c r="F507" s="14">
        <v>280.45</v>
      </c>
      <c r="G507" s="14">
        <v>774.63</v>
      </c>
      <c r="H507" s="14">
        <v>766.98</v>
      </c>
      <c r="I507" s="16">
        <v>2250.4648773901536</v>
      </c>
      <c r="J507" s="16">
        <v>1067.2870544683162</v>
      </c>
      <c r="K507" s="16">
        <v>162.14830497057361</v>
      </c>
      <c r="L507" s="16">
        <v>259.48241325722654</v>
      </c>
      <c r="M507" s="16">
        <v>150.66806382802713</v>
      </c>
      <c r="N507" s="16">
        <v>131.99561612186531</v>
      </c>
      <c r="O507" s="16">
        <v>283.79932839348601</v>
      </c>
      <c r="P507" s="16">
        <v>114.82087310028598</v>
      </c>
      <c r="Q507" s="16">
        <v>80.25527133706774</v>
      </c>
      <c r="R507" s="16">
        <v>643.4</v>
      </c>
      <c r="S507" s="14">
        <v>6152.23</v>
      </c>
      <c r="T507" s="14">
        <v>108.48739999999999</v>
      </c>
      <c r="U507" s="14">
        <v>178590</v>
      </c>
      <c r="V507" s="14">
        <v>32389</v>
      </c>
      <c r="W507" s="14">
        <v>827.84</v>
      </c>
      <c r="X507" s="14">
        <v>1876433</v>
      </c>
      <c r="Y507" s="14">
        <v>572.59</v>
      </c>
      <c r="Z507" s="14">
        <v>598</v>
      </c>
      <c r="AA507" s="14">
        <v>29252</v>
      </c>
      <c r="AB507" s="14">
        <v>307.61</v>
      </c>
      <c r="AC507" s="14">
        <v>254532</v>
      </c>
      <c r="AD507" s="14">
        <v>7.3869813355283904</v>
      </c>
      <c r="AE507" s="14">
        <v>0.35589472132321454</v>
      </c>
      <c r="AF507" s="14">
        <v>296594</v>
      </c>
      <c r="AG507" s="14">
        <v>1158</v>
      </c>
      <c r="AH507" s="14">
        <v>2848.82</v>
      </c>
      <c r="AI507" s="14">
        <v>6.57</v>
      </c>
      <c r="AJ507" s="14">
        <v>1187.67</v>
      </c>
      <c r="AK507" s="14">
        <v>1661.16</v>
      </c>
      <c r="AL507" s="14">
        <v>920.92</v>
      </c>
      <c r="AM507" s="14">
        <v>290.23</v>
      </c>
      <c r="AN507" s="14">
        <v>450.01</v>
      </c>
      <c r="AO507" s="14">
        <v>3719600</v>
      </c>
      <c r="AP507" s="14">
        <v>8.24</v>
      </c>
      <c r="AQ507" s="14">
        <f t="shared" si="15"/>
        <v>7.8987087036726522E-2</v>
      </c>
      <c r="AR507" s="14">
        <v>1780</v>
      </c>
      <c r="AS507" s="14">
        <v>231</v>
      </c>
      <c r="AT507" s="14">
        <v>60.59</v>
      </c>
      <c r="AU507" s="14">
        <v>959.35757000000001</v>
      </c>
    </row>
    <row r="508" spans="1:47" x14ac:dyDescent="0.2">
      <c r="A508" s="14" t="s">
        <v>87</v>
      </c>
      <c r="B508" s="14">
        <v>500000</v>
      </c>
      <c r="C508" s="14">
        <v>2001</v>
      </c>
      <c r="D508" s="14" t="str">
        <f t="shared" si="14"/>
        <v>5000002001</v>
      </c>
      <c r="E508" s="14">
        <v>2014.59</v>
      </c>
      <c r="F508" s="14">
        <v>290.10000000000002</v>
      </c>
      <c r="G508" s="14">
        <v>859.92</v>
      </c>
      <c r="H508" s="14">
        <v>864.57</v>
      </c>
      <c r="I508" s="16">
        <v>3588.7399899555412</v>
      </c>
      <c r="J508" s="16">
        <v>1538.1489249911167</v>
      </c>
      <c r="K508" s="16">
        <v>314.80215471823755</v>
      </c>
      <c r="L508" s="16">
        <v>374.0005725621204</v>
      </c>
      <c r="M508" s="16">
        <v>279.96032405270125</v>
      </c>
      <c r="N508" s="16">
        <v>251.72083259888475</v>
      </c>
      <c r="O508" s="16">
        <v>490.12412670566937</v>
      </c>
      <c r="P508" s="16">
        <v>205.21886721449536</v>
      </c>
      <c r="Q508" s="16">
        <v>134.75938191605744</v>
      </c>
      <c r="R508" s="16">
        <v>699.3</v>
      </c>
      <c r="S508" s="14">
        <v>6544.44</v>
      </c>
      <c r="T508" s="14">
        <v>109</v>
      </c>
      <c r="U508" s="14">
        <v>183391</v>
      </c>
      <c r="V508" s="14">
        <v>31346</v>
      </c>
      <c r="W508" s="14">
        <v>827.7</v>
      </c>
      <c r="X508" s="14">
        <v>2375486</v>
      </c>
      <c r="Y508" s="14">
        <v>697.03</v>
      </c>
      <c r="Z508" s="14">
        <v>632.6</v>
      </c>
      <c r="AA508" s="14">
        <v>30654</v>
      </c>
      <c r="AB508" s="14">
        <v>220.54</v>
      </c>
      <c r="AC508" s="14">
        <v>332065</v>
      </c>
      <c r="AD508" s="14">
        <v>7.4367617302560101</v>
      </c>
      <c r="AE508" s="14">
        <v>0.37399839531176549</v>
      </c>
      <c r="AF508" s="14">
        <v>289484</v>
      </c>
      <c r="AG508" s="14">
        <v>1197</v>
      </c>
      <c r="AH508" s="14">
        <v>2829.21</v>
      </c>
      <c r="AI508" s="14">
        <v>6.5</v>
      </c>
      <c r="AJ508" s="14">
        <v>1575.6</v>
      </c>
      <c r="AK508" s="14">
        <v>1616.08</v>
      </c>
      <c r="AL508" s="14">
        <v>870.52</v>
      </c>
      <c r="AM508" s="14">
        <v>287.31</v>
      </c>
      <c r="AN508" s="14">
        <v>458.25</v>
      </c>
      <c r="AO508" s="14">
        <v>2507900</v>
      </c>
      <c r="AP508" s="14">
        <v>8.24</v>
      </c>
      <c r="AQ508" s="14">
        <f t="shared" si="15"/>
        <v>8.6882188374261704E-2</v>
      </c>
      <c r="AR508" s="14">
        <v>2047</v>
      </c>
      <c r="AS508" s="14">
        <v>262</v>
      </c>
      <c r="AT508" s="14">
        <v>73.94</v>
      </c>
      <c r="AU508" s="14">
        <v>1073.25</v>
      </c>
    </row>
    <row r="509" spans="1:47" x14ac:dyDescent="0.2">
      <c r="A509" s="14" t="s">
        <v>87</v>
      </c>
      <c r="B509" s="14">
        <v>500000</v>
      </c>
      <c r="C509" s="14">
        <v>2002</v>
      </c>
      <c r="D509" s="14" t="str">
        <f t="shared" si="14"/>
        <v>5000002002</v>
      </c>
      <c r="E509" s="14">
        <v>2279.8000000000002</v>
      </c>
      <c r="F509" s="14">
        <v>312.57</v>
      </c>
      <c r="G509" s="14">
        <v>981.32</v>
      </c>
      <c r="H509" s="14">
        <v>985.91</v>
      </c>
      <c r="I509" s="16">
        <v>4638.4722318125769</v>
      </c>
      <c r="J509" s="16">
        <v>1858.2803616933825</v>
      </c>
      <c r="K509" s="16">
        <v>422.06610768598438</v>
      </c>
      <c r="L509" s="16">
        <v>448.81816070694617</v>
      </c>
      <c r="M509" s="16">
        <v>316.82031648170982</v>
      </c>
      <c r="N509" s="16">
        <v>425.83117139334155</v>
      </c>
      <c r="O509" s="16">
        <v>745.53997122893531</v>
      </c>
      <c r="P509" s="16">
        <v>304.36558980682287</v>
      </c>
      <c r="Q509" s="16">
        <v>116.74701191944101</v>
      </c>
      <c r="R509" s="16">
        <v>763.1</v>
      </c>
      <c r="S509" s="14">
        <v>7000.35</v>
      </c>
      <c r="T509" s="14">
        <v>110.25</v>
      </c>
      <c r="U509" s="14">
        <v>179307</v>
      </c>
      <c r="V509" s="14">
        <v>37812</v>
      </c>
      <c r="W509" s="14">
        <v>827.7</v>
      </c>
      <c r="X509" s="14">
        <v>3058591</v>
      </c>
      <c r="Y509" s="14">
        <v>899.26</v>
      </c>
      <c r="Z509" s="14">
        <v>718.2</v>
      </c>
      <c r="AA509" s="14">
        <v>31060</v>
      </c>
      <c r="AB509" s="14">
        <v>248.01</v>
      </c>
      <c r="AC509" s="14">
        <v>393941</v>
      </c>
      <c r="AD509" s="14">
        <v>7.5314505776636711</v>
      </c>
      <c r="AE509" s="14">
        <v>0.39900100538931299</v>
      </c>
      <c r="AF509" s="14">
        <v>409433</v>
      </c>
      <c r="AG509" s="14">
        <v>1761</v>
      </c>
      <c r="AH509" s="14">
        <v>2814.83</v>
      </c>
      <c r="AI509" s="14">
        <v>6.14</v>
      </c>
      <c r="AJ509" s="14">
        <v>2098.39</v>
      </c>
      <c r="AK509" s="14">
        <v>1551.77</v>
      </c>
      <c r="AL509" s="14">
        <v>801.04</v>
      </c>
      <c r="AM509" s="14">
        <v>285.08999999999997</v>
      </c>
      <c r="AN509" s="14">
        <v>465.64</v>
      </c>
      <c r="AO509" s="14">
        <v>1479400</v>
      </c>
      <c r="AP509" s="14">
        <v>8.24</v>
      </c>
      <c r="AQ509" s="14">
        <f t="shared" si="15"/>
        <v>9.1234091234091333E-2</v>
      </c>
      <c r="AR509" s="14">
        <v>3142</v>
      </c>
      <c r="AS509" s="14">
        <v>367</v>
      </c>
      <c r="AT509" s="14">
        <v>76.41</v>
      </c>
      <c r="AU509" s="14">
        <v>1235.72</v>
      </c>
    </row>
    <row r="510" spans="1:47" x14ac:dyDescent="0.2">
      <c r="A510" s="14" t="s">
        <v>87</v>
      </c>
      <c r="B510" s="14">
        <v>500000</v>
      </c>
      <c r="C510" s="14">
        <v>2003</v>
      </c>
      <c r="D510" s="14" t="str">
        <f t="shared" si="14"/>
        <v>5000002003</v>
      </c>
      <c r="E510" s="14">
        <v>2615.5700000000002</v>
      </c>
      <c r="F510" s="14">
        <v>332.86</v>
      </c>
      <c r="G510" s="14">
        <v>1164.1199999999999</v>
      </c>
      <c r="H510" s="14">
        <v>1118.5899999999999</v>
      </c>
      <c r="I510" s="16">
        <v>4332.0067408733266</v>
      </c>
      <c r="J510" s="16">
        <v>1760.6718682179214</v>
      </c>
      <c r="K510" s="16">
        <v>400.5074277510534</v>
      </c>
      <c r="L510" s="16">
        <v>475.20402804191372</v>
      </c>
      <c r="M510" s="16">
        <v>274.67456464183164</v>
      </c>
      <c r="N510" s="16">
        <v>444.00866166983621</v>
      </c>
      <c r="O510" s="16">
        <v>600.28096133049928</v>
      </c>
      <c r="P510" s="16">
        <v>273.30544057873732</v>
      </c>
      <c r="Q510" s="16">
        <v>103.35378864153334</v>
      </c>
      <c r="R510" s="16">
        <v>835.5</v>
      </c>
      <c r="S510" s="14">
        <v>7773.15</v>
      </c>
      <c r="T510" s="14">
        <v>111.5</v>
      </c>
      <c r="U510" s="14">
        <v>259476</v>
      </c>
      <c r="V510" s="14">
        <v>61753.599999999999</v>
      </c>
      <c r="W510" s="14">
        <v>827.7</v>
      </c>
      <c r="X510" s="14">
        <v>3415775</v>
      </c>
      <c r="Y510" s="14">
        <v>1161.51</v>
      </c>
      <c r="Z510" s="14">
        <v>718.2</v>
      </c>
      <c r="AA510" s="14">
        <v>31407</v>
      </c>
      <c r="AB510" s="14">
        <v>294.19</v>
      </c>
      <c r="AC510" s="14">
        <v>429462</v>
      </c>
      <c r="AD510" s="14">
        <v>7.7464443523888429</v>
      </c>
      <c r="AE510" s="14">
        <v>0.41900477670083008</v>
      </c>
      <c r="AF510" s="14">
        <v>555083.04</v>
      </c>
      <c r="AG510" s="14">
        <v>2883</v>
      </c>
      <c r="AH510" s="14">
        <v>2803.19</v>
      </c>
      <c r="AI510" s="14">
        <v>6.27</v>
      </c>
      <c r="AJ510" s="14">
        <v>2523</v>
      </c>
      <c r="AK510" s="14">
        <v>1499.99</v>
      </c>
      <c r="AL510" s="14">
        <v>742.9</v>
      </c>
      <c r="AM510" s="14">
        <v>280.83</v>
      </c>
      <c r="AN510" s="14">
        <v>476.26</v>
      </c>
      <c r="AO510" s="14">
        <v>766000</v>
      </c>
      <c r="AP510" s="14">
        <v>8.24</v>
      </c>
      <c r="AQ510" s="14">
        <f t="shared" si="15"/>
        <v>9.4876163019263493E-2</v>
      </c>
      <c r="AR510" s="14">
        <v>4589</v>
      </c>
      <c r="AS510" s="14">
        <v>560</v>
      </c>
      <c r="AT510" s="14">
        <v>87.71</v>
      </c>
      <c r="AU510" s="14">
        <v>1595.07</v>
      </c>
    </row>
    <row r="511" spans="1:47" x14ac:dyDescent="0.2">
      <c r="A511" s="14" t="s">
        <v>87</v>
      </c>
      <c r="B511" s="14">
        <v>500000</v>
      </c>
      <c r="C511" s="14">
        <v>2004</v>
      </c>
      <c r="D511" s="14" t="str">
        <f t="shared" si="14"/>
        <v>5000002004</v>
      </c>
      <c r="E511" s="14">
        <v>3059.54</v>
      </c>
      <c r="F511" s="14">
        <v>420.43</v>
      </c>
      <c r="G511" s="14">
        <v>1392.55</v>
      </c>
      <c r="H511" s="14">
        <v>1246.56</v>
      </c>
      <c r="I511" s="16">
        <v>5152.1679912950476</v>
      </c>
      <c r="J511" s="16">
        <v>2104.2479076074196</v>
      </c>
      <c r="K511" s="16">
        <v>456.70721982620427</v>
      </c>
      <c r="L511" s="16">
        <v>579.5121627607524</v>
      </c>
      <c r="M511" s="16">
        <v>290.05372479504604</v>
      </c>
      <c r="N511" s="16">
        <v>521.65106396707142</v>
      </c>
      <c r="O511" s="16">
        <v>738.66246304082347</v>
      </c>
      <c r="P511" s="16">
        <v>343.11682069073726</v>
      </c>
      <c r="Q511" s="16">
        <v>118.22206475315311</v>
      </c>
      <c r="R511" s="16">
        <v>955.00549999999998</v>
      </c>
      <c r="S511" s="14">
        <v>8792.7199999999993</v>
      </c>
      <c r="T511" s="14">
        <v>112.2</v>
      </c>
      <c r="U511" s="14">
        <v>385714.7</v>
      </c>
      <c r="V511" s="14">
        <v>126518</v>
      </c>
      <c r="W511" s="14">
        <v>827.68</v>
      </c>
      <c r="X511" s="14">
        <v>3957233</v>
      </c>
      <c r="Y511" s="14">
        <v>1537.05</v>
      </c>
      <c r="Z511" s="14">
        <v>718.2</v>
      </c>
      <c r="AA511" s="14">
        <v>32344</v>
      </c>
      <c r="AB511" s="14">
        <v>309.06</v>
      </c>
      <c r="AC511" s="14">
        <v>497847</v>
      </c>
      <c r="AD511" s="14">
        <v>7.3543684228927031</v>
      </c>
      <c r="AE511" s="14">
        <v>0.43511663540160095</v>
      </c>
      <c r="AF511" s="14">
        <v>596186.29</v>
      </c>
      <c r="AG511" s="14">
        <v>3601</v>
      </c>
      <c r="AH511" s="14">
        <v>2793.32</v>
      </c>
      <c r="AI511" s="14">
        <v>6.33</v>
      </c>
      <c r="AJ511" s="14">
        <v>3408.74</v>
      </c>
      <c r="AK511" s="14">
        <v>1471.34</v>
      </c>
      <c r="AL511" s="14">
        <v>704.22</v>
      </c>
      <c r="AM511" s="14">
        <v>280.73</v>
      </c>
      <c r="AN511" s="14">
        <v>486.39</v>
      </c>
      <c r="AO511" s="14">
        <v>747900</v>
      </c>
      <c r="AP511" s="14">
        <v>8.24</v>
      </c>
      <c r="AQ511" s="14">
        <f t="shared" si="15"/>
        <v>0.14303470975463792</v>
      </c>
      <c r="AR511" s="14">
        <v>5171</v>
      </c>
      <c r="AS511" s="14">
        <v>562</v>
      </c>
      <c r="AT511" s="14">
        <v>107.9</v>
      </c>
      <c r="AU511" s="14">
        <v>2078.02</v>
      </c>
    </row>
    <row r="512" spans="1:47" x14ac:dyDescent="0.2">
      <c r="A512" s="14" t="s">
        <v>87</v>
      </c>
      <c r="B512" s="14">
        <v>500000</v>
      </c>
      <c r="C512" s="14">
        <v>2005</v>
      </c>
      <c r="D512" s="14" t="str">
        <f t="shared" si="14"/>
        <v>5000002005</v>
      </c>
      <c r="E512" s="14">
        <v>3448.35</v>
      </c>
      <c r="F512" s="14">
        <v>455.08</v>
      </c>
      <c r="G512" s="14">
        <v>1559.17</v>
      </c>
      <c r="H512" s="14">
        <v>1434.1</v>
      </c>
      <c r="I512" s="16">
        <v>7960.5398665135799</v>
      </c>
      <c r="J512" s="16">
        <v>2930.5921924519657</v>
      </c>
      <c r="K512" s="16">
        <v>772.47123971706526</v>
      </c>
      <c r="L512" s="16">
        <v>815.81401270125662</v>
      </c>
      <c r="M512" s="16">
        <v>533.62660957965147</v>
      </c>
      <c r="N512" s="16">
        <v>851.50132342075392</v>
      </c>
      <c r="O512" s="16">
        <v>1274.3930152367248</v>
      </c>
      <c r="P512" s="16">
        <v>579.55369395095272</v>
      </c>
      <c r="Q512" s="16">
        <v>202.58775900364816</v>
      </c>
      <c r="R512" s="16">
        <v>1215.8</v>
      </c>
      <c r="S512" s="14">
        <v>9699.89</v>
      </c>
      <c r="T512" s="14">
        <v>111.7</v>
      </c>
      <c r="U512" s="14">
        <v>429284.2</v>
      </c>
      <c r="V512" s="14">
        <v>156092</v>
      </c>
      <c r="W512" s="14">
        <v>819.17</v>
      </c>
      <c r="X512" s="14">
        <v>4873543</v>
      </c>
      <c r="Y512" s="14">
        <v>1933.1582000000001</v>
      </c>
      <c r="Z512" s="14">
        <v>1269.2</v>
      </c>
      <c r="AA512" s="14">
        <v>38215</v>
      </c>
      <c r="AB512" s="14">
        <v>347.68</v>
      </c>
      <c r="AC512" s="14">
        <v>606598</v>
      </c>
      <c r="AD512" s="14">
        <v>7.4995921485728072</v>
      </c>
      <c r="AE512" s="14">
        <v>0.45244817726947822</v>
      </c>
      <c r="AF512" s="14">
        <v>357059.29</v>
      </c>
      <c r="AG512" s="14">
        <v>3591</v>
      </c>
      <c r="AH512" s="14">
        <v>2798</v>
      </c>
      <c r="AI512" s="14">
        <v>6.42</v>
      </c>
      <c r="AJ512" s="14">
        <v>4253.55</v>
      </c>
      <c r="AK512" s="14">
        <v>1456.3</v>
      </c>
      <c r="AL512" s="14">
        <v>678.32</v>
      </c>
      <c r="AM512" s="14">
        <v>283.08</v>
      </c>
      <c r="AN512" s="14">
        <v>494.9</v>
      </c>
      <c r="AO512" s="14">
        <v>1590500</v>
      </c>
      <c r="AP512" s="14">
        <v>8.24</v>
      </c>
      <c r="AQ512" s="14">
        <f t="shared" si="15"/>
        <v>0.27308167335161943</v>
      </c>
      <c r="AR512" s="14">
        <v>6260</v>
      </c>
      <c r="AS512" s="14">
        <v>918</v>
      </c>
      <c r="AT512" s="14">
        <v>135.99</v>
      </c>
      <c r="AU512" s="14">
        <v>2551.9821400000001</v>
      </c>
    </row>
    <row r="513" spans="1:47" x14ac:dyDescent="0.2">
      <c r="A513" s="14" t="s">
        <v>87</v>
      </c>
      <c r="B513" s="14">
        <v>500000</v>
      </c>
      <c r="C513" s="14">
        <v>2006</v>
      </c>
      <c r="D513" s="14" t="str">
        <f t="shared" si="14"/>
        <v>5000002006</v>
      </c>
      <c r="E513" s="14">
        <v>3900.26</v>
      </c>
      <c r="F513" s="14">
        <v>379.68</v>
      </c>
      <c r="G513" s="14">
        <v>1873.42</v>
      </c>
      <c r="H513" s="14">
        <v>1647.16</v>
      </c>
      <c r="I513" s="16">
        <v>7524.4981124932392</v>
      </c>
      <c r="J513" s="16">
        <v>2825.811711148212</v>
      </c>
      <c r="K513" s="16">
        <v>797.79778634749675</v>
      </c>
      <c r="L513" s="16">
        <v>772.08013544336529</v>
      </c>
      <c r="M513" s="16">
        <v>486.05342911562065</v>
      </c>
      <c r="N513" s="16">
        <v>770.33641075081709</v>
      </c>
      <c r="O513" s="16">
        <v>1121.2716728196206</v>
      </c>
      <c r="P513" s="16">
        <v>563.45454040962215</v>
      </c>
      <c r="Q513" s="16">
        <v>187.69503186211114</v>
      </c>
      <c r="R513" s="16">
        <v>1403.5808999999999</v>
      </c>
      <c r="S513" s="14">
        <v>10878.43</v>
      </c>
      <c r="T513" s="14">
        <v>112.4</v>
      </c>
      <c r="U513" s="14">
        <v>546967.9</v>
      </c>
      <c r="V513" s="14">
        <v>204656</v>
      </c>
      <c r="W513" s="14">
        <v>797.18</v>
      </c>
      <c r="X513" s="14">
        <v>5942543</v>
      </c>
      <c r="Y513" s="14">
        <v>2407.3568</v>
      </c>
      <c r="Z513" s="14">
        <v>1261.9000000000001</v>
      </c>
      <c r="AA513" s="14">
        <v>100299</v>
      </c>
      <c r="AB513" s="14">
        <v>405.2</v>
      </c>
      <c r="AC513" s="14">
        <v>786380</v>
      </c>
      <c r="AD513" s="14">
        <v>7.6626289816061011</v>
      </c>
      <c r="AE513" s="14">
        <v>0.46700142450142446</v>
      </c>
      <c r="AF513" s="14">
        <v>553479.49</v>
      </c>
      <c r="AG513" s="14">
        <v>4590</v>
      </c>
      <c r="AH513" s="14">
        <v>2808</v>
      </c>
      <c r="AI513" s="14">
        <v>6.83</v>
      </c>
      <c r="AJ513" s="14">
        <v>5370</v>
      </c>
      <c r="AK513" s="14">
        <v>1454.77</v>
      </c>
      <c r="AL513" s="14">
        <v>664.35</v>
      </c>
      <c r="AM513" s="14">
        <v>286.45999999999998</v>
      </c>
      <c r="AN513" s="14">
        <v>503.96</v>
      </c>
      <c r="AO513" s="14">
        <v>832500</v>
      </c>
      <c r="AP513" s="14">
        <v>8.24</v>
      </c>
      <c r="AQ513" s="14">
        <f t="shared" si="15"/>
        <v>0.15445048527718372</v>
      </c>
      <c r="AR513" s="14">
        <v>6471</v>
      </c>
      <c r="AS513" s="14">
        <v>1204</v>
      </c>
      <c r="AT513" s="14">
        <v>155.44</v>
      </c>
      <c r="AU513" s="14">
        <v>3197.97</v>
      </c>
    </row>
    <row r="514" spans="1:47" x14ac:dyDescent="0.2">
      <c r="A514" s="14" t="s">
        <v>87</v>
      </c>
      <c r="B514" s="14">
        <v>500000</v>
      </c>
      <c r="C514" s="14">
        <v>2007</v>
      </c>
      <c r="D514" s="14" t="str">
        <f t="shared" ref="D514:D577" si="16">B514&amp;C514</f>
        <v>5000002007</v>
      </c>
      <c r="E514" s="14">
        <v>4770.72</v>
      </c>
      <c r="F514" s="14">
        <v>469.43</v>
      </c>
      <c r="G514" s="14">
        <v>2237.3000000000002</v>
      </c>
      <c r="H514" s="14">
        <v>2063.9899999999998</v>
      </c>
      <c r="I514" s="16">
        <v>3744.2731499678866</v>
      </c>
      <c r="J514" s="16">
        <v>1756.0206718047527</v>
      </c>
      <c r="K514" s="16">
        <v>307.44586673089282</v>
      </c>
      <c r="L514" s="16">
        <v>380.25547463070012</v>
      </c>
      <c r="M514" s="16">
        <v>232.32991875401416</v>
      </c>
      <c r="N514" s="16">
        <v>359.17506422607579</v>
      </c>
      <c r="O514" s="16">
        <v>368.16221644187544</v>
      </c>
      <c r="P514" s="16">
        <v>264.62844765574823</v>
      </c>
      <c r="Q514" s="16">
        <v>76.255489723827878</v>
      </c>
      <c r="R514" s="16">
        <v>1661.2</v>
      </c>
      <c r="S514" s="14">
        <v>11757.92</v>
      </c>
      <c r="T514" s="14">
        <v>115.9</v>
      </c>
      <c r="U514" s="14">
        <v>743794.4</v>
      </c>
      <c r="V514" s="14">
        <v>302297.15999999997</v>
      </c>
      <c r="W514" s="14">
        <v>760.4</v>
      </c>
      <c r="X514" s="14">
        <v>7683886</v>
      </c>
      <c r="Y514" s="14">
        <v>3127.7375999999999</v>
      </c>
      <c r="Z514" s="14">
        <v>1290.6479999999999</v>
      </c>
      <c r="AA514" s="14">
        <v>104705</v>
      </c>
      <c r="AB514" s="14">
        <v>449.22</v>
      </c>
      <c r="AC514" s="14">
        <v>1215466</v>
      </c>
      <c r="AD514" s="14">
        <v>7.7972651116951379</v>
      </c>
      <c r="AE514" s="14">
        <v>0.48343394886363633</v>
      </c>
      <c r="AF514" s="14">
        <v>395658.07</v>
      </c>
      <c r="AG514" s="14">
        <v>4994</v>
      </c>
      <c r="AH514" s="14">
        <v>2816</v>
      </c>
      <c r="AI514" s="14">
        <v>7.46</v>
      </c>
      <c r="AJ514" s="14">
        <v>6479</v>
      </c>
      <c r="AK514" s="14">
        <v>1468.87</v>
      </c>
      <c r="AL514" s="14">
        <v>658.52</v>
      </c>
      <c r="AM514" s="14">
        <v>294.43</v>
      </c>
      <c r="AN514" s="14">
        <v>515.91999999999996</v>
      </c>
      <c r="AO514" s="14">
        <v>1573600</v>
      </c>
      <c r="AP514" s="14">
        <v>8.24</v>
      </c>
      <c r="AQ514" s="14">
        <f t="shared" si="15"/>
        <v>0.18354417618535571</v>
      </c>
      <c r="AR514" s="14">
        <v>6715</v>
      </c>
      <c r="AS514" s="14">
        <v>1601</v>
      </c>
      <c r="AT514" s="14">
        <v>200.41</v>
      </c>
      <c r="AU514" s="14">
        <v>4262.99</v>
      </c>
    </row>
    <row r="515" spans="1:47" x14ac:dyDescent="0.2">
      <c r="A515" s="14" t="s">
        <v>87</v>
      </c>
      <c r="B515" s="14">
        <v>500000</v>
      </c>
      <c r="C515" s="14">
        <v>2008</v>
      </c>
      <c r="D515" s="14" t="str">
        <f t="shared" si="16"/>
        <v>5000002008</v>
      </c>
      <c r="E515" s="14">
        <v>5899.49</v>
      </c>
      <c r="F515" s="14">
        <v>555.04999999999995</v>
      </c>
      <c r="G515" s="14">
        <v>2651.79</v>
      </c>
      <c r="H515" s="14">
        <v>2692.65</v>
      </c>
      <c r="I515" s="16">
        <v>7686.1552325581397</v>
      </c>
      <c r="J515" s="16">
        <v>3211.6833535940805</v>
      </c>
      <c r="K515" s="16">
        <v>819.31939746300213</v>
      </c>
      <c r="L515" s="16">
        <v>775.19149841437638</v>
      </c>
      <c r="M515" s="16">
        <v>559.62574260042288</v>
      </c>
      <c r="N515" s="16">
        <v>706.78096987315007</v>
      </c>
      <c r="O515" s="16">
        <v>825.0395137420719</v>
      </c>
      <c r="P515" s="16">
        <v>592.95837737843544</v>
      </c>
      <c r="Q515" s="16">
        <v>195.55056818181819</v>
      </c>
      <c r="R515" s="16">
        <v>2147.1</v>
      </c>
      <c r="S515" s="14">
        <v>13321.42</v>
      </c>
      <c r="T515" s="14">
        <v>114.5</v>
      </c>
      <c r="U515" s="14">
        <v>952139.4</v>
      </c>
      <c r="V515" s="14">
        <v>364846.47</v>
      </c>
      <c r="W515" s="14">
        <v>694.51</v>
      </c>
      <c r="X515" s="14">
        <v>10160112</v>
      </c>
      <c r="Y515" s="14">
        <v>3979.5920999999998</v>
      </c>
      <c r="Z515" s="14">
        <v>1290.519</v>
      </c>
      <c r="AA515" s="14">
        <v>108632</v>
      </c>
      <c r="AB515" s="14">
        <v>484.41</v>
      </c>
      <c r="AC515" s="14">
        <v>1534951</v>
      </c>
      <c r="AD515" s="14">
        <v>7.8594335693461064</v>
      </c>
      <c r="AE515" s="14">
        <v>0.49985558295174354</v>
      </c>
      <c r="AF515" s="14">
        <v>621884.42000000004</v>
      </c>
      <c r="AG515" s="14">
        <v>4820</v>
      </c>
      <c r="AH515" s="14">
        <v>2839</v>
      </c>
      <c r="AI515" s="14">
        <v>8.1999999999999993</v>
      </c>
      <c r="AJ515" s="14">
        <v>8463</v>
      </c>
      <c r="AK515" s="14">
        <v>1492.43</v>
      </c>
      <c r="AL515" s="14">
        <v>652.19000000000005</v>
      </c>
      <c r="AM515" s="14">
        <v>307.66000000000003</v>
      </c>
      <c r="AN515" s="14">
        <v>532.58000000000004</v>
      </c>
      <c r="AO515" s="14">
        <v>662600</v>
      </c>
      <c r="AP515" s="14">
        <v>8.24</v>
      </c>
      <c r="AQ515" s="14">
        <f t="shared" ref="AQ515:AQ578" si="17">(R515-R514)/R514</f>
        <v>0.2924993980255236</v>
      </c>
      <c r="AR515" s="14">
        <v>8324</v>
      </c>
      <c r="AS515" s="14">
        <v>1997</v>
      </c>
      <c r="AT515" s="14">
        <v>271.95999999999998</v>
      </c>
      <c r="AU515" s="14">
        <v>5667.61</v>
      </c>
    </row>
    <row r="516" spans="1:47" x14ac:dyDescent="0.2">
      <c r="A516" s="14" t="s">
        <v>87</v>
      </c>
      <c r="B516" s="14">
        <v>500000</v>
      </c>
      <c r="C516" s="14">
        <v>2009</v>
      </c>
      <c r="D516" s="14" t="str">
        <f t="shared" si="16"/>
        <v>5000002009</v>
      </c>
      <c r="E516" s="14">
        <v>6651.22</v>
      </c>
      <c r="F516" s="14">
        <v>581.04999999999995</v>
      </c>
      <c r="G516" s="14">
        <v>3016.81</v>
      </c>
      <c r="H516" s="14">
        <v>3053.36</v>
      </c>
      <c r="I516" s="16">
        <v>8303.4136709062695</v>
      </c>
      <c r="J516" s="16">
        <v>3281.7346663859958</v>
      </c>
      <c r="K516" s="16">
        <v>946.76199215599377</v>
      </c>
      <c r="L516" s="16">
        <v>815.87131610901827</v>
      </c>
      <c r="M516" s="16">
        <v>687.36827666740521</v>
      </c>
      <c r="N516" s="16">
        <v>792.80250121870154</v>
      </c>
      <c r="O516" s="16">
        <v>876.39286966541113</v>
      </c>
      <c r="P516" s="16">
        <v>666.95541329492585</v>
      </c>
      <c r="Q516" s="16">
        <v>235.52663540881895</v>
      </c>
      <c r="R516" s="16">
        <v>2479</v>
      </c>
      <c r="S516" s="14">
        <v>14502.2</v>
      </c>
      <c r="T516" s="14">
        <v>114.9</v>
      </c>
      <c r="U516" s="14">
        <v>771252.1</v>
      </c>
      <c r="V516" s="14">
        <v>295047.01</v>
      </c>
      <c r="W516" s="14">
        <v>683.1</v>
      </c>
      <c r="X516" s="14">
        <v>12920928</v>
      </c>
      <c r="Y516" s="14">
        <v>5214.2803000000004</v>
      </c>
      <c r="Z516" s="14">
        <v>1317.6780000000001</v>
      </c>
      <c r="AA516" s="14">
        <v>110950</v>
      </c>
      <c r="AB516" s="14">
        <v>533.79999999999995</v>
      </c>
      <c r="AC516" s="14">
        <v>1902818</v>
      </c>
      <c r="AD516" s="14">
        <v>8.0039709361270699</v>
      </c>
      <c r="AE516" s="14">
        <v>0.51590066456803074</v>
      </c>
      <c r="AF516" s="14">
        <v>383158.09</v>
      </c>
      <c r="AG516" s="14">
        <v>7501</v>
      </c>
      <c r="AH516" s="14">
        <v>2859</v>
      </c>
      <c r="AI516" s="14">
        <v>9.27</v>
      </c>
      <c r="AJ516" s="14">
        <v>10294</v>
      </c>
      <c r="AK516" s="14">
        <v>1513</v>
      </c>
      <c r="AL516" s="14">
        <v>638.08000000000004</v>
      </c>
      <c r="AM516" s="14">
        <v>326.04000000000002</v>
      </c>
      <c r="AN516" s="14">
        <v>548.88</v>
      </c>
      <c r="AO516" s="14">
        <v>5695500</v>
      </c>
      <c r="AP516" s="14">
        <v>8.24</v>
      </c>
      <c r="AQ516" s="14">
        <f t="shared" si="17"/>
        <v>0.15458059708443952</v>
      </c>
      <c r="AR516" s="14">
        <v>13482</v>
      </c>
      <c r="AS516" s="14">
        <v>3845</v>
      </c>
      <c r="AT516" s="14">
        <v>339.11</v>
      </c>
      <c r="AU516" s="14">
        <v>6626.55</v>
      </c>
    </row>
    <row r="517" spans="1:47" x14ac:dyDescent="0.2">
      <c r="A517" s="14" t="s">
        <v>87</v>
      </c>
      <c r="B517" s="14">
        <v>500000</v>
      </c>
      <c r="C517" s="14">
        <v>2010</v>
      </c>
      <c r="D517" s="14" t="str">
        <f t="shared" si="16"/>
        <v>5000002010</v>
      </c>
      <c r="E517" s="14">
        <v>8065.26</v>
      </c>
      <c r="F517" s="14">
        <v>649.48</v>
      </c>
      <c r="G517" s="14">
        <v>3624.12</v>
      </c>
      <c r="H517" s="14">
        <v>3791.66</v>
      </c>
      <c r="I517" s="16">
        <v>5341.4959560439556</v>
      </c>
      <c r="J517" s="16">
        <v>2326.8547901622187</v>
      </c>
      <c r="K517" s="16">
        <v>484.64237551020403</v>
      </c>
      <c r="L517" s="16">
        <v>676.70911815803242</v>
      </c>
      <c r="M517" s="16">
        <v>404.2197119832548</v>
      </c>
      <c r="N517" s="16">
        <v>476.66960962846673</v>
      </c>
      <c r="O517" s="16">
        <v>445.71673008895863</v>
      </c>
      <c r="P517" s="16">
        <v>403.12283076923075</v>
      </c>
      <c r="Q517" s="16">
        <v>123.56078974358974</v>
      </c>
      <c r="R517" s="16">
        <v>2938.5769</v>
      </c>
      <c r="S517" s="14">
        <v>16032.07</v>
      </c>
      <c r="T517" s="14">
        <v>117.1</v>
      </c>
      <c r="U517" s="14">
        <v>1242707.3999999999</v>
      </c>
      <c r="V517" s="14">
        <v>475705.75</v>
      </c>
      <c r="W517" s="14">
        <v>676.95</v>
      </c>
      <c r="X517" s="14">
        <v>17090353</v>
      </c>
      <c r="Y517" s="14">
        <v>6688.9138999999996</v>
      </c>
      <c r="Z517" s="14">
        <v>1396.2470000000001</v>
      </c>
      <c r="AA517" s="14">
        <v>116949</v>
      </c>
      <c r="AB517" s="14">
        <v>626.44000000000005</v>
      </c>
      <c r="AC517" s="14">
        <v>2404608</v>
      </c>
      <c r="AD517" s="14">
        <f>AD516-(AD516-AD518)/2</f>
        <v>8.4186343520206854</v>
      </c>
      <c r="AE517" s="14">
        <v>0.53024315161095747</v>
      </c>
      <c r="AF517" s="14">
        <v>794409.8</v>
      </c>
      <c r="AG517" s="14">
        <v>12080</v>
      </c>
      <c r="AH517" s="14">
        <v>2884.62</v>
      </c>
      <c r="AI517" s="14">
        <v>10.36</v>
      </c>
      <c r="AJ517" s="14">
        <v>14032</v>
      </c>
      <c r="AK517" s="14">
        <v>1551.03</v>
      </c>
      <c r="AL517" s="14">
        <v>603.85</v>
      </c>
      <c r="AM517" s="14">
        <v>351.86</v>
      </c>
      <c r="AN517" s="14">
        <v>595.32000000000005</v>
      </c>
      <c r="AO517" s="14">
        <v>496300</v>
      </c>
      <c r="AP517" s="14">
        <v>8.24</v>
      </c>
      <c r="AQ517" s="14">
        <f t="shared" si="17"/>
        <v>0.18538801936264623</v>
      </c>
      <c r="AR517" s="14">
        <v>22825</v>
      </c>
      <c r="AS517" s="14">
        <v>5150</v>
      </c>
      <c r="AT517" s="14">
        <v>507.8</v>
      </c>
      <c r="AU517" s="14">
        <v>9039.0300000000007</v>
      </c>
    </row>
    <row r="518" spans="1:47" x14ac:dyDescent="0.2">
      <c r="A518" s="14" t="s">
        <v>87</v>
      </c>
      <c r="B518" s="14">
        <v>500000</v>
      </c>
      <c r="C518" s="14">
        <v>2011</v>
      </c>
      <c r="D518" s="14" t="str">
        <f t="shared" si="16"/>
        <v>5000002011</v>
      </c>
      <c r="E518" s="14">
        <v>10161.17</v>
      </c>
      <c r="F518" s="14">
        <v>794.14</v>
      </c>
      <c r="G518" s="14">
        <v>4571.26</v>
      </c>
      <c r="H518" s="14">
        <v>4795.7700000000004</v>
      </c>
      <c r="I518" s="16">
        <v>9235.5946925407115</v>
      </c>
      <c r="J518" s="16">
        <v>3798.7677704955349</v>
      </c>
      <c r="K518" s="16">
        <v>1099.0004679215549</v>
      </c>
      <c r="L518" s="16">
        <v>849.54197242164241</v>
      </c>
      <c r="M518" s="16">
        <v>678.70366401680963</v>
      </c>
      <c r="N518" s="16">
        <v>996.96969875678508</v>
      </c>
      <c r="O518" s="16">
        <v>850.13768075643497</v>
      </c>
      <c r="P518" s="16">
        <v>680.52248348800549</v>
      </c>
      <c r="Q518" s="16">
        <v>281.94095468394323</v>
      </c>
      <c r="R518" s="16">
        <v>3487.7959999999998</v>
      </c>
      <c r="S518" s="14">
        <v>18516.8</v>
      </c>
      <c r="T518" s="14">
        <v>116.4</v>
      </c>
      <c r="U518" s="14">
        <v>2920763.4</v>
      </c>
      <c r="V518" s="14">
        <v>1342670.3</v>
      </c>
      <c r="W518" s="14">
        <v>645.88</v>
      </c>
      <c r="X518" s="14">
        <v>25702400</v>
      </c>
      <c r="Y518" s="14">
        <v>7473.3787000000002</v>
      </c>
      <c r="Z518" s="14">
        <v>1373.367</v>
      </c>
      <c r="AA518" s="14">
        <v>118562</v>
      </c>
      <c r="AB518" s="14">
        <v>717.03</v>
      </c>
      <c r="AC518" s="14">
        <v>3187000</v>
      </c>
      <c r="AD518" s="14">
        <v>8.833297767914301</v>
      </c>
      <c r="AE518" s="14">
        <v>0.54975326294053517</v>
      </c>
      <c r="AF518" s="14">
        <v>681453.47</v>
      </c>
      <c r="AG518" s="14">
        <v>15525</v>
      </c>
      <c r="AH518" s="14">
        <v>2944.43</v>
      </c>
      <c r="AI518" s="14">
        <v>11.56</v>
      </c>
      <c r="AJ518" s="14">
        <v>18626</v>
      </c>
      <c r="AK518" s="14">
        <v>1587.04</v>
      </c>
      <c r="AL518" s="14">
        <v>568.95000000000005</v>
      </c>
      <c r="AM518" s="14">
        <v>390.8</v>
      </c>
      <c r="AN518" s="14">
        <v>627.29</v>
      </c>
      <c r="AO518" s="14">
        <v>123800</v>
      </c>
      <c r="AP518" s="14">
        <v>8.24</v>
      </c>
      <c r="AQ518" s="14">
        <f t="shared" si="17"/>
        <v>0.18689968603510079</v>
      </c>
      <c r="AR518" s="14">
        <v>32039</v>
      </c>
      <c r="AS518" s="14">
        <v>8839</v>
      </c>
      <c r="AT518" s="14">
        <v>1111.8</v>
      </c>
      <c r="AU518" s="14">
        <v>11382.34</v>
      </c>
    </row>
    <row r="519" spans="1:47" x14ac:dyDescent="0.2">
      <c r="A519" s="14" t="s">
        <v>87</v>
      </c>
      <c r="B519" s="14">
        <v>500000</v>
      </c>
      <c r="C519" s="14">
        <v>2012</v>
      </c>
      <c r="D519" s="14" t="str">
        <f t="shared" si="16"/>
        <v>5000002012</v>
      </c>
      <c r="E519" s="14">
        <v>11595.37</v>
      </c>
      <c r="F519" s="14">
        <v>879.67</v>
      </c>
      <c r="G519" s="14">
        <v>5308.14</v>
      </c>
      <c r="H519" s="14">
        <v>5407.56</v>
      </c>
      <c r="I519" s="16">
        <v>10754.580562916099</v>
      </c>
      <c r="J519" s="16">
        <v>4526.5500419508699</v>
      </c>
      <c r="K519" s="16">
        <v>1297.8624026205594</v>
      </c>
      <c r="L519" s="16">
        <v>864.80191075812536</v>
      </c>
      <c r="M519" s="16">
        <v>801.98547165759646</v>
      </c>
      <c r="N519" s="16">
        <v>1191.2192517014362</v>
      </c>
      <c r="O519" s="16">
        <v>928.58741622675745</v>
      </c>
      <c r="P519" s="16">
        <v>789.68368725170069</v>
      </c>
      <c r="Q519" s="16">
        <v>353.89033039153435</v>
      </c>
      <c r="R519" s="16">
        <v>4033.6941000000002</v>
      </c>
      <c r="S519" s="14">
        <v>21002.61</v>
      </c>
      <c r="T519" s="14">
        <v>113.6</v>
      </c>
      <c r="U519" s="14">
        <v>5320358</v>
      </c>
      <c r="V519" s="14">
        <v>2494704.7999999998</v>
      </c>
      <c r="W519" s="14">
        <v>631.25</v>
      </c>
      <c r="X519" s="14">
        <v>30463599</v>
      </c>
      <c r="Y519" s="14">
        <v>8736.1666000000005</v>
      </c>
      <c r="Z519" s="14">
        <v>1451.6790000000001</v>
      </c>
      <c r="AA519" s="14">
        <v>120728</v>
      </c>
      <c r="AB519" s="14">
        <v>723.5</v>
      </c>
      <c r="AC519" s="14">
        <v>4714875</v>
      </c>
      <c r="AD519" s="14">
        <v>8.6894008416851047</v>
      </c>
      <c r="AE519" s="14">
        <v>0.56644973914914221</v>
      </c>
      <c r="AF519" s="14">
        <v>540187.88</v>
      </c>
      <c r="AG519" s="14">
        <v>20364</v>
      </c>
      <c r="AH519" s="14">
        <v>2974.88</v>
      </c>
      <c r="AI519" s="14">
        <v>13.08</v>
      </c>
      <c r="AJ519" s="14">
        <v>20275</v>
      </c>
      <c r="AK519" s="14">
        <v>1605.89</v>
      </c>
      <c r="AL519" s="14">
        <v>531.17999999999995</v>
      </c>
      <c r="AM519" s="14">
        <v>422.73</v>
      </c>
      <c r="AN519" s="14">
        <v>651.98</v>
      </c>
      <c r="AO519" s="14">
        <v>456700</v>
      </c>
      <c r="AP519" s="14">
        <v>8.24</v>
      </c>
      <c r="AQ519" s="14">
        <f t="shared" si="17"/>
        <v>0.15651663686752332</v>
      </c>
      <c r="AR519" s="14">
        <v>38924</v>
      </c>
      <c r="AS519" s="14">
        <v>11402</v>
      </c>
      <c r="AT519" s="14">
        <v>1883.4</v>
      </c>
      <c r="AU519" s="14">
        <v>12880.32</v>
      </c>
    </row>
    <row r="520" spans="1:47" x14ac:dyDescent="0.2">
      <c r="A520" s="14" t="s">
        <v>87</v>
      </c>
      <c r="B520" s="14">
        <v>500000</v>
      </c>
      <c r="C520" s="14">
        <v>2013</v>
      </c>
      <c r="D520" s="14" t="str">
        <f t="shared" si="16"/>
        <v>5000002013</v>
      </c>
      <c r="E520" s="14">
        <v>13027.6</v>
      </c>
      <c r="F520" s="14">
        <v>941.24</v>
      </c>
      <c r="G520" s="14">
        <v>5988.62</v>
      </c>
      <c r="H520" s="14">
        <v>6097.74</v>
      </c>
      <c r="I520" s="16">
        <v>14267.598047582325</v>
      </c>
      <c r="J520" s="16">
        <v>5568.0330734885592</v>
      </c>
      <c r="K520" s="16">
        <v>1639.2891946874408</v>
      </c>
      <c r="L520" s="16">
        <v>1926.6840638700146</v>
      </c>
      <c r="M520" s="16">
        <v>1050.1676672831995</v>
      </c>
      <c r="N520" s="16">
        <v>1609.829642773055</v>
      </c>
      <c r="O520" s="16">
        <v>1302.4393585866887</v>
      </c>
      <c r="P520" s="16">
        <v>991.13613060331204</v>
      </c>
      <c r="Q520" s="16">
        <v>406.25284256447122</v>
      </c>
      <c r="R520" s="16">
        <v>4599.7682999999997</v>
      </c>
      <c r="S520" s="14">
        <v>23058.22</v>
      </c>
      <c r="T520" s="14">
        <v>112.3</v>
      </c>
      <c r="U520" s="14">
        <v>6869216.2999999998</v>
      </c>
      <c r="V520" s="14">
        <v>3764037.9</v>
      </c>
      <c r="W520" s="14">
        <v>619.32000000000005</v>
      </c>
      <c r="X520" s="14">
        <v>30622848</v>
      </c>
      <c r="Y520" s="14">
        <v>10435.2366</v>
      </c>
      <c r="Z520" s="14">
        <v>1680.059</v>
      </c>
      <c r="AA520" s="14">
        <v>122846</v>
      </c>
      <c r="AB520" s="14">
        <v>813.26</v>
      </c>
      <c r="AC520" s="14">
        <v>4372783</v>
      </c>
      <c r="AD520" s="14">
        <v>8.7279064732626104</v>
      </c>
      <c r="AE520" s="14">
        <v>0.5829466993022322</v>
      </c>
      <c r="AF520" s="14">
        <v>902760.29</v>
      </c>
      <c r="AG520" s="14">
        <v>24828</v>
      </c>
      <c r="AH520" s="14">
        <v>3011.03</v>
      </c>
      <c r="AI520" s="14">
        <v>14.74</v>
      </c>
      <c r="AJ520" s="14">
        <v>20436</v>
      </c>
      <c r="AK520" s="14">
        <v>1618.69</v>
      </c>
      <c r="AL520" s="14">
        <v>495.08</v>
      </c>
      <c r="AM520" s="14">
        <v>452.21</v>
      </c>
      <c r="AN520" s="14">
        <v>671.39819999999997</v>
      </c>
      <c r="AO520" s="14">
        <v>966900</v>
      </c>
      <c r="AP520" s="14">
        <v>8.24</v>
      </c>
      <c r="AQ520" s="14">
        <f t="shared" si="17"/>
        <v>0.14033642263551901</v>
      </c>
      <c r="AR520" s="14">
        <v>49036</v>
      </c>
      <c r="AS520" s="14">
        <v>12562</v>
      </c>
      <c r="AT520" s="14">
        <v>2624.2</v>
      </c>
      <c r="AU520" s="14">
        <v>15417.07</v>
      </c>
    </row>
    <row r="521" spans="1:47" x14ac:dyDescent="0.2">
      <c r="A521" s="14" t="s">
        <v>87</v>
      </c>
      <c r="B521" s="14">
        <v>500000</v>
      </c>
      <c r="C521" s="14">
        <v>2014</v>
      </c>
      <c r="D521" s="14" t="str">
        <f t="shared" si="16"/>
        <v>5000002014</v>
      </c>
      <c r="E521" s="14">
        <v>14623.78</v>
      </c>
      <c r="F521" s="14">
        <v>990.75</v>
      </c>
      <c r="G521" s="14">
        <v>6774.58</v>
      </c>
      <c r="H521" s="14">
        <v>6858.45</v>
      </c>
      <c r="I521" s="16">
        <v>12633.589841787441</v>
      </c>
      <c r="J521" s="16">
        <v>4619.9282920289852</v>
      </c>
      <c r="K521" s="16">
        <v>1117.2470499999999</v>
      </c>
      <c r="L521" s="16">
        <v>2299.9018736714979</v>
      </c>
      <c r="M521" s="16">
        <v>896.08135338164266</v>
      </c>
      <c r="N521" s="16">
        <v>1335.6407437198068</v>
      </c>
      <c r="O521" s="16">
        <v>1215.4430045893721</v>
      </c>
      <c r="P521" s="16">
        <v>907.69019855072463</v>
      </c>
      <c r="Q521" s="16">
        <v>241.65722584541061</v>
      </c>
      <c r="R521" s="16">
        <v>5710.6660000000002</v>
      </c>
      <c r="S521" s="14">
        <v>25147.23</v>
      </c>
      <c r="T521" s="14">
        <v>110.9</v>
      </c>
      <c r="U521" s="14">
        <v>9543157.8000000007</v>
      </c>
      <c r="V521" s="14">
        <v>4310234.1900000004</v>
      </c>
      <c r="W521" s="14">
        <v>614.28</v>
      </c>
      <c r="X521" s="14">
        <v>33043884</v>
      </c>
      <c r="Y521" s="14">
        <v>12285.4154</v>
      </c>
      <c r="Z521" s="14">
        <v>1781.24</v>
      </c>
      <c r="AA521" s="14">
        <v>127392</v>
      </c>
      <c r="AB521" s="14">
        <v>867.24</v>
      </c>
      <c r="AC521" s="14">
        <v>4699807</v>
      </c>
      <c r="AD521" s="14">
        <v>9.0140566564931444</v>
      </c>
      <c r="AE521" s="14">
        <v>0.59744765860133797</v>
      </c>
      <c r="AF521" s="14">
        <v>1562006.81</v>
      </c>
      <c r="AG521" s="14">
        <v>24312</v>
      </c>
      <c r="AH521" s="14">
        <v>3043.48</v>
      </c>
      <c r="AI521" s="14">
        <v>16.059999999999999</v>
      </c>
      <c r="AJ521" s="14">
        <v>21107.42</v>
      </c>
      <c r="AK521" s="14">
        <v>1632.12</v>
      </c>
      <c r="AL521" s="14">
        <v>463.78</v>
      </c>
      <c r="AM521" s="14">
        <v>464.48</v>
      </c>
      <c r="AN521" s="14">
        <v>703.86</v>
      </c>
      <c r="AO521" s="14">
        <v>586800</v>
      </c>
      <c r="AP521" s="14">
        <v>8.24</v>
      </c>
      <c r="AQ521" s="14">
        <f t="shared" si="17"/>
        <v>0.2415116648375529</v>
      </c>
      <c r="AR521" s="14">
        <v>55298</v>
      </c>
      <c r="AS521" s="14">
        <v>19418</v>
      </c>
      <c r="AT521" s="14">
        <v>3433.7</v>
      </c>
      <c r="AU521" s="14">
        <v>18688.63</v>
      </c>
    </row>
    <row r="522" spans="1:47" x14ac:dyDescent="0.2">
      <c r="A522" s="14" t="s">
        <v>87</v>
      </c>
      <c r="B522" s="14">
        <v>500000</v>
      </c>
      <c r="C522" s="14">
        <v>2015</v>
      </c>
      <c r="D522" s="14" t="str">
        <f t="shared" si="16"/>
        <v>5000002015</v>
      </c>
      <c r="E522" s="14">
        <v>16040.54</v>
      </c>
      <c r="F522" s="14">
        <v>1067.72</v>
      </c>
      <c r="G522" s="14">
        <v>7208.01</v>
      </c>
      <c r="H522" s="14">
        <v>7764.81</v>
      </c>
      <c r="I522" s="16">
        <v>15057.963502355728</v>
      </c>
      <c r="J522" s="16">
        <v>5302.420333797666</v>
      </c>
      <c r="K522" s="16">
        <v>1324.0728741461839</v>
      </c>
      <c r="L522" s="16">
        <v>2726.764053896628</v>
      </c>
      <c r="M522" s="16">
        <v>1058.9161662668748</v>
      </c>
      <c r="N522" s="16">
        <v>1735.0759770343677</v>
      </c>
      <c r="O522" s="16">
        <v>1505.671272656376</v>
      </c>
      <c r="P522" s="16">
        <v>1113.0316607863174</v>
      </c>
      <c r="Q522" s="16">
        <v>292.01122041628571</v>
      </c>
      <c r="R522" s="16">
        <v>6424</v>
      </c>
      <c r="S522" s="14">
        <v>27238.84</v>
      </c>
      <c r="T522" s="14">
        <v>111</v>
      </c>
      <c r="U522" s="14">
        <v>7446684.5</v>
      </c>
      <c r="V522" s="14">
        <v>3609061.98</v>
      </c>
      <c r="W522" s="14">
        <v>622.84</v>
      </c>
      <c r="X522" s="14">
        <v>37920000</v>
      </c>
      <c r="Y522" s="14">
        <v>14353.244699999999</v>
      </c>
      <c r="Z522" s="14">
        <v>1922.7850000000001</v>
      </c>
      <c r="AA522" s="14">
        <v>140551</v>
      </c>
      <c r="AB522" s="14">
        <v>875.37</v>
      </c>
      <c r="AC522" s="14">
        <v>5362400</v>
      </c>
      <c r="AD522" s="14">
        <v>8.9973687249638257</v>
      </c>
      <c r="AE522" s="14">
        <v>0.61474843812092428</v>
      </c>
      <c r="AF522" s="14">
        <v>572366.31000000006</v>
      </c>
      <c r="AG522" s="14">
        <v>38914</v>
      </c>
      <c r="AH522" s="14">
        <v>3070.02</v>
      </c>
      <c r="AI522" s="14">
        <v>17.649999999999999</v>
      </c>
      <c r="AJ522" s="14">
        <v>22733</v>
      </c>
      <c r="AK522" s="14">
        <v>1647.41</v>
      </c>
      <c r="AL522" s="14">
        <v>440.3</v>
      </c>
      <c r="AM522" s="14">
        <v>473.7</v>
      </c>
      <c r="AN522" s="14">
        <v>733.41</v>
      </c>
      <c r="AO522" s="14">
        <v>485600</v>
      </c>
      <c r="AP522" s="14">
        <v>8.24</v>
      </c>
      <c r="AQ522" s="14">
        <f t="shared" si="17"/>
        <v>0.12491257587118557</v>
      </c>
      <c r="AR522" s="14">
        <v>82791</v>
      </c>
      <c r="AS522" s="14">
        <v>35086</v>
      </c>
      <c r="AT522" s="14">
        <v>4028.8</v>
      </c>
      <c r="AU522" s="14">
        <v>20902.240000000002</v>
      </c>
    </row>
    <row r="523" spans="1:47" x14ac:dyDescent="0.2">
      <c r="A523" s="14" t="s">
        <v>87</v>
      </c>
      <c r="B523" s="14">
        <v>500000</v>
      </c>
      <c r="C523" s="14">
        <v>2016</v>
      </c>
      <c r="D523" s="14" t="str">
        <f t="shared" si="16"/>
        <v>5000002016</v>
      </c>
      <c r="E523" s="14">
        <v>18023.04</v>
      </c>
      <c r="F523" s="14">
        <v>1236.98</v>
      </c>
      <c r="G523" s="14">
        <v>7765.38</v>
      </c>
      <c r="H523" s="14">
        <v>9020.68</v>
      </c>
      <c r="I523" s="16">
        <v>15897.724296921326</v>
      </c>
      <c r="J523" s="16">
        <v>5478.196320326907</v>
      </c>
      <c r="K523" s="16">
        <v>1314.4477360579569</v>
      </c>
      <c r="L523" s="16">
        <v>2808.9624711004667</v>
      </c>
      <c r="M523" s="16">
        <v>1112.1817084504848</v>
      </c>
      <c r="N523" s="16">
        <v>1875.3418825086815</v>
      </c>
      <c r="O523" s="16">
        <v>1694.8874063657045</v>
      </c>
      <c r="P523" s="16">
        <v>1307.1753900215542</v>
      </c>
      <c r="Q523" s="16">
        <v>306.53142843252306</v>
      </c>
      <c r="R523" s="16">
        <v>7271.4</v>
      </c>
      <c r="S523" s="14">
        <v>29609.96</v>
      </c>
      <c r="T523" s="14">
        <v>110.7</v>
      </c>
      <c r="U523" s="14">
        <v>6275363.7000000002</v>
      </c>
      <c r="V523" s="14">
        <v>3333269.87</v>
      </c>
      <c r="W523" s="14">
        <v>664.23</v>
      </c>
      <c r="X523" s="14">
        <v>40018100</v>
      </c>
      <c r="Y523" s="14">
        <v>16048.0951</v>
      </c>
      <c r="Z523" s="14">
        <v>2102.1</v>
      </c>
      <c r="AA523" s="14">
        <v>142921</v>
      </c>
      <c r="AB523" s="14">
        <v>924.89</v>
      </c>
      <c r="AC523" s="14">
        <v>5751800</v>
      </c>
      <c r="AD523" s="14">
        <v>9.1176153111636982</v>
      </c>
      <c r="AE523" s="14">
        <v>0.63334898198047562</v>
      </c>
      <c r="AF523" s="14">
        <v>1471870.16</v>
      </c>
      <c r="AG523" s="14">
        <v>42738</v>
      </c>
      <c r="AH523" s="14">
        <v>3109.96</v>
      </c>
      <c r="AI523" s="14">
        <v>19.09</v>
      </c>
      <c r="AJ523" s="14">
        <v>24504.66</v>
      </c>
      <c r="AK523" s="14">
        <v>1658.32</v>
      </c>
      <c r="AL523" s="14">
        <v>419.19</v>
      </c>
      <c r="AM523" s="14">
        <v>476.66</v>
      </c>
      <c r="AN523" s="14">
        <v>762.47</v>
      </c>
      <c r="AO523" s="14">
        <v>54100</v>
      </c>
      <c r="AP523" s="14">
        <v>8.24</v>
      </c>
      <c r="AQ523" s="14">
        <f t="shared" si="17"/>
        <v>0.13191158156911575</v>
      </c>
      <c r="AR523" s="14">
        <v>59518</v>
      </c>
      <c r="AS523" s="14">
        <v>19981</v>
      </c>
      <c r="AT523" s="14">
        <v>4896</v>
      </c>
      <c r="AU523" s="14">
        <v>23467.03</v>
      </c>
    </row>
    <row r="524" spans="1:47" x14ac:dyDescent="0.2">
      <c r="A524" s="14" t="s">
        <v>87</v>
      </c>
      <c r="B524" s="14">
        <v>500000</v>
      </c>
      <c r="C524" s="14">
        <v>2017</v>
      </c>
      <c r="D524" s="14" t="str">
        <f t="shared" si="16"/>
        <v>5000002017</v>
      </c>
      <c r="E524" s="14">
        <v>20066.29</v>
      </c>
      <c r="F524" s="14">
        <v>1276.0899999999999</v>
      </c>
      <c r="G524" s="14">
        <v>8455.02</v>
      </c>
      <c r="H524" s="14">
        <v>10335.18</v>
      </c>
      <c r="I524" s="16">
        <v>14011.149261263299</v>
      </c>
      <c r="J524" s="16">
        <v>4854.5548107428858</v>
      </c>
      <c r="K524" s="16">
        <v>950.05540185086898</v>
      </c>
      <c r="L524" s="16">
        <v>2485.6833384066836</v>
      </c>
      <c r="M524" s="16">
        <v>968.29126947451027</v>
      </c>
      <c r="N524" s="16">
        <v>1765.3294170847662</v>
      </c>
      <c r="O524" s="16">
        <v>1564.9158584800721</v>
      </c>
      <c r="P524" s="16">
        <v>1143.6399033463342</v>
      </c>
      <c r="Q524" s="16">
        <v>278.6792878862708</v>
      </c>
      <c r="R524" s="16">
        <v>8067.7</v>
      </c>
      <c r="S524" s="14">
        <v>32193.23</v>
      </c>
      <c r="T524" s="14">
        <v>109.3</v>
      </c>
      <c r="U524" s="14">
        <v>6660110.7000000002</v>
      </c>
      <c r="V524" s="14">
        <v>3883963.39</v>
      </c>
      <c r="W524" s="14">
        <v>675.18</v>
      </c>
      <c r="X524" s="14">
        <v>43362800</v>
      </c>
      <c r="Y524" s="14">
        <v>17537.047600000002</v>
      </c>
      <c r="Z524" s="14">
        <v>2166.047</v>
      </c>
      <c r="AA524" s="14">
        <v>147881.342</v>
      </c>
      <c r="AB524" s="14">
        <v>996.55</v>
      </c>
      <c r="AC524" s="14">
        <v>6263003</v>
      </c>
      <c r="AD524" s="14">
        <v>9.2315936036454147</v>
      </c>
      <c r="AE524" s="14">
        <v>0.64995180546586462</v>
      </c>
      <c r="AF524" s="14">
        <v>513580.89</v>
      </c>
      <c r="AG524" s="14">
        <v>34780</v>
      </c>
      <c r="AH524" s="14">
        <v>3143.51</v>
      </c>
      <c r="AI524" s="14">
        <v>20.64</v>
      </c>
      <c r="AJ524" s="14">
        <v>25583.82</v>
      </c>
      <c r="AK524" s="14">
        <v>1659.33</v>
      </c>
      <c r="AL524" s="14">
        <v>402.91</v>
      </c>
      <c r="AM524" s="14">
        <v>461.68</v>
      </c>
      <c r="AN524" s="14">
        <v>794.74</v>
      </c>
      <c r="AO524" s="14">
        <v>572800</v>
      </c>
      <c r="AP524" s="14">
        <v>8.24</v>
      </c>
      <c r="AQ524" s="14">
        <f t="shared" si="17"/>
        <v>0.10951123580053362</v>
      </c>
      <c r="AR524" s="14">
        <v>64648</v>
      </c>
      <c r="AS524" s="14">
        <v>19297</v>
      </c>
      <c r="AT524" s="14">
        <v>5100.5</v>
      </c>
      <c r="AU524" s="14">
        <v>20772.41</v>
      </c>
    </row>
    <row r="525" spans="1:47" x14ac:dyDescent="0.2">
      <c r="A525" s="14" t="s">
        <v>87</v>
      </c>
      <c r="B525" s="14">
        <v>500000</v>
      </c>
      <c r="C525" s="14">
        <v>2018</v>
      </c>
      <c r="D525" s="14" t="str">
        <f t="shared" si="16"/>
        <v>5000002018</v>
      </c>
      <c r="E525" s="14">
        <v>21588.799999999999</v>
      </c>
      <c r="F525" s="14">
        <v>1378.68</v>
      </c>
      <c r="G525" s="14">
        <v>8842.23</v>
      </c>
      <c r="H525" s="14">
        <v>11367.89</v>
      </c>
      <c r="I525" s="16">
        <v>14693.089384153596</v>
      </c>
      <c r="J525" s="16">
        <v>4942.2794191353432</v>
      </c>
      <c r="K525" s="16">
        <v>938.64024975662505</v>
      </c>
      <c r="L525" s="16">
        <v>2731.2156869659275</v>
      </c>
      <c r="M525" s="16">
        <v>991.7605481375067</v>
      </c>
      <c r="N525" s="16">
        <v>1891.9595856848296</v>
      </c>
      <c r="O525" s="16">
        <v>1622.5545015278528</v>
      </c>
      <c r="P525" s="16">
        <v>1293.5773394503785</v>
      </c>
      <c r="Q525" s="16">
        <v>281.10213118915624</v>
      </c>
      <c r="R525" s="16">
        <v>7977</v>
      </c>
      <c r="S525" s="14">
        <v>34889.300000000003</v>
      </c>
      <c r="T525" s="14">
        <v>106</v>
      </c>
      <c r="U525" s="14">
        <v>7901691.2999999998</v>
      </c>
      <c r="V525" s="14">
        <v>4464748.58</v>
      </c>
      <c r="W525" s="14">
        <v>661.74</v>
      </c>
      <c r="X525" s="14">
        <v>45409487</v>
      </c>
      <c r="Y525" s="14">
        <v>18764.640932000002</v>
      </c>
      <c r="Z525" s="14">
        <v>2326.4430000000002</v>
      </c>
      <c r="AA525" s="14">
        <v>157483.40700000001</v>
      </c>
      <c r="AB525" s="14">
        <v>1118.79</v>
      </c>
      <c r="AC525" s="14">
        <v>6809942</v>
      </c>
      <c r="AD525" s="14">
        <v>9.300477619510545</v>
      </c>
      <c r="AE525" s="14">
        <v>0.66605019063335802</v>
      </c>
      <c r="AF525" s="14">
        <v>1883528.63</v>
      </c>
      <c r="AG525" s="14">
        <v>45688</v>
      </c>
      <c r="AH525" s="14">
        <v>3163.14</v>
      </c>
      <c r="AI525" s="14">
        <v>22.01</v>
      </c>
      <c r="AJ525" s="14">
        <v>25844.01</v>
      </c>
      <c r="AK525" s="14">
        <v>1663.23</v>
      </c>
      <c r="AL525" s="14">
        <v>390.62</v>
      </c>
      <c r="AM525" s="14">
        <v>442.56</v>
      </c>
      <c r="AN525" s="14">
        <v>830.05</v>
      </c>
      <c r="AO525" s="14">
        <v>298500</v>
      </c>
      <c r="AP525" s="14">
        <v>8.24</v>
      </c>
      <c r="AQ525" s="14">
        <f t="shared" si="17"/>
        <v>-1.124236151567359E-2</v>
      </c>
      <c r="AR525" s="14">
        <v>72121</v>
      </c>
      <c r="AS525" s="14">
        <v>22686</v>
      </c>
      <c r="AT525" s="14">
        <v>5305</v>
      </c>
      <c r="AU525" s="14">
        <v>20052.5</v>
      </c>
    </row>
    <row r="526" spans="1:47" x14ac:dyDescent="0.2">
      <c r="A526" s="14" t="s">
        <v>87</v>
      </c>
      <c r="B526" s="14">
        <v>500000</v>
      </c>
      <c r="C526" s="14">
        <v>2019</v>
      </c>
      <c r="D526" s="14" t="str">
        <f t="shared" si="16"/>
        <v>5000002019</v>
      </c>
      <c r="E526" s="14">
        <v>23605.77</v>
      </c>
      <c r="F526" s="14">
        <v>1551.6</v>
      </c>
      <c r="G526" s="14">
        <v>9392</v>
      </c>
      <c r="H526" s="14">
        <v>12662.2</v>
      </c>
      <c r="I526" s="16">
        <v>20260.072708621577</v>
      </c>
      <c r="J526" s="16">
        <v>6526.3620688177598</v>
      </c>
      <c r="K526" s="16">
        <v>1438.1905985802789</v>
      </c>
      <c r="L526" s="16">
        <v>3760.6691648425394</v>
      </c>
      <c r="M526" s="16">
        <v>1356.2321338926174</v>
      </c>
      <c r="N526" s="16">
        <v>2562.5990781362934</v>
      </c>
      <c r="O526" s="16">
        <v>2252.5442659008777</v>
      </c>
      <c r="P526" s="16">
        <v>1880.8950260970573</v>
      </c>
      <c r="Q526" s="16">
        <v>482.58037235415588</v>
      </c>
      <c r="R526" s="16">
        <v>11631.7</v>
      </c>
      <c r="S526" s="14">
        <v>37938.589999999997</v>
      </c>
      <c r="T526" s="14">
        <v>106.3</v>
      </c>
      <c r="U526" s="14">
        <v>8394958.5</v>
      </c>
      <c r="V526" s="14">
        <v>4844115.92</v>
      </c>
      <c r="W526" s="14">
        <v>689.85</v>
      </c>
      <c r="X526" s="14">
        <v>48476795</v>
      </c>
      <c r="Y526" s="14">
        <v>19815.460824192003</v>
      </c>
      <c r="Z526" s="14">
        <v>2359.0700000000002</v>
      </c>
      <c r="AA526" s="14">
        <v>174283.74</v>
      </c>
      <c r="AB526" s="14">
        <v>1160.27</v>
      </c>
      <c r="AC526" s="14">
        <v>7282575</v>
      </c>
      <c r="AD526" s="14">
        <v>9.3845814977973578</v>
      </c>
      <c r="AE526" s="14">
        <v>0.68235231379241112</v>
      </c>
      <c r="AF526" s="14">
        <v>566518.02</v>
      </c>
      <c r="AG526" s="14">
        <v>43872</v>
      </c>
      <c r="AH526" s="14">
        <v>3187.84</v>
      </c>
      <c r="AI526" s="14">
        <v>23.18</v>
      </c>
      <c r="AJ526" s="14">
        <v>25589.05</v>
      </c>
      <c r="AK526" s="14">
        <v>1668.16</v>
      </c>
      <c r="AL526" s="14">
        <v>381.48</v>
      </c>
      <c r="AM526" s="14">
        <v>434.06</v>
      </c>
      <c r="AN526" s="14">
        <v>852.62</v>
      </c>
      <c r="AO526" s="14">
        <v>112200</v>
      </c>
      <c r="AP526" s="14">
        <v>8.24</v>
      </c>
      <c r="AQ526" s="14">
        <f t="shared" si="17"/>
        <v>0.45815469474739884</v>
      </c>
      <c r="AR526" s="14">
        <v>67271</v>
      </c>
      <c r="AS526" s="14">
        <v>20103</v>
      </c>
      <c r="AT526" s="14">
        <v>5777</v>
      </c>
      <c r="AU526" s="14">
        <v>21442.2</v>
      </c>
    </row>
    <row r="527" spans="1:47" x14ac:dyDescent="0.2">
      <c r="A527" s="14" t="s">
        <v>87</v>
      </c>
      <c r="B527" s="14">
        <v>500000</v>
      </c>
      <c r="C527" s="14">
        <v>2020</v>
      </c>
      <c r="D527" s="14" t="str">
        <f t="shared" si="16"/>
        <v>5000002020</v>
      </c>
      <c r="E527" s="14">
        <v>25041.43</v>
      </c>
      <c r="F527" s="14">
        <v>1803.5</v>
      </c>
      <c r="G527" s="14">
        <v>9969.5499999999993</v>
      </c>
      <c r="H527" s="14">
        <v>13268.3</v>
      </c>
      <c r="I527" s="16">
        <v>18402.471055421734</v>
      </c>
      <c r="J527" s="16">
        <v>6371.4437962887405</v>
      </c>
      <c r="K527" s="16">
        <v>1145.0122109552767</v>
      </c>
      <c r="L527" s="16">
        <v>3440.2358416123971</v>
      </c>
      <c r="M527" s="16">
        <v>1257.4399634562574</v>
      </c>
      <c r="N527" s="16">
        <v>2179.2870316967437</v>
      </c>
      <c r="O527" s="16">
        <v>1759.9934219850923</v>
      </c>
      <c r="P527" s="16">
        <v>1866.2329883915263</v>
      </c>
      <c r="Q527" s="16">
        <v>382.82583185955275</v>
      </c>
      <c r="R527" s="16">
        <v>11787.200199999999</v>
      </c>
      <c r="S527" s="14">
        <v>40006.22</v>
      </c>
      <c r="T527" s="14">
        <v>103.9</v>
      </c>
      <c r="U527" s="14">
        <v>9418110.4399999995</v>
      </c>
      <c r="V527" s="14">
        <v>5046612</v>
      </c>
      <c r="W527" s="14">
        <v>689.76</v>
      </c>
      <c r="X527" s="14">
        <v>48939500</v>
      </c>
      <c r="Y527" s="14">
        <v>20588.26379633549</v>
      </c>
      <c r="Z527" s="14">
        <v>2355.8110000000001</v>
      </c>
      <c r="AA527" s="14">
        <v>180796.35</v>
      </c>
      <c r="AB527" s="14">
        <v>1186</v>
      </c>
      <c r="AC527" s="14">
        <v>7549700</v>
      </c>
      <c r="AD527" s="14">
        <f>AD526-(AD526-AD528)/2</f>
        <v>9.6161838952484651</v>
      </c>
      <c r="AE527" s="14">
        <v>0.69464709200320363</v>
      </c>
      <c r="AF527" s="14">
        <v>1177864.6399999999</v>
      </c>
      <c r="AG527" s="14">
        <v>55377</v>
      </c>
      <c r="AH527" s="14">
        <v>3208.91</v>
      </c>
      <c r="AI527" s="14">
        <v>23.55</v>
      </c>
      <c r="AJ527" s="14">
        <v>26571.21</v>
      </c>
      <c r="AK527" s="14">
        <v>1676.01</v>
      </c>
      <c r="AL527" s="14">
        <v>378</v>
      </c>
      <c r="AM527" s="14">
        <v>421</v>
      </c>
      <c r="AN527" s="14">
        <v>877.01</v>
      </c>
      <c r="AO527" s="14">
        <v>172500</v>
      </c>
      <c r="AP527" s="14">
        <v>8.24</v>
      </c>
      <c r="AQ527" s="14">
        <f t="shared" si="17"/>
        <v>1.3368656344300367E-2</v>
      </c>
      <c r="AR527" s="14">
        <v>83826</v>
      </c>
      <c r="AS527" s="14">
        <v>22273</v>
      </c>
      <c r="AT527" s="14">
        <v>6472</v>
      </c>
      <c r="AU527" s="14">
        <v>23052.1</v>
      </c>
    </row>
    <row r="528" spans="1:47" x14ac:dyDescent="0.2">
      <c r="A528" s="14" t="s">
        <v>87</v>
      </c>
      <c r="B528" s="14">
        <v>500000</v>
      </c>
      <c r="C528" s="14">
        <v>2021</v>
      </c>
      <c r="D528" s="14" t="str">
        <f t="shared" si="16"/>
        <v>5000002021</v>
      </c>
      <c r="E528" s="14">
        <v>28077.279999999999</v>
      </c>
      <c r="F528" s="14">
        <v>1921.91</v>
      </c>
      <c r="G528" s="14">
        <v>11217.26</v>
      </c>
      <c r="H528" s="14">
        <v>14938.11</v>
      </c>
      <c r="I528" s="16">
        <v>22004.320582048269</v>
      </c>
      <c r="J528" s="16">
        <v>7462.0435810180052</v>
      </c>
      <c r="K528" s="16">
        <v>1458.2224117535984</v>
      </c>
      <c r="L528" s="16">
        <v>4007.8206320043728</v>
      </c>
      <c r="M528" s="16">
        <v>1463.7564617030794</v>
      </c>
      <c r="N528" s="16">
        <v>2681.357961711361</v>
      </c>
      <c r="O528" s="16">
        <v>2285.4972146886857</v>
      </c>
      <c r="P528" s="16">
        <v>2159.8754639590547</v>
      </c>
      <c r="Q528" s="16">
        <v>485.79453041591444</v>
      </c>
      <c r="R528" s="16">
        <v>13967.674199999999</v>
      </c>
      <c r="S528" s="14">
        <v>43502.5</v>
      </c>
      <c r="T528" s="14">
        <v>108.3</v>
      </c>
      <c r="U528" s="14">
        <v>12382000</v>
      </c>
      <c r="V528" s="14">
        <v>9432122</v>
      </c>
      <c r="W528" s="14">
        <v>645.15</v>
      </c>
      <c r="X528" s="14">
        <v>48350551</v>
      </c>
      <c r="Y528" s="14">
        <v>21844.147887911953</v>
      </c>
      <c r="Z528" s="14">
        <v>2359.0140000000001</v>
      </c>
      <c r="AA528" s="14">
        <v>184106.19399999999</v>
      </c>
      <c r="AB528" s="14">
        <v>1341</v>
      </c>
      <c r="AC528" s="14">
        <v>7949530</v>
      </c>
      <c r="AD528" s="14">
        <v>9.8477862926995741</v>
      </c>
      <c r="AE528" s="14">
        <v>0.7032464520627687</v>
      </c>
      <c r="AF528" s="14">
        <v>1845180.11</v>
      </c>
      <c r="AG528" s="14">
        <v>76206</v>
      </c>
      <c r="AH528" s="14">
        <v>3212.43</v>
      </c>
      <c r="AI528" s="14">
        <v>24.07</v>
      </c>
      <c r="AJ528" s="14">
        <v>27504</v>
      </c>
      <c r="AK528" s="14">
        <v>1668.27</v>
      </c>
      <c r="AL528" s="14">
        <v>366.16</v>
      </c>
      <c r="AM528" s="14">
        <v>426.83</v>
      </c>
      <c r="AN528" s="14">
        <v>875.28</v>
      </c>
      <c r="AO528" s="14">
        <v>416400</v>
      </c>
      <c r="AP528" s="14">
        <v>8.24</v>
      </c>
      <c r="AQ528" s="14">
        <f t="shared" si="17"/>
        <v>0.18498659249038632</v>
      </c>
      <c r="AR528" s="14">
        <v>83555</v>
      </c>
      <c r="AS528" s="14">
        <v>24068</v>
      </c>
      <c r="AT528" s="14">
        <v>7793</v>
      </c>
      <c r="AU528" s="14">
        <v>27530.5</v>
      </c>
    </row>
    <row r="529" spans="1:47" x14ac:dyDescent="0.2">
      <c r="A529" s="14" t="s">
        <v>87</v>
      </c>
      <c r="B529" s="14">
        <v>500000</v>
      </c>
      <c r="C529" s="14">
        <v>2022</v>
      </c>
      <c r="D529" s="14" t="str">
        <f t="shared" si="16"/>
        <v>5000002022</v>
      </c>
      <c r="E529" s="14">
        <v>29129.03</v>
      </c>
      <c r="F529" s="14">
        <v>2012.05</v>
      </c>
      <c r="G529" s="14">
        <v>11693.86</v>
      </c>
      <c r="H529" s="14">
        <v>15423.12</v>
      </c>
      <c r="I529" s="16">
        <v>22949.877470566302</v>
      </c>
      <c r="J529" s="16">
        <v>7901.3802010748359</v>
      </c>
      <c r="K529" s="16">
        <v>1468.7348787746171</v>
      </c>
      <c r="L529" s="16">
        <v>4289.7827143299783</v>
      </c>
      <c r="M529" s="16">
        <v>1482.6437873557988</v>
      </c>
      <c r="N529" s="16">
        <v>2767.8024405409192</v>
      </c>
      <c r="O529" s="16">
        <v>2326.7570710984683</v>
      </c>
      <c r="P529" s="16">
        <v>2188.8696337557985</v>
      </c>
      <c r="Q529" s="16">
        <v>523.90668857593005</v>
      </c>
      <c r="R529" s="16">
        <v>13926.083199999999</v>
      </c>
      <c r="S529" s="14">
        <v>45508.93</v>
      </c>
      <c r="T529" s="14">
        <v>102.6</v>
      </c>
      <c r="U529" s="14">
        <v>12200000</v>
      </c>
      <c r="V529" s="14">
        <v>5758150</v>
      </c>
      <c r="W529" s="14">
        <v>672.61</v>
      </c>
      <c r="X529" s="14">
        <v>48927688</v>
      </c>
      <c r="Y529" s="14">
        <v>21997.056923127333</v>
      </c>
      <c r="Z529" s="14">
        <v>2756.3710000000001</v>
      </c>
      <c r="AA529" s="14">
        <v>186136.992</v>
      </c>
      <c r="AB529" s="14">
        <v>1404</v>
      </c>
      <c r="AC529" s="14">
        <v>8221685</v>
      </c>
      <c r="AD529" s="14">
        <v>9.8757024265644944</v>
      </c>
      <c r="AE529" s="14">
        <v>0.70964168124132521</v>
      </c>
      <c r="AF529" s="14">
        <v>5594685</v>
      </c>
      <c r="AG529" s="14">
        <v>66467</v>
      </c>
      <c r="AH529" s="14">
        <v>3213.34</v>
      </c>
      <c r="AI529" s="14">
        <v>25.08</v>
      </c>
      <c r="AJ529" s="14">
        <v>28516.11</v>
      </c>
      <c r="AK529" s="14">
        <v>1644.37</v>
      </c>
      <c r="AL529" s="14">
        <v>388.51</v>
      </c>
      <c r="AM529" s="14">
        <v>414.42</v>
      </c>
      <c r="AN529" s="14">
        <v>841.44</v>
      </c>
      <c r="AO529" s="14">
        <v>2857800</v>
      </c>
      <c r="AP529" s="14">
        <v>48.6</v>
      </c>
      <c r="AQ529" s="14">
        <f t="shared" si="17"/>
        <v>-2.9776610912073216E-3</v>
      </c>
      <c r="AR529" s="14">
        <v>86751</v>
      </c>
      <c r="AS529" s="14">
        <v>28907</v>
      </c>
      <c r="AT529" s="14">
        <v>7476</v>
      </c>
      <c r="AU529" s="14">
        <v>27165.5</v>
      </c>
    </row>
    <row r="530" spans="1:47" x14ac:dyDescent="0.2">
      <c r="A530" s="14" t="s">
        <v>88</v>
      </c>
      <c r="B530" s="14">
        <v>510000</v>
      </c>
      <c r="C530" s="14">
        <v>1999</v>
      </c>
      <c r="D530" s="14" t="str">
        <f t="shared" si="16"/>
        <v>5100001999</v>
      </c>
      <c r="E530" s="14">
        <v>3649.12</v>
      </c>
      <c r="F530" s="14">
        <v>926.03</v>
      </c>
      <c r="G530" s="14">
        <v>1349.63</v>
      </c>
      <c r="H530" s="14">
        <v>1373.46</v>
      </c>
      <c r="I530" s="16">
        <v>4116.5594599287215</v>
      </c>
      <c r="J530" s="16">
        <v>1833.2351654025404</v>
      </c>
      <c r="K530" s="16">
        <v>453.61485013250478</v>
      </c>
      <c r="L530" s="16">
        <v>400.80160650644251</v>
      </c>
      <c r="M530" s="16">
        <v>309.72333637942069</v>
      </c>
      <c r="N530" s="16">
        <v>215.02696426939596</v>
      </c>
      <c r="O530" s="16">
        <v>521.04076121721653</v>
      </c>
      <c r="P530" s="16">
        <v>185.02175180480674</v>
      </c>
      <c r="Q530" s="16">
        <v>198.10502421639407</v>
      </c>
      <c r="R530" s="16">
        <v>1382.6</v>
      </c>
      <c r="S530" s="14">
        <v>5477.89</v>
      </c>
      <c r="T530" s="14">
        <v>105.6</v>
      </c>
      <c r="U530" s="14">
        <v>246847</v>
      </c>
      <c r="V530" s="14">
        <v>42982</v>
      </c>
      <c r="W530" s="14">
        <v>827.83</v>
      </c>
      <c r="X530" s="14">
        <v>3634981</v>
      </c>
      <c r="Y530" s="14">
        <v>1224.4000000000001</v>
      </c>
      <c r="Z530" s="14">
        <v>2289.6</v>
      </c>
      <c r="AA530" s="14">
        <v>89318</v>
      </c>
      <c r="AB530" s="14">
        <v>462.26</v>
      </c>
      <c r="AC530" s="14">
        <v>548866</v>
      </c>
      <c r="AD530" s="14">
        <v>7.2081184291426004</v>
      </c>
      <c r="AE530" s="14">
        <v>0.18819883040935675</v>
      </c>
      <c r="AF530" s="14">
        <v>125931</v>
      </c>
      <c r="AG530" s="14">
        <v>2921</v>
      </c>
      <c r="AH530" s="14">
        <v>8550</v>
      </c>
      <c r="AI530" s="14">
        <v>19.059999999999999</v>
      </c>
      <c r="AJ530" s="14">
        <v>3805.16</v>
      </c>
      <c r="AK530" s="14">
        <v>4654.3</v>
      </c>
      <c r="AL530" s="14">
        <v>2747.08</v>
      </c>
      <c r="AM530" s="14">
        <v>800.54</v>
      </c>
      <c r="AN530" s="14">
        <v>1106.68</v>
      </c>
      <c r="AO530" s="14">
        <v>1251800</v>
      </c>
      <c r="AP530" s="14">
        <v>48.6</v>
      </c>
      <c r="AQ530" s="14">
        <f t="shared" si="17"/>
        <v>-0.90071867443675757</v>
      </c>
      <c r="AR530" s="14">
        <v>3676</v>
      </c>
      <c r="AS530" s="14">
        <v>609</v>
      </c>
      <c r="AT530" s="14">
        <v>257.99</v>
      </c>
      <c r="AU530" s="14">
        <v>1874.64</v>
      </c>
    </row>
    <row r="531" spans="1:47" x14ac:dyDescent="0.2">
      <c r="A531" s="14" t="s">
        <v>88</v>
      </c>
      <c r="B531" s="14">
        <v>510000</v>
      </c>
      <c r="C531" s="14">
        <v>2000</v>
      </c>
      <c r="D531" s="14" t="str">
        <f t="shared" si="16"/>
        <v>5100002000</v>
      </c>
      <c r="E531" s="14">
        <v>3928.2</v>
      </c>
      <c r="F531" s="14">
        <v>945.58</v>
      </c>
      <c r="G531" s="14">
        <v>1433.11</v>
      </c>
      <c r="H531" s="14">
        <v>1549.51</v>
      </c>
      <c r="I531" s="16">
        <v>2187.0997017073619</v>
      </c>
      <c r="J531" s="16">
        <v>1061.6087054158252</v>
      </c>
      <c r="K531" s="16">
        <v>153.89322379291355</v>
      </c>
      <c r="L531" s="16">
        <v>279.31480007343492</v>
      </c>
      <c r="M531" s="16">
        <v>136.85302081879937</v>
      </c>
      <c r="N531" s="16">
        <v>106.50574099504315</v>
      </c>
      <c r="O531" s="16">
        <v>256.99767035065179</v>
      </c>
      <c r="P531" s="16">
        <v>113.10647850192768</v>
      </c>
      <c r="Q531" s="16">
        <v>78.822145621443013</v>
      </c>
      <c r="R531" s="16">
        <v>1523.7</v>
      </c>
      <c r="S531" s="14">
        <v>5894.27</v>
      </c>
      <c r="T531" s="14">
        <v>109.0004</v>
      </c>
      <c r="U531" s="14">
        <v>254520</v>
      </c>
      <c r="V531" s="14">
        <v>61524</v>
      </c>
      <c r="W531" s="14">
        <v>827.84</v>
      </c>
      <c r="X531" s="14">
        <v>4520041</v>
      </c>
      <c r="Y531" s="14">
        <v>1418.04</v>
      </c>
      <c r="Z531" s="14">
        <v>2333.3000000000002</v>
      </c>
      <c r="AA531" s="14">
        <v>90875</v>
      </c>
      <c r="AB531" s="14">
        <v>521.23</v>
      </c>
      <c r="AC531" s="14">
        <v>648048</v>
      </c>
      <c r="AD531" s="14">
        <v>7.2484610916335797</v>
      </c>
      <c r="AE531" s="14">
        <v>0.16662264377476291</v>
      </c>
      <c r="AF531" s="14">
        <v>104150</v>
      </c>
      <c r="AG531" s="14">
        <v>3218</v>
      </c>
      <c r="AH531" s="14">
        <v>8329</v>
      </c>
      <c r="AI531" s="14">
        <v>19.100000000000001</v>
      </c>
      <c r="AJ531" s="14">
        <v>4239.97</v>
      </c>
      <c r="AK531" s="14">
        <v>4658.3999999999996</v>
      </c>
      <c r="AL531" s="14">
        <v>2643.35</v>
      </c>
      <c r="AM531" s="14">
        <v>871.12</v>
      </c>
      <c r="AN531" s="14">
        <v>1143.93</v>
      </c>
      <c r="AO531" s="14">
        <v>731800</v>
      </c>
      <c r="AP531" s="14">
        <v>48.6</v>
      </c>
      <c r="AQ531" s="14">
        <f t="shared" si="17"/>
        <v>0.10205410096918859</v>
      </c>
      <c r="AR531" s="14">
        <v>4496</v>
      </c>
      <c r="AS531" s="14">
        <v>759</v>
      </c>
      <c r="AT531" s="14">
        <v>297.05</v>
      </c>
      <c r="AU531" s="14">
        <v>2073.17137</v>
      </c>
    </row>
    <row r="532" spans="1:47" x14ac:dyDescent="0.2">
      <c r="A532" s="14" t="s">
        <v>88</v>
      </c>
      <c r="B532" s="14">
        <v>510000</v>
      </c>
      <c r="C532" s="14">
        <v>2001</v>
      </c>
      <c r="D532" s="14" t="str">
        <f t="shared" si="16"/>
        <v>5100002001</v>
      </c>
      <c r="E532" s="14">
        <v>4293.49</v>
      </c>
      <c r="F532" s="14">
        <v>981.67</v>
      </c>
      <c r="G532" s="14">
        <v>1572.01</v>
      </c>
      <c r="H532" s="14">
        <v>1739.81</v>
      </c>
      <c r="I532" s="16">
        <v>3329.1097140651318</v>
      </c>
      <c r="J532" s="16">
        <v>1448.2250662549129</v>
      </c>
      <c r="K532" s="16">
        <v>281.30191664795058</v>
      </c>
      <c r="L532" s="16">
        <v>361.17191953958451</v>
      </c>
      <c r="M532" s="16">
        <v>260.62272650196519</v>
      </c>
      <c r="N532" s="16">
        <v>221.90676667602472</v>
      </c>
      <c r="O532" s="16">
        <v>419.05898467153281</v>
      </c>
      <c r="P532" s="16">
        <v>190.89699974733293</v>
      </c>
      <c r="Q532" s="16">
        <v>145.92533402582819</v>
      </c>
      <c r="R532" s="16">
        <v>1680.4</v>
      </c>
      <c r="S532" s="14">
        <v>6360.47</v>
      </c>
      <c r="T532" s="14">
        <v>108.9759</v>
      </c>
      <c r="U532" s="14">
        <v>309916</v>
      </c>
      <c r="V532" s="14">
        <v>66735</v>
      </c>
      <c r="W532" s="14">
        <v>827.7</v>
      </c>
      <c r="X532" s="14">
        <v>5940981</v>
      </c>
      <c r="Y532" s="14">
        <v>1617.52</v>
      </c>
      <c r="Z532" s="14">
        <v>2505.1999999999998</v>
      </c>
      <c r="AA532" s="14">
        <v>108724</v>
      </c>
      <c r="AB532" s="14">
        <v>589.57000000000005</v>
      </c>
      <c r="AC532" s="14">
        <v>852367</v>
      </c>
      <c r="AD532" s="14">
        <v>7.2888037541245598</v>
      </c>
      <c r="AE532" s="14">
        <v>0.14946579884563432</v>
      </c>
      <c r="AF532" s="14">
        <v>126311</v>
      </c>
      <c r="AG532" s="14">
        <v>3357</v>
      </c>
      <c r="AH532" s="14">
        <v>8143</v>
      </c>
      <c r="AI532" s="14">
        <v>18.98</v>
      </c>
      <c r="AJ532" s="14">
        <v>4759.6000000000004</v>
      </c>
      <c r="AK532" s="14">
        <v>4664.8</v>
      </c>
      <c r="AL532" s="14">
        <v>2595.84</v>
      </c>
      <c r="AM532" s="14">
        <v>867.65</v>
      </c>
      <c r="AN532" s="14">
        <v>1201.31</v>
      </c>
      <c r="AO532" s="14">
        <v>345600</v>
      </c>
      <c r="AP532" s="14">
        <v>48.6</v>
      </c>
      <c r="AQ532" s="14">
        <f t="shared" si="17"/>
        <v>0.10284176675198532</v>
      </c>
      <c r="AR532" s="14">
        <v>5039</v>
      </c>
      <c r="AS532" s="14">
        <v>926</v>
      </c>
      <c r="AT532" s="14">
        <v>348.93</v>
      </c>
      <c r="AU532" s="14">
        <v>2290.88</v>
      </c>
    </row>
    <row r="533" spans="1:47" x14ac:dyDescent="0.2">
      <c r="A533" s="14" t="s">
        <v>88</v>
      </c>
      <c r="B533" s="14">
        <v>510000</v>
      </c>
      <c r="C533" s="14">
        <v>2002</v>
      </c>
      <c r="D533" s="14" t="str">
        <f t="shared" si="16"/>
        <v>5100002002</v>
      </c>
      <c r="E533" s="14">
        <v>4725.01</v>
      </c>
      <c r="F533" s="14">
        <v>1047.95</v>
      </c>
      <c r="G533" s="14">
        <v>1733.38</v>
      </c>
      <c r="H533" s="14">
        <v>1943.68</v>
      </c>
      <c r="I533" s="16">
        <v>4095.1037052023121</v>
      </c>
      <c r="J533" s="16">
        <v>1708.262118084228</v>
      </c>
      <c r="K533" s="16">
        <v>359.26191907514453</v>
      </c>
      <c r="L533" s="16">
        <v>415.7690561519405</v>
      </c>
      <c r="M533" s="16">
        <v>274.92135425268373</v>
      </c>
      <c r="N533" s="16">
        <v>357.53878282411233</v>
      </c>
      <c r="O533" s="16">
        <v>604.15632865400482</v>
      </c>
      <c r="P533" s="16">
        <v>263.77891164327002</v>
      </c>
      <c r="Q533" s="16">
        <v>111.41868373245251</v>
      </c>
      <c r="R533" s="16">
        <v>1850.1</v>
      </c>
      <c r="S533" s="14">
        <v>6610.76</v>
      </c>
      <c r="T533" s="14">
        <v>110.2509</v>
      </c>
      <c r="U533" s="14">
        <v>446853</v>
      </c>
      <c r="V533" s="14">
        <v>66785</v>
      </c>
      <c r="W533" s="14">
        <v>827.7</v>
      </c>
      <c r="X533" s="14">
        <v>7016201</v>
      </c>
      <c r="Y533" s="14">
        <v>1902.72</v>
      </c>
      <c r="Z533" s="14">
        <v>2944</v>
      </c>
      <c r="AA533" s="14">
        <v>111898</v>
      </c>
      <c r="AB533" s="14">
        <v>660.51</v>
      </c>
      <c r="AC533" s="14">
        <v>1022588</v>
      </c>
      <c r="AD533" s="14">
        <v>7.4090630204224732</v>
      </c>
      <c r="AE533" s="14">
        <v>0.14859432799013567</v>
      </c>
      <c r="AF533" s="14">
        <v>77524</v>
      </c>
      <c r="AG533" s="14">
        <v>3403</v>
      </c>
      <c r="AH533" s="14">
        <v>8110</v>
      </c>
      <c r="AI533" s="14">
        <v>18.45</v>
      </c>
      <c r="AJ533" s="14">
        <v>7432.8</v>
      </c>
      <c r="AK533" s="14">
        <v>4667.6000000000004</v>
      </c>
      <c r="AL533" s="14">
        <v>2517.48</v>
      </c>
      <c r="AM533" s="14">
        <v>896.18</v>
      </c>
      <c r="AN533" s="14">
        <v>1253.94</v>
      </c>
      <c r="AO533" s="14">
        <v>323800</v>
      </c>
      <c r="AP533" s="14">
        <v>48.6</v>
      </c>
      <c r="AQ533" s="14">
        <f t="shared" si="17"/>
        <v>0.10098786003332529</v>
      </c>
      <c r="AR533" s="14">
        <v>5997</v>
      </c>
      <c r="AS533" s="14">
        <v>1193</v>
      </c>
      <c r="AT533" s="14">
        <v>385.66</v>
      </c>
      <c r="AU533" s="14">
        <v>2691.91</v>
      </c>
    </row>
    <row r="534" spans="1:47" x14ac:dyDescent="0.2">
      <c r="A534" s="14" t="s">
        <v>88</v>
      </c>
      <c r="B534" s="14">
        <v>510000</v>
      </c>
      <c r="C534" s="14">
        <v>2003</v>
      </c>
      <c r="D534" s="14" t="str">
        <f t="shared" si="16"/>
        <v>5100002003</v>
      </c>
      <c r="E534" s="14">
        <v>5346.2</v>
      </c>
      <c r="F534" s="14">
        <v>1128.6099999999999</v>
      </c>
      <c r="G534" s="14">
        <v>2020.5</v>
      </c>
      <c r="H534" s="14">
        <v>2197.13</v>
      </c>
      <c r="I534" s="16">
        <v>3622.4966545265347</v>
      </c>
      <c r="J534" s="16">
        <v>1548.8871971160993</v>
      </c>
      <c r="K534" s="16">
        <v>296.5331529656608</v>
      </c>
      <c r="L534" s="16">
        <v>391.05603017689907</v>
      </c>
      <c r="M534" s="16">
        <v>221.32708859818644</v>
      </c>
      <c r="N534" s="16">
        <v>330.31133194588966</v>
      </c>
      <c r="O534" s="16">
        <v>492.76346291065857</v>
      </c>
      <c r="P534" s="16">
        <v>247.37899286457559</v>
      </c>
      <c r="Q534" s="16">
        <v>94.24472350230414</v>
      </c>
      <c r="R534" s="16">
        <v>2091.1</v>
      </c>
      <c r="S534" s="14">
        <v>7041.51</v>
      </c>
      <c r="T534" s="14">
        <v>111.3</v>
      </c>
      <c r="U534" s="14">
        <v>563429</v>
      </c>
      <c r="V534" s="14">
        <v>95709.7</v>
      </c>
      <c r="W534" s="14">
        <v>827.7</v>
      </c>
      <c r="X534" s="14">
        <v>7322993</v>
      </c>
      <c r="Y534" s="14">
        <v>2336.34</v>
      </c>
      <c r="Z534" s="14">
        <v>2961.8</v>
      </c>
      <c r="AA534" s="14">
        <v>112543</v>
      </c>
      <c r="AB534" s="14">
        <v>758.79</v>
      </c>
      <c r="AC534" s="14">
        <v>1089036</v>
      </c>
      <c r="AD534" s="14">
        <v>7.5217564472767098</v>
      </c>
      <c r="AE534" s="14">
        <v>0.15947896281800386</v>
      </c>
      <c r="AF534" s="14">
        <v>128686.31</v>
      </c>
      <c r="AG534" s="14">
        <v>4051</v>
      </c>
      <c r="AH534" s="14">
        <v>8176</v>
      </c>
      <c r="AI534" s="14">
        <v>18.54</v>
      </c>
      <c r="AJ534" s="14">
        <v>8961.9</v>
      </c>
      <c r="AK534" s="14">
        <v>4683.5</v>
      </c>
      <c r="AL534" s="14">
        <v>2482.8000000000002</v>
      </c>
      <c r="AM534" s="14">
        <v>906.7</v>
      </c>
      <c r="AN534" s="14">
        <v>1294</v>
      </c>
      <c r="AO534" s="14">
        <v>616100</v>
      </c>
      <c r="AP534" s="14">
        <v>48.6</v>
      </c>
      <c r="AQ534" s="14">
        <f t="shared" si="17"/>
        <v>0.13026322901464787</v>
      </c>
      <c r="AR534" s="14">
        <v>7443</v>
      </c>
      <c r="AS534" s="14">
        <v>1475</v>
      </c>
      <c r="AT534" s="14">
        <v>415.54</v>
      </c>
      <c r="AU534" s="14">
        <v>3482.36</v>
      </c>
    </row>
    <row r="535" spans="1:47" x14ac:dyDescent="0.2">
      <c r="A535" s="14" t="s">
        <v>88</v>
      </c>
      <c r="B535" s="14">
        <v>510000</v>
      </c>
      <c r="C535" s="14">
        <v>2004</v>
      </c>
      <c r="D535" s="14" t="str">
        <f t="shared" si="16"/>
        <v>5100002004</v>
      </c>
      <c r="E535" s="14">
        <v>6303.96</v>
      </c>
      <c r="F535" s="14">
        <v>1329.07</v>
      </c>
      <c r="G535" s="14">
        <v>2439.71</v>
      </c>
      <c r="H535" s="14">
        <v>2535.1799999999998</v>
      </c>
      <c r="I535" s="16">
        <v>4428.4502243678498</v>
      </c>
      <c r="J535" s="16">
        <v>1919.3161691150942</v>
      </c>
      <c r="K535" s="16">
        <v>350.49992269466469</v>
      </c>
      <c r="L535" s="16">
        <v>437.25761729655113</v>
      </c>
      <c r="M535" s="16">
        <v>248.06761796059649</v>
      </c>
      <c r="N535" s="16">
        <v>483.04397225963652</v>
      </c>
      <c r="O535" s="16">
        <v>577.89137260786822</v>
      </c>
      <c r="P535" s="16">
        <v>292.42824522723947</v>
      </c>
      <c r="Q535" s="16">
        <v>119.95634180662164</v>
      </c>
      <c r="R535" s="16">
        <v>2383.9515000000001</v>
      </c>
      <c r="S535" s="14">
        <v>7709.83</v>
      </c>
      <c r="T535" s="14">
        <v>112.7</v>
      </c>
      <c r="U535" s="14">
        <v>686698.7</v>
      </c>
      <c r="V535" s="14">
        <v>130315</v>
      </c>
      <c r="W535" s="14">
        <v>827.68</v>
      </c>
      <c r="X535" s="14">
        <v>8952534</v>
      </c>
      <c r="Y535" s="14">
        <v>2818.42</v>
      </c>
      <c r="Z535" s="14">
        <v>2958</v>
      </c>
      <c r="AA535" s="14">
        <v>113043</v>
      </c>
      <c r="AB535" s="14">
        <v>857.02</v>
      </c>
      <c r="AC535" s="14">
        <v>1225217</v>
      </c>
      <c r="AD535" s="14">
        <v>7.5568638246224289</v>
      </c>
      <c r="AE535" s="14">
        <v>0.14886279357231152</v>
      </c>
      <c r="AF535" s="14">
        <v>165640.06</v>
      </c>
      <c r="AG535" s="14">
        <v>4430</v>
      </c>
      <c r="AH535" s="14">
        <v>8090</v>
      </c>
      <c r="AI535" s="14">
        <v>18.940000000000001</v>
      </c>
      <c r="AJ535" s="14">
        <v>10194.42</v>
      </c>
      <c r="AK535" s="14">
        <v>4691</v>
      </c>
      <c r="AL535" s="14">
        <v>2445.6999999999998</v>
      </c>
      <c r="AM535" s="14">
        <v>916</v>
      </c>
      <c r="AN535" s="14">
        <v>1329.3</v>
      </c>
      <c r="AO535" s="14">
        <v>410100</v>
      </c>
      <c r="AP535" s="14">
        <v>48.6</v>
      </c>
      <c r="AQ535" s="14">
        <f t="shared" si="17"/>
        <v>0.14004662617760999</v>
      </c>
      <c r="AR535" s="14">
        <v>7260</v>
      </c>
      <c r="AS535" s="14">
        <v>1638</v>
      </c>
      <c r="AT535" s="14">
        <v>440.7</v>
      </c>
      <c r="AU535" s="14">
        <v>4542.6899999999996</v>
      </c>
    </row>
    <row r="536" spans="1:47" x14ac:dyDescent="0.2">
      <c r="A536" s="14" t="s">
        <v>88</v>
      </c>
      <c r="B536" s="14">
        <v>510000</v>
      </c>
      <c r="C536" s="14">
        <v>2005</v>
      </c>
      <c r="D536" s="14" t="str">
        <f t="shared" si="16"/>
        <v>5100002005</v>
      </c>
      <c r="E536" s="14">
        <v>7195.88</v>
      </c>
      <c r="F536" s="14">
        <v>1403.24</v>
      </c>
      <c r="G536" s="14">
        <v>2961.19</v>
      </c>
      <c r="H536" s="14">
        <v>2831.45</v>
      </c>
      <c r="I536" s="16">
        <v>6328.7091902453221</v>
      </c>
      <c r="J536" s="16">
        <v>2531.1493898445888</v>
      </c>
      <c r="K536" s="16">
        <v>576.99626311350687</v>
      </c>
      <c r="L536" s="16">
        <v>647.99562813384864</v>
      </c>
      <c r="M536" s="16">
        <v>383.66685403742883</v>
      </c>
      <c r="N536" s="16">
        <v>747.71105920992682</v>
      </c>
      <c r="O536" s="16">
        <v>825.70526592717658</v>
      </c>
      <c r="P536" s="16">
        <v>406.47450925508542</v>
      </c>
      <c r="Q536" s="16">
        <v>209.01018417087064</v>
      </c>
      <c r="R536" s="16">
        <v>2981.4</v>
      </c>
      <c r="S536" s="14">
        <v>8385.9599999999991</v>
      </c>
      <c r="T536" s="14">
        <v>112.6</v>
      </c>
      <c r="U536" s="14">
        <v>790196.4</v>
      </c>
      <c r="V536" s="14">
        <v>149056</v>
      </c>
      <c r="W536" s="14">
        <v>819.17</v>
      </c>
      <c r="X536" s="14">
        <v>10821769</v>
      </c>
      <c r="Y536" s="14">
        <v>3585.1815000000001</v>
      </c>
      <c r="Z536" s="14">
        <v>2960.4</v>
      </c>
      <c r="AA536" s="14">
        <v>114694</v>
      </c>
      <c r="AB536" s="14">
        <v>942.59</v>
      </c>
      <c r="AC536" s="14">
        <v>1405260</v>
      </c>
      <c r="AD536" s="14">
        <v>6.9860750924643069</v>
      </c>
      <c r="AE536" s="14">
        <v>0.33000487092060399</v>
      </c>
      <c r="AF536" s="14">
        <v>190823.27</v>
      </c>
      <c r="AG536" s="14">
        <v>4606</v>
      </c>
      <c r="AH536" s="14">
        <v>8212</v>
      </c>
      <c r="AI536" s="14">
        <v>19.32</v>
      </c>
      <c r="AJ536" s="14">
        <v>11197.76</v>
      </c>
      <c r="AK536" s="14">
        <v>4702</v>
      </c>
      <c r="AL536" s="14">
        <v>2421.5</v>
      </c>
      <c r="AM536" s="14">
        <v>926.3</v>
      </c>
      <c r="AN536" s="14">
        <v>1354.2</v>
      </c>
      <c r="AO536" s="14">
        <v>449200</v>
      </c>
      <c r="AP536" s="14">
        <v>48.6</v>
      </c>
      <c r="AQ536" s="14">
        <f t="shared" si="17"/>
        <v>0.25061269073636772</v>
      </c>
      <c r="AR536" s="14">
        <v>10567</v>
      </c>
      <c r="AS536" s="14">
        <v>2256</v>
      </c>
      <c r="AT536" s="14">
        <v>578.27</v>
      </c>
      <c r="AU536" s="14">
        <v>5195.4034799999999</v>
      </c>
    </row>
    <row r="537" spans="1:47" x14ac:dyDescent="0.2">
      <c r="A537" s="14" t="s">
        <v>88</v>
      </c>
      <c r="B537" s="14">
        <v>510000</v>
      </c>
      <c r="C537" s="14">
        <v>2006</v>
      </c>
      <c r="D537" s="14" t="str">
        <f t="shared" si="16"/>
        <v>5100002006</v>
      </c>
      <c r="E537" s="14">
        <v>8494.68</v>
      </c>
      <c r="F537" s="14">
        <v>1613.99</v>
      </c>
      <c r="G537" s="14">
        <v>3658.07</v>
      </c>
      <c r="H537" s="14">
        <v>3222.62</v>
      </c>
      <c r="I537" s="16">
        <v>6212.6973681738109</v>
      </c>
      <c r="J537" s="16">
        <v>2423.3308232530826</v>
      </c>
      <c r="K537" s="16">
        <v>595.92704756312378</v>
      </c>
      <c r="L537" s="16">
        <v>626.15480328831461</v>
      </c>
      <c r="M537" s="16">
        <v>405.63944216089254</v>
      </c>
      <c r="N537" s="16">
        <v>803.25978743394012</v>
      </c>
      <c r="O537" s="16">
        <v>776.89784263065178</v>
      </c>
      <c r="P537" s="16">
        <v>375.80521080446272</v>
      </c>
      <c r="Q537" s="16">
        <v>205.68241103934236</v>
      </c>
      <c r="R537" s="16">
        <v>3421.6482999999998</v>
      </c>
      <c r="S537" s="14">
        <v>9350.11</v>
      </c>
      <c r="T537" s="14">
        <v>113.5</v>
      </c>
      <c r="U537" s="14">
        <v>1102081.8999999999</v>
      </c>
      <c r="V537" s="14">
        <v>289924.3</v>
      </c>
      <c r="W537" s="14">
        <v>797.18</v>
      </c>
      <c r="X537" s="14">
        <v>13473951</v>
      </c>
      <c r="Y537" s="14">
        <v>4412.8752999999997</v>
      </c>
      <c r="Z537" s="14">
        <v>2986</v>
      </c>
      <c r="AA537" s="14">
        <v>164688</v>
      </c>
      <c r="AB537" s="14">
        <v>1059.44</v>
      </c>
      <c r="AC537" s="14">
        <v>1818699</v>
      </c>
      <c r="AD537" s="14">
        <v>7.3582189301328285</v>
      </c>
      <c r="AE537" s="14">
        <v>0.34300036724201249</v>
      </c>
      <c r="AF537" s="14">
        <v>259323.16</v>
      </c>
      <c r="AG537" s="14">
        <v>7138</v>
      </c>
      <c r="AH537" s="14">
        <v>8169</v>
      </c>
      <c r="AI537" s="14">
        <v>20.03</v>
      </c>
      <c r="AJ537" s="14">
        <v>11578</v>
      </c>
      <c r="AK537" s="14">
        <v>4715</v>
      </c>
      <c r="AL537" s="14">
        <v>2306.9</v>
      </c>
      <c r="AM537" s="14">
        <v>946</v>
      </c>
      <c r="AN537" s="14">
        <v>1462.1</v>
      </c>
      <c r="AO537" s="14">
        <v>3417100</v>
      </c>
      <c r="AP537" s="14">
        <v>48.6</v>
      </c>
      <c r="AQ537" s="14">
        <f t="shared" si="17"/>
        <v>0.1476649560609109</v>
      </c>
      <c r="AR537" s="14">
        <v>13109</v>
      </c>
      <c r="AS537" s="14">
        <v>2930</v>
      </c>
      <c r="AT537" s="14">
        <v>725.11</v>
      </c>
      <c r="AU537" s="14">
        <v>7711.35</v>
      </c>
    </row>
    <row r="538" spans="1:47" x14ac:dyDescent="0.2">
      <c r="A538" s="14" t="s">
        <v>88</v>
      </c>
      <c r="B538" s="14">
        <v>510000</v>
      </c>
      <c r="C538" s="14">
        <v>2007</v>
      </c>
      <c r="D538" s="14" t="str">
        <f t="shared" si="16"/>
        <v>5100002007</v>
      </c>
      <c r="E538" s="14">
        <v>10562.1</v>
      </c>
      <c r="F538" s="14">
        <v>1966.53</v>
      </c>
      <c r="G538" s="14">
        <v>4607.7299999999996</v>
      </c>
      <c r="H538" s="14">
        <v>3987.84</v>
      </c>
      <c r="I538" s="16">
        <v>4858.0905246654875</v>
      </c>
      <c r="J538" s="16">
        <v>2197.0206112328415</v>
      </c>
      <c r="K538" s="16">
        <v>438.25630776671585</v>
      </c>
      <c r="L538" s="16">
        <v>481.43033587741354</v>
      </c>
      <c r="M538" s="16">
        <v>291.55128793857602</v>
      </c>
      <c r="N538" s="16">
        <v>537.41647621195114</v>
      </c>
      <c r="O538" s="16">
        <v>480.64406289776781</v>
      </c>
      <c r="P538" s="16">
        <v>294.42087456230217</v>
      </c>
      <c r="Q538" s="16">
        <v>137.33766967479238</v>
      </c>
      <c r="R538" s="16">
        <v>4015.6</v>
      </c>
      <c r="S538" s="14">
        <v>11098.28</v>
      </c>
      <c r="T538" s="14">
        <v>114.5</v>
      </c>
      <c r="U538" s="14">
        <v>1437812.4</v>
      </c>
      <c r="V538" s="14">
        <v>496322.44</v>
      </c>
      <c r="W538" s="14">
        <v>760.4</v>
      </c>
      <c r="X538" s="14">
        <v>17591304</v>
      </c>
      <c r="Y538" s="14">
        <v>5639.7996000000003</v>
      </c>
      <c r="Z538" s="14">
        <v>2999.413</v>
      </c>
      <c r="AA538" s="14">
        <v>189395</v>
      </c>
      <c r="AB538" s="14">
        <v>1177.51</v>
      </c>
      <c r="AC538" s="14">
        <v>2928602</v>
      </c>
      <c r="AD538" s="14">
        <v>7.5330074731235959</v>
      </c>
      <c r="AE538" s="14">
        <v>0.35599975390673066</v>
      </c>
      <c r="AF538" s="14">
        <v>303878.33</v>
      </c>
      <c r="AG538" s="14">
        <v>9935</v>
      </c>
      <c r="AH538" s="14">
        <v>8127</v>
      </c>
      <c r="AI538" s="14">
        <v>21.45</v>
      </c>
      <c r="AJ538" s="14">
        <v>12037</v>
      </c>
      <c r="AK538" s="14">
        <v>4731.1000000000004</v>
      </c>
      <c r="AL538" s="14">
        <v>2266.2199000000001</v>
      </c>
      <c r="AM538" s="14">
        <v>1065.7131999999999</v>
      </c>
      <c r="AN538" s="14">
        <v>1399.1522</v>
      </c>
      <c r="AO538" s="14">
        <v>3810200</v>
      </c>
      <c r="AP538" s="14">
        <v>48.6</v>
      </c>
      <c r="AQ538" s="14">
        <f t="shared" si="17"/>
        <v>0.17358642616776251</v>
      </c>
      <c r="AR538" s="14">
        <v>19165</v>
      </c>
      <c r="AS538" s="14">
        <v>3406</v>
      </c>
      <c r="AT538" s="14">
        <v>1020.14</v>
      </c>
      <c r="AU538" s="14">
        <v>10611.52</v>
      </c>
    </row>
    <row r="539" spans="1:47" x14ac:dyDescent="0.2">
      <c r="A539" s="14" t="s">
        <v>88</v>
      </c>
      <c r="B539" s="14">
        <v>510000</v>
      </c>
      <c r="C539" s="14">
        <v>2008</v>
      </c>
      <c r="D539" s="14" t="str">
        <f t="shared" si="16"/>
        <v>5100002008</v>
      </c>
      <c r="E539" s="14">
        <v>12756.21</v>
      </c>
      <c r="F539" s="14">
        <v>2138.96</v>
      </c>
      <c r="G539" s="14">
        <v>5766.49</v>
      </c>
      <c r="H539" s="14">
        <v>4850.76</v>
      </c>
      <c r="I539" s="16">
        <v>7013.2911064826867</v>
      </c>
      <c r="J539" s="16">
        <v>3186.1210570164017</v>
      </c>
      <c r="K539" s="16">
        <v>689.29582660765425</v>
      </c>
      <c r="L539" s="16">
        <v>677.03926841968234</v>
      </c>
      <c r="M539" s="16">
        <v>416.9482296277011</v>
      </c>
      <c r="N539" s="16">
        <v>769.30907055454304</v>
      </c>
      <c r="O539" s="16">
        <v>632.15156469669353</v>
      </c>
      <c r="P539" s="16">
        <v>420.18260869565211</v>
      </c>
      <c r="Q539" s="16">
        <v>222.24348086435822</v>
      </c>
      <c r="R539" s="16">
        <v>4944.8</v>
      </c>
      <c r="S539" s="14">
        <v>12633.38</v>
      </c>
      <c r="T539" s="14">
        <v>111</v>
      </c>
      <c r="U539" s="14">
        <v>2211364.7000000002</v>
      </c>
      <c r="V539" s="14">
        <v>821697.57</v>
      </c>
      <c r="W539" s="14">
        <v>694.51</v>
      </c>
      <c r="X539" s="14">
        <v>29488269</v>
      </c>
      <c r="Y539" s="14">
        <v>7127.8130000000001</v>
      </c>
      <c r="Z539" s="14">
        <v>3006.1039999999998</v>
      </c>
      <c r="AA539" s="14">
        <v>224482</v>
      </c>
      <c r="AB539" s="14">
        <v>1210.1300000000001</v>
      </c>
      <c r="AC539" s="14">
        <v>3692812</v>
      </c>
      <c r="AD539" s="14">
        <v>7.6120177084975005</v>
      </c>
      <c r="AE539" s="14">
        <v>0.37404767756205454</v>
      </c>
      <c r="AF539" s="14">
        <v>435313.34</v>
      </c>
      <c r="AG539" s="14">
        <v>13369</v>
      </c>
      <c r="AH539" s="14">
        <v>8138</v>
      </c>
      <c r="AI539" s="14">
        <v>24.37</v>
      </c>
      <c r="AJ539" s="14">
        <v>12821</v>
      </c>
      <c r="AK539" s="14">
        <v>4740</v>
      </c>
      <c r="AL539" s="14">
        <v>2186.1849000000002</v>
      </c>
      <c r="AM539" s="14">
        <v>1108.3208999999999</v>
      </c>
      <c r="AN539" s="14">
        <v>1445.4956</v>
      </c>
      <c r="AO539" s="14">
        <v>2690400</v>
      </c>
      <c r="AP539" s="14">
        <v>48.6</v>
      </c>
      <c r="AQ539" s="14">
        <f t="shared" si="17"/>
        <v>0.23139754955672884</v>
      </c>
      <c r="AR539" s="14">
        <v>24335</v>
      </c>
      <c r="AS539" s="14">
        <v>4098</v>
      </c>
      <c r="AT539" s="14">
        <v>1294.69</v>
      </c>
      <c r="AU539" s="14">
        <v>14286.43</v>
      </c>
    </row>
    <row r="540" spans="1:47" x14ac:dyDescent="0.2">
      <c r="A540" s="14" t="s">
        <v>88</v>
      </c>
      <c r="B540" s="14">
        <v>510000</v>
      </c>
      <c r="C540" s="14">
        <v>2009</v>
      </c>
      <c r="D540" s="14" t="str">
        <f t="shared" si="16"/>
        <v>5100002009</v>
      </c>
      <c r="E540" s="14">
        <v>14190.6</v>
      </c>
      <c r="F540" s="14">
        <v>2160.37</v>
      </c>
      <c r="G540" s="14">
        <v>6653.24</v>
      </c>
      <c r="H540" s="14">
        <v>5376.99</v>
      </c>
      <c r="I540" s="16">
        <v>8110.2231302037198</v>
      </c>
      <c r="J540" s="16">
        <v>3306.6294346324175</v>
      </c>
      <c r="K540" s="16">
        <v>776.72980921169176</v>
      </c>
      <c r="L540" s="16">
        <v>1040.8403201948627</v>
      </c>
      <c r="M540" s="16">
        <v>491.07628401240027</v>
      </c>
      <c r="N540" s="16">
        <v>969.35885580159425</v>
      </c>
      <c r="O540" s="16">
        <v>764.33017209920285</v>
      </c>
      <c r="P540" s="16">
        <v>488.61095031000877</v>
      </c>
      <c r="Q540" s="16">
        <v>272.64730394154117</v>
      </c>
      <c r="R540" s="16">
        <v>5758.7</v>
      </c>
      <c r="S540" s="14">
        <v>13839.4</v>
      </c>
      <c r="T540" s="14">
        <v>114.5</v>
      </c>
      <c r="U540" s="14">
        <v>2416865.1</v>
      </c>
      <c r="V540" s="14">
        <v>936469.13</v>
      </c>
      <c r="W540" s="14">
        <v>683.1</v>
      </c>
      <c r="X540" s="14">
        <v>35907175</v>
      </c>
      <c r="Y540" s="14">
        <v>11371.872499999999</v>
      </c>
      <c r="Z540" s="14">
        <v>3257.8809999999999</v>
      </c>
      <c r="AA540" s="14">
        <v>249168</v>
      </c>
      <c r="AB540" s="14">
        <v>1324.61</v>
      </c>
      <c r="AC540" s="14">
        <v>4514428</v>
      </c>
      <c r="AD540" s="14">
        <v>7.7857633861319524</v>
      </c>
      <c r="AE540" s="14">
        <v>0.38699938912645082</v>
      </c>
      <c r="AF540" s="14">
        <v>545976.93999999994</v>
      </c>
      <c r="AG540" s="14">
        <v>20132</v>
      </c>
      <c r="AH540" s="14">
        <v>8185</v>
      </c>
      <c r="AI540" s="14">
        <v>27.51</v>
      </c>
      <c r="AJ540" s="14">
        <v>14262</v>
      </c>
      <c r="AK540" s="14">
        <v>4756.62</v>
      </c>
      <c r="AL540" s="14">
        <v>2144.13</v>
      </c>
      <c r="AM540" s="14">
        <v>1141.5877</v>
      </c>
      <c r="AN540" s="14">
        <v>1470.9</v>
      </c>
      <c r="AO540" s="14">
        <v>2595000</v>
      </c>
      <c r="AP540" s="14">
        <v>48.6</v>
      </c>
      <c r="AQ540" s="14">
        <f t="shared" si="17"/>
        <v>0.1645971525643099</v>
      </c>
      <c r="AR540" s="14">
        <v>33047</v>
      </c>
      <c r="AS540" s="14">
        <v>6260</v>
      </c>
      <c r="AT540" s="14">
        <v>1583.27</v>
      </c>
      <c r="AU540" s="14">
        <v>17479.21</v>
      </c>
    </row>
    <row r="541" spans="1:47" x14ac:dyDescent="0.2">
      <c r="A541" s="14" t="s">
        <v>88</v>
      </c>
      <c r="B541" s="14">
        <v>510000</v>
      </c>
      <c r="C541" s="14">
        <v>2010</v>
      </c>
      <c r="D541" s="14" t="str">
        <f t="shared" si="16"/>
        <v>5100002010</v>
      </c>
      <c r="E541" s="14">
        <v>17224.78</v>
      </c>
      <c r="F541" s="14">
        <v>2384.89</v>
      </c>
      <c r="G541" s="14">
        <v>8283.2099999999991</v>
      </c>
      <c r="H541" s="14">
        <v>6556.68</v>
      </c>
      <c r="I541" s="16">
        <v>5353.3409389368571</v>
      </c>
      <c r="J541" s="16">
        <v>2395.2854761260796</v>
      </c>
      <c r="K541" s="16">
        <v>409.8246850098825</v>
      </c>
      <c r="L541" s="16">
        <v>714.21019733693959</v>
      </c>
      <c r="M541" s="16">
        <v>352.44265328201396</v>
      </c>
      <c r="N541" s="16">
        <v>593.67061728908777</v>
      </c>
      <c r="O541" s="16">
        <v>397.07814636429839</v>
      </c>
      <c r="P541" s="16">
        <v>344.34381847498179</v>
      </c>
      <c r="Q541" s="16">
        <v>146.4853450535733</v>
      </c>
      <c r="R541" s="16">
        <v>6810.0715</v>
      </c>
      <c r="S541" s="14">
        <v>15461.16</v>
      </c>
      <c r="T541" s="14">
        <v>115.1</v>
      </c>
      <c r="U541" s="14">
        <v>3269386.4</v>
      </c>
      <c r="V541" s="14">
        <v>1278436.52</v>
      </c>
      <c r="W541" s="14">
        <v>676.95</v>
      </c>
      <c r="X541" s="14">
        <v>42579806</v>
      </c>
      <c r="Y541" s="14">
        <v>13116.7166</v>
      </c>
      <c r="Z541" s="14">
        <v>3549.1660000000002</v>
      </c>
      <c r="AA541" s="14">
        <v>266082</v>
      </c>
      <c r="AB541" s="14">
        <v>1549.03</v>
      </c>
      <c r="AC541" s="14">
        <v>5406546</v>
      </c>
      <c r="AD541" s="14">
        <f>AD540-(AD540-AD542)/2</f>
        <v>8.0374921270915962</v>
      </c>
      <c r="AE541" s="14">
        <v>0.40199529641065423</v>
      </c>
      <c r="AF541" s="14">
        <v>547393.13</v>
      </c>
      <c r="AG541" s="14">
        <v>32212</v>
      </c>
      <c r="AH541" s="14">
        <v>8044.92</v>
      </c>
      <c r="AI541" s="14">
        <v>30.12</v>
      </c>
      <c r="AJ541" s="14">
        <v>16133</v>
      </c>
      <c r="AK541" s="14">
        <v>4677</v>
      </c>
      <c r="AL541" s="14">
        <v>2043.85</v>
      </c>
      <c r="AM541" s="14">
        <v>1164.57</v>
      </c>
      <c r="AN541" s="14">
        <v>1468.58</v>
      </c>
      <c r="AO541" s="14">
        <v>802800</v>
      </c>
      <c r="AP541" s="14">
        <v>48.6</v>
      </c>
      <c r="AQ541" s="14">
        <f t="shared" si="17"/>
        <v>0.18257097956135937</v>
      </c>
      <c r="AR541" s="14">
        <v>40230</v>
      </c>
      <c r="AS541" s="14">
        <v>8342</v>
      </c>
      <c r="AT541" s="14">
        <v>2104.9</v>
      </c>
      <c r="AU541" s="14">
        <v>23062.82</v>
      </c>
    </row>
    <row r="542" spans="1:47" x14ac:dyDescent="0.2">
      <c r="A542" s="14" t="s">
        <v>88</v>
      </c>
      <c r="B542" s="14">
        <v>510000</v>
      </c>
      <c r="C542" s="14">
        <v>2011</v>
      </c>
      <c r="D542" s="14" t="str">
        <f t="shared" si="16"/>
        <v>5100002011</v>
      </c>
      <c r="E542" s="14">
        <v>21050.87</v>
      </c>
      <c r="F542" s="14">
        <v>2854.62</v>
      </c>
      <c r="G542" s="14">
        <v>10014.39</v>
      </c>
      <c r="H542" s="14">
        <v>8181.86</v>
      </c>
      <c r="I542" s="16">
        <v>8825.0517999999993</v>
      </c>
      <c r="J542" s="16">
        <v>3730.2683999999999</v>
      </c>
      <c r="K542" s="16">
        <v>834.63819999999987</v>
      </c>
      <c r="L542" s="16">
        <v>956.81500000000005</v>
      </c>
      <c r="M542" s="16">
        <v>631.78659999999991</v>
      </c>
      <c r="N542" s="16">
        <v>1041.2747999999999</v>
      </c>
      <c r="O542" s="16">
        <v>779.34179999999992</v>
      </c>
      <c r="P542" s="16">
        <v>561.30439999999999</v>
      </c>
      <c r="Q542" s="16">
        <v>289.62259999999998</v>
      </c>
      <c r="R542" s="16">
        <v>8006.5835999999999</v>
      </c>
      <c r="S542" s="14">
        <v>17899.12</v>
      </c>
      <c r="T542" s="14">
        <v>115</v>
      </c>
      <c r="U542" s="14">
        <v>4772416.9000000004</v>
      </c>
      <c r="V542" s="14">
        <v>2335441.4500000002</v>
      </c>
      <c r="W542" s="14">
        <v>645.88</v>
      </c>
      <c r="X542" s="14">
        <v>46749200</v>
      </c>
      <c r="Y542" s="14">
        <v>14222.222299999999</v>
      </c>
      <c r="Z542" s="14">
        <v>3516.4270000000001</v>
      </c>
      <c r="AA542" s="14">
        <v>283268</v>
      </c>
      <c r="AB542" s="14">
        <v>1751.44</v>
      </c>
      <c r="AC542" s="14">
        <v>6846600</v>
      </c>
      <c r="AD542" s="14">
        <v>8.2892208680512383</v>
      </c>
      <c r="AE542" s="14">
        <v>0.41930927579365085</v>
      </c>
      <c r="AF542" s="14">
        <v>678329.54</v>
      </c>
      <c r="AG542" s="14">
        <v>28446</v>
      </c>
      <c r="AH542" s="14">
        <v>8064</v>
      </c>
      <c r="AI542" s="14">
        <v>33.47</v>
      </c>
      <c r="AJ542" s="14">
        <v>17902</v>
      </c>
      <c r="AK542" s="14">
        <v>4650</v>
      </c>
      <c r="AL542" s="14">
        <v>1972</v>
      </c>
      <c r="AM542" s="14">
        <v>1167</v>
      </c>
      <c r="AN542" s="14">
        <v>1511</v>
      </c>
      <c r="AO542" s="14">
        <v>831200</v>
      </c>
      <c r="AP542" s="14">
        <v>48.6</v>
      </c>
      <c r="AQ542" s="14">
        <f t="shared" si="17"/>
        <v>0.17569743577582114</v>
      </c>
      <c r="AR542" s="14">
        <v>49734</v>
      </c>
      <c r="AS542" s="14">
        <v>11808</v>
      </c>
      <c r="AT542" s="14">
        <v>3186.5</v>
      </c>
      <c r="AU542" s="14">
        <v>29887.91</v>
      </c>
    </row>
    <row r="543" spans="1:47" x14ac:dyDescent="0.2">
      <c r="A543" s="14" t="s">
        <v>88</v>
      </c>
      <c r="B543" s="14">
        <v>510000</v>
      </c>
      <c r="C543" s="14">
        <v>2012</v>
      </c>
      <c r="D543" s="14" t="str">
        <f t="shared" si="16"/>
        <v>5100002012</v>
      </c>
      <c r="E543" s="14">
        <v>23922.41</v>
      </c>
      <c r="F543" s="14">
        <v>3142.55</v>
      </c>
      <c r="G543" s="14">
        <v>11231.06</v>
      </c>
      <c r="H543" s="14">
        <v>9548.7999999999993</v>
      </c>
      <c r="I543" s="16">
        <v>10338.35197226868</v>
      </c>
      <c r="J543" s="16">
        <v>4341.8846554475476</v>
      </c>
      <c r="K543" s="16">
        <v>1012.485738813585</v>
      </c>
      <c r="L543" s="16">
        <v>1042.4274933343395</v>
      </c>
      <c r="M543" s="16">
        <v>725.85014033207551</v>
      </c>
      <c r="N543" s="16">
        <v>1225.269899981887</v>
      </c>
      <c r="O543" s="16">
        <v>975.28215841811323</v>
      </c>
      <c r="P543" s="16">
        <v>639.21273638339619</v>
      </c>
      <c r="Q543" s="16">
        <v>375.93919821283021</v>
      </c>
      <c r="R543" s="16">
        <v>9268.6059999999998</v>
      </c>
      <c r="S543" s="14">
        <v>20306.990000000002</v>
      </c>
      <c r="T543" s="14">
        <v>112.6</v>
      </c>
      <c r="U543" s="14">
        <v>5914360</v>
      </c>
      <c r="V543" s="14">
        <v>3020239.8</v>
      </c>
      <c r="W543" s="14">
        <v>631.25</v>
      </c>
      <c r="X543" s="14">
        <v>54509893</v>
      </c>
      <c r="Y543" s="14">
        <v>17039.976299999998</v>
      </c>
      <c r="Z543" s="14">
        <v>3533.4960000000001</v>
      </c>
      <c r="AA543" s="14">
        <v>293499</v>
      </c>
      <c r="AB543" s="14">
        <v>1830.7</v>
      </c>
      <c r="AC543" s="14">
        <v>9932010</v>
      </c>
      <c r="AD543" s="14">
        <v>8.5472881973602917</v>
      </c>
      <c r="AE543" s="14">
        <v>0.43591465677179964</v>
      </c>
      <c r="AF543" s="14">
        <v>1112437.99</v>
      </c>
      <c r="AG543" s="14">
        <v>42218</v>
      </c>
      <c r="AH543" s="14">
        <v>8085</v>
      </c>
      <c r="AI543" s="14">
        <v>39.01</v>
      </c>
      <c r="AJ543" s="14">
        <v>19188</v>
      </c>
      <c r="AK543" s="14">
        <v>4635</v>
      </c>
      <c r="AL543" s="14">
        <v>1905</v>
      </c>
      <c r="AM543" s="14">
        <v>1173</v>
      </c>
      <c r="AN543" s="14">
        <v>1557</v>
      </c>
      <c r="AO543" s="14">
        <v>1670000</v>
      </c>
      <c r="AP543" s="14">
        <v>48.6</v>
      </c>
      <c r="AQ543" s="14">
        <f t="shared" si="17"/>
        <v>0.15762308408295392</v>
      </c>
      <c r="AR543" s="14">
        <v>66312</v>
      </c>
      <c r="AS543" s="14">
        <v>16368</v>
      </c>
      <c r="AT543" s="14">
        <v>3962.1</v>
      </c>
      <c r="AU543" s="14">
        <v>31427.16</v>
      </c>
    </row>
    <row r="544" spans="1:47" x14ac:dyDescent="0.2">
      <c r="A544" s="14" t="s">
        <v>88</v>
      </c>
      <c r="B544" s="14">
        <v>510000</v>
      </c>
      <c r="C544" s="14">
        <v>2013</v>
      </c>
      <c r="D544" s="14" t="str">
        <f t="shared" si="16"/>
        <v>5100002013</v>
      </c>
      <c r="E544" s="14">
        <v>26518.02</v>
      </c>
      <c r="F544" s="14">
        <v>3257.42</v>
      </c>
      <c r="G544" s="14">
        <v>12418.94</v>
      </c>
      <c r="H544" s="14">
        <v>10841.66</v>
      </c>
      <c r="I544" s="16">
        <v>7825.874895066836</v>
      </c>
      <c r="J544" s="16">
        <v>3203.4281913112663</v>
      </c>
      <c r="K544" s="16">
        <v>642.13759638765123</v>
      </c>
      <c r="L544" s="16">
        <v>1180.3235091661363</v>
      </c>
      <c r="M544" s="16">
        <v>556.32698281349462</v>
      </c>
      <c r="N544" s="16">
        <v>880.83784342775289</v>
      </c>
      <c r="O544" s="16">
        <v>578.61793505728838</v>
      </c>
      <c r="P544" s="16">
        <v>630.39282700509227</v>
      </c>
      <c r="Q544" s="16">
        <v>201.32606596117122</v>
      </c>
      <c r="R544" s="16">
        <v>10561.449500000001</v>
      </c>
      <c r="S544" s="14">
        <v>22228</v>
      </c>
      <c r="T544" s="14">
        <v>110</v>
      </c>
      <c r="U544" s="14">
        <v>6457465.7999999998</v>
      </c>
      <c r="V544" s="14">
        <v>3135194.6</v>
      </c>
      <c r="W544" s="14">
        <v>619.32000000000005</v>
      </c>
      <c r="X544" s="14">
        <v>62209097</v>
      </c>
      <c r="Y544" s="14">
        <v>20326.108100000001</v>
      </c>
      <c r="Z544" s="14">
        <v>3539.3960000000002</v>
      </c>
      <c r="AA544" s="14">
        <v>301816</v>
      </c>
      <c r="AB544" s="14">
        <v>1948.95</v>
      </c>
      <c r="AC544" s="14">
        <v>10364062</v>
      </c>
      <c r="AD544" s="14">
        <v>8.5163294313045981</v>
      </c>
      <c r="AE544" s="14">
        <v>0.44913552842520654</v>
      </c>
      <c r="AF544" s="14">
        <v>1485751.86</v>
      </c>
      <c r="AG544" s="14">
        <v>46171</v>
      </c>
      <c r="AH544" s="14">
        <v>8109</v>
      </c>
      <c r="AI544" s="14">
        <v>42.66</v>
      </c>
      <c r="AJ544" s="14">
        <v>20907.91</v>
      </c>
      <c r="AK544" s="14">
        <v>4634</v>
      </c>
      <c r="AL544" s="14">
        <v>1854</v>
      </c>
      <c r="AM544" s="14">
        <v>1163</v>
      </c>
      <c r="AN544" s="14">
        <v>1617</v>
      </c>
      <c r="AO544" s="14">
        <v>961000</v>
      </c>
      <c r="AP544" s="14">
        <v>48.6</v>
      </c>
      <c r="AQ544" s="14">
        <f t="shared" si="17"/>
        <v>0.13948629383965624</v>
      </c>
      <c r="AR544" s="14">
        <v>82453</v>
      </c>
      <c r="AS544" s="14">
        <v>23510</v>
      </c>
      <c r="AT544" s="14">
        <v>5160.5</v>
      </c>
      <c r="AU544" s="14">
        <v>35251.839999999997</v>
      </c>
    </row>
    <row r="545" spans="1:47" x14ac:dyDescent="0.2">
      <c r="A545" s="14" t="s">
        <v>88</v>
      </c>
      <c r="B545" s="14">
        <v>510000</v>
      </c>
      <c r="C545" s="14">
        <v>2014</v>
      </c>
      <c r="D545" s="14" t="str">
        <f t="shared" si="16"/>
        <v>5100002014</v>
      </c>
      <c r="E545" s="14">
        <v>28891.33</v>
      </c>
      <c r="F545" s="14">
        <v>3524.74</v>
      </c>
      <c r="G545" s="14">
        <v>13082.69</v>
      </c>
      <c r="H545" s="14">
        <v>12283.9</v>
      </c>
      <c r="I545" s="16">
        <v>12660.933313327272</v>
      </c>
      <c r="J545" s="16">
        <v>4638.076681949562</v>
      </c>
      <c r="K545" s="16">
        <v>1004.9733726467914</v>
      </c>
      <c r="L545" s="16">
        <v>2269.8821330382352</v>
      </c>
      <c r="M545" s="16">
        <v>897.5182954730343</v>
      </c>
      <c r="N545" s="16">
        <v>1476.6757347753264</v>
      </c>
      <c r="O545" s="16">
        <v>1094.1769937981528</v>
      </c>
      <c r="P545" s="16">
        <v>981.79587598219837</v>
      </c>
      <c r="Q545" s="16">
        <v>297.83423347848969</v>
      </c>
      <c r="R545" s="16">
        <v>12392.984700000001</v>
      </c>
      <c r="S545" s="14">
        <v>24234.41</v>
      </c>
      <c r="T545" s="14">
        <v>108.5</v>
      </c>
      <c r="U545" s="14">
        <v>7020297</v>
      </c>
      <c r="V545" s="14">
        <v>3434463.84</v>
      </c>
      <c r="W545" s="14">
        <v>614.28</v>
      </c>
      <c r="X545" s="14">
        <v>67966109</v>
      </c>
      <c r="Y545" s="14">
        <v>23318.566599999998</v>
      </c>
      <c r="Z545" s="14">
        <v>3976.0050000000001</v>
      </c>
      <c r="AA545" s="14">
        <v>309742</v>
      </c>
      <c r="AB545" s="14">
        <v>2014.79</v>
      </c>
      <c r="AC545" s="14">
        <v>10569053</v>
      </c>
      <c r="AD545" s="14">
        <v>8.4205001984914638</v>
      </c>
      <c r="AE545" s="14">
        <v>0.46292050620469344</v>
      </c>
      <c r="AF545" s="14">
        <v>1990506.36</v>
      </c>
      <c r="AG545" s="14">
        <v>47120</v>
      </c>
      <c r="AH545" s="14">
        <v>8139</v>
      </c>
      <c r="AI545" s="14">
        <v>45.96</v>
      </c>
      <c r="AJ545" s="14">
        <v>22190.959999999999</v>
      </c>
      <c r="AK545" s="14">
        <v>4638</v>
      </c>
      <c r="AL545" s="14">
        <v>1804</v>
      </c>
      <c r="AM545" s="14">
        <v>1155</v>
      </c>
      <c r="AN545" s="14">
        <v>1679</v>
      </c>
      <c r="AO545" s="14">
        <v>1901100</v>
      </c>
      <c r="AP545" s="14">
        <v>48.6</v>
      </c>
      <c r="AQ545" s="14">
        <f t="shared" si="17"/>
        <v>0.17341702954693863</v>
      </c>
      <c r="AR545" s="14">
        <v>91167</v>
      </c>
      <c r="AS545" s="14">
        <v>29926</v>
      </c>
      <c r="AT545" s="14">
        <v>5486.6</v>
      </c>
      <c r="AU545" s="14">
        <v>38063.870000000003</v>
      </c>
    </row>
    <row r="546" spans="1:47" x14ac:dyDescent="0.2">
      <c r="A546" s="14" t="s">
        <v>88</v>
      </c>
      <c r="B546" s="14">
        <v>510000</v>
      </c>
      <c r="C546" s="14">
        <v>2015</v>
      </c>
      <c r="D546" s="14" t="str">
        <f t="shared" si="16"/>
        <v>5100002015</v>
      </c>
      <c r="E546" s="14">
        <v>30342.01</v>
      </c>
      <c r="F546" s="14">
        <v>3660.96</v>
      </c>
      <c r="G546" s="14">
        <v>13192.45</v>
      </c>
      <c r="H546" s="14">
        <v>13488.6</v>
      </c>
      <c r="I546" s="16">
        <v>15095.388104142768</v>
      </c>
      <c r="J546" s="16">
        <v>5463.2678663792785</v>
      </c>
      <c r="K546" s="16">
        <v>1235.3047693310928</v>
      </c>
      <c r="L546" s="16">
        <v>2643.1393571548606</v>
      </c>
      <c r="M546" s="16">
        <v>1004.7191421291054</v>
      </c>
      <c r="N546" s="16">
        <v>1832.7455367405839</v>
      </c>
      <c r="O546" s="16">
        <v>1377.6801698535055</v>
      </c>
      <c r="P546" s="16">
        <v>1148.4761155627809</v>
      </c>
      <c r="Q546" s="16">
        <v>390.05514699156106</v>
      </c>
      <c r="R546" s="16">
        <v>13877.7</v>
      </c>
      <c r="S546" s="14">
        <v>26205.25</v>
      </c>
      <c r="T546" s="14">
        <v>107.9</v>
      </c>
      <c r="U546" s="14">
        <v>5118856</v>
      </c>
      <c r="V546" s="14">
        <v>2673752.52</v>
      </c>
      <c r="W546" s="14">
        <v>622.84</v>
      </c>
      <c r="X546" s="14">
        <v>74975100</v>
      </c>
      <c r="Y546" s="14">
        <v>25525.9</v>
      </c>
      <c r="Z546" s="14">
        <v>4442.1859999999997</v>
      </c>
      <c r="AA546" s="14">
        <v>315582</v>
      </c>
      <c r="AB546" s="14">
        <v>1992.4</v>
      </c>
      <c r="AC546" s="14">
        <v>12523300</v>
      </c>
      <c r="AD546" s="14">
        <v>8.528431008253115</v>
      </c>
      <c r="AE546" s="14">
        <v>0.47632991703269889</v>
      </c>
      <c r="AF546" s="14">
        <v>2823201.62</v>
      </c>
      <c r="AG546" s="14">
        <v>64953</v>
      </c>
      <c r="AH546" s="14">
        <v>8196</v>
      </c>
      <c r="AI546" s="14">
        <v>48.88</v>
      </c>
      <c r="AJ546" s="14">
        <v>24512.19</v>
      </c>
      <c r="AK546" s="14">
        <v>4652</v>
      </c>
      <c r="AL546" s="14">
        <v>1758.4</v>
      </c>
      <c r="AM546" s="14">
        <v>1144.4000000000001</v>
      </c>
      <c r="AN546" s="14">
        <v>1749.2</v>
      </c>
      <c r="AO546" s="14">
        <v>714400</v>
      </c>
      <c r="AP546" s="14">
        <v>48.6</v>
      </c>
      <c r="AQ546" s="14">
        <f t="shared" si="17"/>
        <v>0.11980288331994791</v>
      </c>
      <c r="AR546" s="14">
        <v>110746</v>
      </c>
      <c r="AS546" s="14">
        <v>40437</v>
      </c>
      <c r="AT546" s="14">
        <v>5171.7</v>
      </c>
      <c r="AU546" s="14">
        <v>38645.910000000003</v>
      </c>
    </row>
    <row r="547" spans="1:47" x14ac:dyDescent="0.2">
      <c r="A547" s="14" t="s">
        <v>88</v>
      </c>
      <c r="B547" s="14">
        <v>510000</v>
      </c>
      <c r="C547" s="14">
        <v>2016</v>
      </c>
      <c r="D547" s="14" t="str">
        <f t="shared" si="16"/>
        <v>5100002016</v>
      </c>
      <c r="E547" s="14">
        <v>33138.480000000003</v>
      </c>
      <c r="F547" s="14">
        <v>3900.6</v>
      </c>
      <c r="G547" s="14">
        <v>13450.13</v>
      </c>
      <c r="H547" s="14">
        <v>15787.75</v>
      </c>
      <c r="I547" s="16">
        <v>16131.583018256539</v>
      </c>
      <c r="J547" s="16">
        <v>5720.4228527900896</v>
      </c>
      <c r="K547" s="16">
        <v>1280.0202887727432</v>
      </c>
      <c r="L547" s="16">
        <v>2961.4239402296107</v>
      </c>
      <c r="M547" s="16">
        <v>1043.6173150775921</v>
      </c>
      <c r="N547" s="16">
        <v>2038.520988558902</v>
      </c>
      <c r="O547" s="16">
        <v>1445.5020604632828</v>
      </c>
      <c r="P547" s="16">
        <v>1228.3345854002653</v>
      </c>
      <c r="Q547" s="16">
        <v>413.7409734777259</v>
      </c>
      <c r="R547" s="16">
        <v>15601.9</v>
      </c>
      <c r="S547" s="14">
        <v>28335.3</v>
      </c>
      <c r="T547" s="14">
        <v>107.8</v>
      </c>
      <c r="U547" s="14">
        <v>4930625.2</v>
      </c>
      <c r="V547" s="14">
        <v>3122772.57</v>
      </c>
      <c r="W547" s="14">
        <v>664.23</v>
      </c>
      <c r="X547" s="14">
        <v>80088900</v>
      </c>
      <c r="Y547" s="14">
        <v>28811.954399999999</v>
      </c>
      <c r="Z547" s="14">
        <v>4622.7</v>
      </c>
      <c r="AA547" s="14">
        <v>324138</v>
      </c>
      <c r="AB547" s="14">
        <v>2101.02</v>
      </c>
      <c r="AC547" s="14">
        <v>13018500</v>
      </c>
      <c r="AD547" s="14">
        <v>8.3875480776597868</v>
      </c>
      <c r="AE547" s="14">
        <v>0.49142285783541384</v>
      </c>
      <c r="AF547" s="14">
        <v>2993006.36</v>
      </c>
      <c r="AG547" s="14">
        <v>62445</v>
      </c>
      <c r="AH547" s="14">
        <v>8251</v>
      </c>
      <c r="AI547" s="14">
        <v>51.92</v>
      </c>
      <c r="AJ547" s="14">
        <v>28479.25</v>
      </c>
      <c r="AK547" s="14">
        <v>4657</v>
      </c>
      <c r="AL547" s="14">
        <v>1709</v>
      </c>
      <c r="AM547" s="14">
        <v>1132</v>
      </c>
      <c r="AN547" s="14">
        <v>1816</v>
      </c>
      <c r="AO547" s="14">
        <v>7429700</v>
      </c>
      <c r="AP547" s="14">
        <v>48.6</v>
      </c>
      <c r="AQ547" s="14">
        <f t="shared" si="17"/>
        <v>0.12424248974974231</v>
      </c>
      <c r="AR547" s="14">
        <v>142522</v>
      </c>
      <c r="AS547" s="14">
        <v>54277</v>
      </c>
      <c r="AT547" s="14">
        <v>5994.4</v>
      </c>
      <c r="AU547" s="14">
        <v>41529.25</v>
      </c>
    </row>
    <row r="548" spans="1:47" x14ac:dyDescent="0.2">
      <c r="A548" s="14" t="s">
        <v>88</v>
      </c>
      <c r="B548" s="14">
        <v>510000</v>
      </c>
      <c r="C548" s="14">
        <v>2017</v>
      </c>
      <c r="D548" s="14" t="str">
        <f t="shared" si="16"/>
        <v>5100002017</v>
      </c>
      <c r="E548" s="14">
        <v>37905.14</v>
      </c>
      <c r="F548" s="14">
        <v>4262.51</v>
      </c>
      <c r="G548" s="14">
        <v>14569.17</v>
      </c>
      <c r="H548" s="14">
        <v>19073.46</v>
      </c>
      <c r="I548" s="16">
        <v>14214.657182605815</v>
      </c>
      <c r="J548" s="16">
        <v>5058.2493676661488</v>
      </c>
      <c r="K548" s="16">
        <v>959.65244172684902</v>
      </c>
      <c r="L548" s="16">
        <v>2622.3444842193076</v>
      </c>
      <c r="M548" s="16">
        <v>947.65732890117943</v>
      </c>
      <c r="N548" s="16">
        <v>1862.3842143751717</v>
      </c>
      <c r="O548" s="16">
        <v>1213.240486653259</v>
      </c>
      <c r="P548" s="16">
        <v>1227.1009672730597</v>
      </c>
      <c r="Q548" s="16">
        <v>324.02779179084018</v>
      </c>
      <c r="R548" s="16">
        <v>17480.5</v>
      </c>
      <c r="S548" s="14">
        <v>30726.87</v>
      </c>
      <c r="T548" s="14">
        <v>108.1</v>
      </c>
      <c r="U548" s="14">
        <v>6810605.7999999998</v>
      </c>
      <c r="V548" s="14">
        <v>4638688.05</v>
      </c>
      <c r="W548" s="14">
        <v>675.18</v>
      </c>
      <c r="X548" s="14">
        <v>86947591</v>
      </c>
      <c r="Y548" s="14">
        <v>31902.084999999999</v>
      </c>
      <c r="Z548" s="14">
        <v>4831.732</v>
      </c>
      <c r="AA548" s="14">
        <v>329950.46999999997</v>
      </c>
      <c r="AB548" s="14">
        <v>2205.1799999999998</v>
      </c>
      <c r="AC548" s="14">
        <v>13892000</v>
      </c>
      <c r="AD548" s="14">
        <v>8.6340520653844361</v>
      </c>
      <c r="AE548" s="14">
        <v>0.50712872481602123</v>
      </c>
      <c r="AF548" s="14">
        <v>4058306.99</v>
      </c>
      <c r="AG548" s="14">
        <v>64006</v>
      </c>
      <c r="AH548" s="14">
        <v>8289</v>
      </c>
      <c r="AI548" s="14">
        <v>56.35</v>
      </c>
      <c r="AJ548" s="14">
        <v>30911.52</v>
      </c>
      <c r="AK548" s="14">
        <v>4667</v>
      </c>
      <c r="AL548" s="14">
        <v>1661.5</v>
      </c>
      <c r="AM548" s="14">
        <v>1120</v>
      </c>
      <c r="AN548" s="14">
        <v>1885.5</v>
      </c>
      <c r="AO548" s="14">
        <v>452000</v>
      </c>
      <c r="AP548" s="14">
        <v>48.6</v>
      </c>
      <c r="AQ548" s="14">
        <f t="shared" si="17"/>
        <v>0.12040841179599923</v>
      </c>
      <c r="AR548" s="14">
        <v>167484</v>
      </c>
      <c r="AS548" s="14">
        <v>64642</v>
      </c>
      <c r="AT548" s="14">
        <v>6468.7</v>
      </c>
      <c r="AU548" s="14">
        <v>41631.26</v>
      </c>
    </row>
    <row r="549" spans="1:47" x14ac:dyDescent="0.2">
      <c r="A549" s="14" t="s">
        <v>88</v>
      </c>
      <c r="B549" s="14">
        <v>510000</v>
      </c>
      <c r="C549" s="14">
        <v>2018</v>
      </c>
      <c r="D549" s="14" t="str">
        <f t="shared" si="16"/>
        <v>5100002018</v>
      </c>
      <c r="E549" s="14">
        <v>42902.1</v>
      </c>
      <c r="F549" s="14">
        <v>4427.43</v>
      </c>
      <c r="G549" s="14">
        <v>16056.94</v>
      </c>
      <c r="H549" s="14">
        <v>22417.73</v>
      </c>
      <c r="I549" s="16">
        <v>15176.495257568502</v>
      </c>
      <c r="J549" s="16">
        <v>5240.0666850492162</v>
      </c>
      <c r="K549" s="16">
        <v>943.52934237829209</v>
      </c>
      <c r="L549" s="16">
        <v>2931.0367928438413</v>
      </c>
      <c r="M549" s="16">
        <v>1019.9245434158021</v>
      </c>
      <c r="N549" s="16">
        <v>1985.7704913008779</v>
      </c>
      <c r="O549" s="16">
        <v>1264.6817251662678</v>
      </c>
      <c r="P549" s="16">
        <v>1455.9439627560523</v>
      </c>
      <c r="Q549" s="16">
        <v>335.54161465815378</v>
      </c>
      <c r="R549" s="16">
        <v>18254.5</v>
      </c>
      <c r="S549" s="14">
        <v>33215.910000000003</v>
      </c>
      <c r="T549" s="14">
        <v>108</v>
      </c>
      <c r="U549" s="14">
        <v>8992113.6999999993</v>
      </c>
      <c r="V549" s="14">
        <v>5888001.5300000003</v>
      </c>
      <c r="W549" s="14">
        <v>661.74</v>
      </c>
      <c r="X549" s="14">
        <v>97075048</v>
      </c>
      <c r="Y549" s="14">
        <v>35156.097670000003</v>
      </c>
      <c r="Z549" s="14">
        <v>4950.2150000000001</v>
      </c>
      <c r="AA549" s="14">
        <v>331592.25799999997</v>
      </c>
      <c r="AB549" s="14">
        <v>2459.4899999999998</v>
      </c>
      <c r="AC549" s="14">
        <v>14617756</v>
      </c>
      <c r="AD549" s="14">
        <v>8.7442697895791586</v>
      </c>
      <c r="AE549" s="14">
        <v>0.52175219324600408</v>
      </c>
      <c r="AF549" s="14">
        <v>9967010.3399999999</v>
      </c>
      <c r="AG549" s="14">
        <v>87372</v>
      </c>
      <c r="AH549" s="14">
        <v>8321</v>
      </c>
      <c r="AI549" s="14">
        <v>59.89</v>
      </c>
      <c r="AJ549" s="14">
        <v>33668.230000000003</v>
      </c>
      <c r="AK549" s="14">
        <v>4690</v>
      </c>
      <c r="AL549" s="14">
        <v>1618</v>
      </c>
      <c r="AM549" s="14">
        <v>1112</v>
      </c>
      <c r="AN549" s="14">
        <v>1960</v>
      </c>
      <c r="AO549" s="14">
        <v>156900</v>
      </c>
      <c r="AP549" s="14">
        <v>48.6</v>
      </c>
      <c r="AQ549" s="14">
        <f t="shared" si="17"/>
        <v>4.4277909670776008E-2</v>
      </c>
      <c r="AR549" s="14">
        <v>152987</v>
      </c>
      <c r="AS549" s="14">
        <v>53805</v>
      </c>
      <c r="AT549" s="14">
        <v>6943</v>
      </c>
      <c r="AU549" s="14">
        <v>41246.800000000003</v>
      </c>
    </row>
    <row r="550" spans="1:47" x14ac:dyDescent="0.2">
      <c r="A550" s="14" t="s">
        <v>88</v>
      </c>
      <c r="B550" s="14">
        <v>510000</v>
      </c>
      <c r="C550" s="14">
        <v>2019</v>
      </c>
      <c r="D550" s="14" t="str">
        <f t="shared" si="16"/>
        <v>5100002019</v>
      </c>
      <c r="E550" s="14">
        <v>46363.75</v>
      </c>
      <c r="F550" s="14">
        <v>4807.5</v>
      </c>
      <c r="G550" s="14">
        <v>17187.900000000001</v>
      </c>
      <c r="H550" s="14">
        <v>24368.3</v>
      </c>
      <c r="I550" s="16">
        <v>20624.202658324793</v>
      </c>
      <c r="J550" s="16">
        <v>6853.3920388831966</v>
      </c>
      <c r="K550" s="16">
        <v>1323.1954280481557</v>
      </c>
      <c r="L550" s="16">
        <v>3905.4660370901643</v>
      </c>
      <c r="M550" s="16">
        <v>1270.3829698258198</v>
      </c>
      <c r="N550" s="16">
        <v>2763.4680144723361</v>
      </c>
      <c r="O550" s="16">
        <v>1995.6186380891393</v>
      </c>
      <c r="P550" s="16">
        <v>2011.3096226946723</v>
      </c>
      <c r="Q550" s="16">
        <v>501.36985115266395</v>
      </c>
      <c r="R550" s="16">
        <v>21343</v>
      </c>
      <c r="S550" s="14">
        <v>36153.730000000003</v>
      </c>
      <c r="T550" s="14">
        <v>107.5</v>
      </c>
      <c r="U550" s="14">
        <v>9840066.1999999993</v>
      </c>
      <c r="V550" s="14">
        <v>6619051.6900000004</v>
      </c>
      <c r="W550" s="14">
        <v>689.85</v>
      </c>
      <c r="X550" s="14">
        <v>103481712</v>
      </c>
      <c r="Y550" s="14">
        <v>38179.522069620005</v>
      </c>
      <c r="Z550" s="14">
        <v>5241.8649999999998</v>
      </c>
      <c r="AA550" s="14">
        <v>337094.89799999999</v>
      </c>
      <c r="AB550" s="14">
        <v>2635.83</v>
      </c>
      <c r="AC550" s="14">
        <v>15788811</v>
      </c>
      <c r="AD550" s="14">
        <v>8.8943616864026787</v>
      </c>
      <c r="AE550" s="14">
        <v>0.53657047060232299</v>
      </c>
      <c r="AF550" s="14">
        <v>12119539.17</v>
      </c>
      <c r="AG550" s="14">
        <v>82066</v>
      </c>
      <c r="AH550" s="14">
        <v>8351</v>
      </c>
      <c r="AI550" s="14">
        <v>63.18</v>
      </c>
      <c r="AJ550" s="14">
        <v>36786.410000000003</v>
      </c>
      <c r="AK550" s="14">
        <v>4714</v>
      </c>
      <c r="AL550" s="14">
        <v>1579.5</v>
      </c>
      <c r="AM550" s="14">
        <v>1098</v>
      </c>
      <c r="AN550" s="14">
        <v>2036.5</v>
      </c>
      <c r="AO550" s="14">
        <v>516200</v>
      </c>
      <c r="AP550" s="14">
        <v>48.6</v>
      </c>
      <c r="AQ550" s="14">
        <f t="shared" si="17"/>
        <v>0.16919115834451778</v>
      </c>
      <c r="AR550" s="14">
        <v>131529</v>
      </c>
      <c r="AS550" s="14">
        <v>39539</v>
      </c>
      <c r="AT550" s="14">
        <v>7761</v>
      </c>
      <c r="AU550" s="14">
        <v>44125.2</v>
      </c>
    </row>
    <row r="551" spans="1:47" x14ac:dyDescent="0.2">
      <c r="A551" s="14" t="s">
        <v>88</v>
      </c>
      <c r="B551" s="14">
        <v>510000</v>
      </c>
      <c r="C551" s="14">
        <v>2020</v>
      </c>
      <c r="D551" s="14" t="str">
        <f t="shared" si="16"/>
        <v>5100002020</v>
      </c>
      <c r="E551" s="14">
        <v>48501.64</v>
      </c>
      <c r="F551" s="14">
        <v>5556.58</v>
      </c>
      <c r="G551" s="14">
        <v>17505.599999999999</v>
      </c>
      <c r="H551" s="14">
        <v>25439.200000000001</v>
      </c>
      <c r="I551" s="16">
        <v>18491.479166327204</v>
      </c>
      <c r="J551" s="16">
        <v>6612.3415264782188</v>
      </c>
      <c r="K551" s="16">
        <v>1073.5212419283641</v>
      </c>
      <c r="L551" s="16">
        <v>3591.1568440929332</v>
      </c>
      <c r="M551" s="16">
        <v>1146.6878338780252</v>
      </c>
      <c r="N551" s="16">
        <v>2323.3784383426914</v>
      </c>
      <c r="O551" s="16">
        <v>1505.048009982575</v>
      </c>
      <c r="P551" s="16">
        <v>1839.0840385827689</v>
      </c>
      <c r="Q551" s="16">
        <v>400.26113304162641</v>
      </c>
      <c r="R551" s="16">
        <v>20824.874400000001</v>
      </c>
      <c r="S551" s="14">
        <v>38253.120000000003</v>
      </c>
      <c r="T551" s="14">
        <v>103.8</v>
      </c>
      <c r="U551" s="14">
        <v>11689817.130000001</v>
      </c>
      <c r="V551" s="14">
        <v>8266933</v>
      </c>
      <c r="W551" s="14">
        <v>689.76</v>
      </c>
      <c r="X551" s="14">
        <v>111985400</v>
      </c>
      <c r="Y551" s="14">
        <v>39248.548687569368</v>
      </c>
      <c r="Z551" s="14">
        <v>5311.875</v>
      </c>
      <c r="AA551" s="14">
        <v>394371.06199999998</v>
      </c>
      <c r="AB551" s="14">
        <v>2865</v>
      </c>
      <c r="AC551" s="14">
        <v>16861600</v>
      </c>
      <c r="AD551" s="14">
        <f>AD550-(AD550-AD552)/2</f>
        <v>9.0768681381415064</v>
      </c>
      <c r="AE551" s="14">
        <v>0.56743163654174689</v>
      </c>
      <c r="AF551" s="14">
        <v>12445928.029999999</v>
      </c>
      <c r="AG551" s="14">
        <v>108386</v>
      </c>
      <c r="AH551" s="14">
        <v>8370.7000000000007</v>
      </c>
      <c r="AI551" s="14">
        <v>64.98</v>
      </c>
      <c r="AJ551" s="14">
        <v>40440.480000000003</v>
      </c>
      <c r="AK551" s="14">
        <v>4745</v>
      </c>
      <c r="AL551" s="14">
        <v>1542</v>
      </c>
      <c r="AM551" s="14">
        <v>1098</v>
      </c>
      <c r="AN551" s="14">
        <v>2105</v>
      </c>
      <c r="AO551" s="14">
        <v>1010900</v>
      </c>
      <c r="AP551" s="14">
        <v>48.6</v>
      </c>
      <c r="AQ551" s="14">
        <f t="shared" si="17"/>
        <v>-2.4276137375251812E-2</v>
      </c>
      <c r="AR551" s="14">
        <v>160036</v>
      </c>
      <c r="AS551" s="14">
        <v>41417</v>
      </c>
      <c r="AT551" s="14">
        <v>9434</v>
      </c>
      <c r="AU551" s="14">
        <v>46565.3</v>
      </c>
    </row>
    <row r="552" spans="1:47" x14ac:dyDescent="0.2">
      <c r="A552" s="14" t="s">
        <v>88</v>
      </c>
      <c r="B552" s="14">
        <v>510000</v>
      </c>
      <c r="C552" s="14">
        <v>2021</v>
      </c>
      <c r="D552" s="14" t="str">
        <f t="shared" si="16"/>
        <v>5100002021</v>
      </c>
      <c r="E552" s="14">
        <v>54088</v>
      </c>
      <c r="F552" s="14">
        <v>5661.86</v>
      </c>
      <c r="G552" s="14">
        <v>19949.7</v>
      </c>
      <c r="H552" s="14">
        <v>28476.2</v>
      </c>
      <c r="I552" s="16">
        <v>21078.206997132322</v>
      </c>
      <c r="J552" s="16">
        <v>7412.1123321097903</v>
      </c>
      <c r="K552" s="16">
        <v>1273.7639822777551</v>
      </c>
      <c r="L552" s="16">
        <v>3944.9368997705856</v>
      </c>
      <c r="M552" s="16">
        <v>1360.473779614912</v>
      </c>
      <c r="N552" s="16">
        <v>2749.1306460794754</v>
      </c>
      <c r="O552" s="16">
        <v>1838.2541200163864</v>
      </c>
      <c r="P552" s="16">
        <v>2055.0796932896351</v>
      </c>
      <c r="Q552" s="16">
        <v>444.52732526833262</v>
      </c>
      <c r="R552" s="16">
        <v>24133.2147</v>
      </c>
      <c r="S552" s="14">
        <v>41443.800000000003</v>
      </c>
      <c r="T552" s="14">
        <v>108.2</v>
      </c>
      <c r="U552" s="14">
        <v>14743000</v>
      </c>
      <c r="V552" s="14">
        <v>5920121</v>
      </c>
      <c r="W552" s="14">
        <v>645.15</v>
      </c>
      <c r="X552" s="14">
        <v>112156881</v>
      </c>
      <c r="Y552" s="14">
        <v>41564.21306013596</v>
      </c>
      <c r="Z552" s="14">
        <v>5600.9250000000002</v>
      </c>
      <c r="AA552" s="14">
        <v>398898.93400000001</v>
      </c>
      <c r="AB552" s="14">
        <v>3275</v>
      </c>
      <c r="AC552" s="14">
        <v>17330398</v>
      </c>
      <c r="AD552" s="14">
        <v>9.2593745898803341</v>
      </c>
      <c r="AE552" s="14">
        <v>0.57820114667940747</v>
      </c>
      <c r="AF552" s="14">
        <v>13886946.890000001</v>
      </c>
      <c r="AG552" s="14">
        <v>146936</v>
      </c>
      <c r="AH552" s="14">
        <v>8372</v>
      </c>
      <c r="AI552" s="14">
        <v>66.2</v>
      </c>
      <c r="AJ552" s="14">
        <v>43252</v>
      </c>
      <c r="AK552" s="14">
        <v>4727</v>
      </c>
      <c r="AL552" s="14">
        <v>1506</v>
      </c>
      <c r="AM552" s="14">
        <v>1111</v>
      </c>
      <c r="AN552" s="14">
        <v>2110</v>
      </c>
      <c r="AO552" s="14">
        <v>693000</v>
      </c>
      <c r="AP552" s="14">
        <v>48.6</v>
      </c>
      <c r="AQ552" s="14">
        <f t="shared" si="17"/>
        <v>0.15886483809957574</v>
      </c>
      <c r="AR552" s="14">
        <v>163664</v>
      </c>
      <c r="AS552" s="14">
        <v>45358</v>
      </c>
      <c r="AT552" s="14">
        <v>11471</v>
      </c>
      <c r="AU552" s="14">
        <v>54215</v>
      </c>
    </row>
    <row r="553" spans="1:47" x14ac:dyDescent="0.2">
      <c r="A553" s="14" t="s">
        <v>88</v>
      </c>
      <c r="B553" s="14">
        <v>510000</v>
      </c>
      <c r="C553" s="14">
        <v>2022</v>
      </c>
      <c r="D553" s="14" t="str">
        <f t="shared" si="16"/>
        <v>5100002022</v>
      </c>
      <c r="E553" s="14">
        <v>56749.8</v>
      </c>
      <c r="F553" s="14">
        <v>5964.3</v>
      </c>
      <c r="G553" s="14">
        <v>21157.1</v>
      </c>
      <c r="H553" s="14">
        <v>29628.400000000001</v>
      </c>
      <c r="I553" s="16">
        <v>22083.099596329892</v>
      </c>
      <c r="J553" s="16">
        <v>7671.8962282782795</v>
      </c>
      <c r="K553" s="16">
        <v>1298.1635302615052</v>
      </c>
      <c r="L553" s="16">
        <v>4312.7389593062362</v>
      </c>
      <c r="M553" s="16">
        <v>1451.4081134881721</v>
      </c>
      <c r="N553" s="16">
        <v>2779.3063154318279</v>
      </c>
      <c r="O553" s="16">
        <v>1979.7708997053765</v>
      </c>
      <c r="P553" s="16">
        <v>2095.6180569002149</v>
      </c>
      <c r="Q553" s="16">
        <v>494.19748653849467</v>
      </c>
      <c r="R553" s="16">
        <v>24104.635900000001</v>
      </c>
      <c r="S553" s="14">
        <v>43233.26</v>
      </c>
      <c r="T553" s="14">
        <v>102.9</v>
      </c>
      <c r="U553" s="14">
        <v>15069000</v>
      </c>
      <c r="V553" s="14">
        <v>8635733</v>
      </c>
      <c r="W553" s="14">
        <v>672.61</v>
      </c>
      <c r="X553" s="14">
        <v>119146585</v>
      </c>
      <c r="Y553" s="14">
        <v>44058.065843744123</v>
      </c>
      <c r="Z553" s="14">
        <v>5936.6620000000003</v>
      </c>
      <c r="AA553" s="14">
        <v>405390.21600000001</v>
      </c>
      <c r="AB553" s="14">
        <v>3447</v>
      </c>
      <c r="AC553" s="14">
        <v>18650412</v>
      </c>
      <c r="AD553" s="14">
        <v>9.2475699558173794</v>
      </c>
      <c r="AE553" s="14">
        <v>0.58349653689992831</v>
      </c>
      <c r="AF553" s="14">
        <v>16435301</v>
      </c>
      <c r="AG553" s="14">
        <v>135507</v>
      </c>
      <c r="AH553" s="14">
        <v>8374</v>
      </c>
      <c r="AI553" s="14">
        <v>68.39</v>
      </c>
      <c r="AJ553" s="14">
        <v>44714.79</v>
      </c>
      <c r="AK553" s="14">
        <v>4706</v>
      </c>
      <c r="AL553" s="14">
        <v>1602</v>
      </c>
      <c r="AM553" s="14">
        <v>1074</v>
      </c>
      <c r="AN553" s="14">
        <v>2030</v>
      </c>
      <c r="AO553" s="14">
        <v>468600</v>
      </c>
      <c r="AP553" s="14">
        <v>17.62</v>
      </c>
      <c r="AQ553" s="14">
        <f t="shared" si="17"/>
        <v>-1.1842102411660606E-3</v>
      </c>
      <c r="AR553" s="14">
        <v>165499</v>
      </c>
      <c r="AS553" s="14">
        <v>48283</v>
      </c>
      <c r="AT553" s="14">
        <v>11881</v>
      </c>
      <c r="AU553" s="14">
        <v>50413.599999999999</v>
      </c>
    </row>
    <row r="554" spans="1:47" x14ac:dyDescent="0.2">
      <c r="A554" s="14" t="s">
        <v>89</v>
      </c>
      <c r="B554" s="14">
        <v>520000</v>
      </c>
      <c r="C554" s="14">
        <v>1999</v>
      </c>
      <c r="D554" s="14" t="str">
        <f t="shared" si="16"/>
        <v>5200001999</v>
      </c>
      <c r="E554" s="14">
        <v>937.5</v>
      </c>
      <c r="F554" s="14">
        <v>267.57</v>
      </c>
      <c r="G554" s="14">
        <v>350.41</v>
      </c>
      <c r="H554" s="14">
        <v>319.52</v>
      </c>
      <c r="I554" s="16">
        <v>3604.5699285812389</v>
      </c>
      <c r="J554" s="16">
        <v>1555.5336039005631</v>
      </c>
      <c r="K554" s="16">
        <v>389.37768163713775</v>
      </c>
      <c r="L554" s="16">
        <v>316.33486608982287</v>
      </c>
      <c r="M554" s="16">
        <v>409.83693998077189</v>
      </c>
      <c r="N554" s="16">
        <v>226.07562285400357</v>
      </c>
      <c r="O554" s="16">
        <v>400.62215217689879</v>
      </c>
      <c r="P554" s="16">
        <v>137.19879412168657</v>
      </c>
      <c r="Q554" s="16">
        <v>169.58275374261777</v>
      </c>
      <c r="R554" s="16">
        <v>313.8</v>
      </c>
      <c r="S554" s="14">
        <v>4935.47</v>
      </c>
      <c r="T554" s="14">
        <v>108.3</v>
      </c>
      <c r="U554" s="14">
        <v>54758</v>
      </c>
      <c r="V554" s="14">
        <v>4575</v>
      </c>
      <c r="W554" s="14">
        <v>827.83</v>
      </c>
      <c r="X554" s="14">
        <v>1707163</v>
      </c>
      <c r="Y554" s="14">
        <v>311.93</v>
      </c>
      <c r="Z554" s="14">
        <v>1653.5</v>
      </c>
      <c r="AA554" s="14">
        <v>33973</v>
      </c>
      <c r="AB554" s="14">
        <v>274.22000000000003</v>
      </c>
      <c r="AC554" s="14">
        <v>273017</v>
      </c>
      <c r="AD554" s="14">
        <v>6.7856727643946302</v>
      </c>
      <c r="AE554" s="14">
        <v>0.31542886098877099</v>
      </c>
      <c r="AF554" s="14">
        <v>762</v>
      </c>
      <c r="AG554" s="14">
        <v>620</v>
      </c>
      <c r="AH554" s="14">
        <v>3710.06</v>
      </c>
      <c r="AI554" s="14">
        <v>5.86</v>
      </c>
      <c r="AJ554" s="14">
        <v>2242.2800000000002</v>
      </c>
      <c r="AK554" s="14">
        <v>1832.5</v>
      </c>
      <c r="AL554" s="14">
        <v>1299.9000000000001</v>
      </c>
      <c r="AM554" s="14">
        <v>201.4</v>
      </c>
      <c r="AN554" s="14">
        <v>331.2</v>
      </c>
      <c r="AO554" s="14">
        <v>48100</v>
      </c>
      <c r="AP554" s="14">
        <v>17.62</v>
      </c>
      <c r="AQ554" s="14">
        <f t="shared" si="17"/>
        <v>-0.98698175731416049</v>
      </c>
      <c r="AR554" s="14">
        <v>789</v>
      </c>
      <c r="AS554" s="14">
        <v>154</v>
      </c>
      <c r="AT554" s="14">
        <v>54.68</v>
      </c>
      <c r="AU554" s="14">
        <v>507.55</v>
      </c>
    </row>
    <row r="555" spans="1:47" x14ac:dyDescent="0.2">
      <c r="A555" s="14" t="s">
        <v>89</v>
      </c>
      <c r="B555" s="14">
        <v>520000</v>
      </c>
      <c r="C555" s="14">
        <v>2000</v>
      </c>
      <c r="D555" s="14" t="str">
        <f t="shared" si="16"/>
        <v>5200002000</v>
      </c>
      <c r="E555" s="14">
        <v>1029.92</v>
      </c>
      <c r="F555" s="14">
        <v>270.99</v>
      </c>
      <c r="G555" s="14">
        <v>391.2</v>
      </c>
      <c r="H555" s="14">
        <v>367.73</v>
      </c>
      <c r="I555" s="16">
        <v>2295.6850209974559</v>
      </c>
      <c r="J555" s="16">
        <v>1120.8023913452823</v>
      </c>
      <c r="K555" s="16">
        <v>203.80191057141982</v>
      </c>
      <c r="L555" s="16">
        <v>211.45005500063496</v>
      </c>
      <c r="M555" s="16">
        <v>177.93342002355922</v>
      </c>
      <c r="N555" s="16">
        <v>143.12972915690506</v>
      </c>
      <c r="O555" s="16">
        <v>234.12940405761054</v>
      </c>
      <c r="P555" s="16">
        <v>105.16320247327697</v>
      </c>
      <c r="Q555" s="16">
        <v>99.268677007019591</v>
      </c>
      <c r="R555" s="16">
        <v>343.7</v>
      </c>
      <c r="S555" s="14">
        <v>5121.22</v>
      </c>
      <c r="T555" s="14">
        <v>108.6523</v>
      </c>
      <c r="U555" s="14">
        <v>65998</v>
      </c>
      <c r="V555" s="14">
        <v>5690</v>
      </c>
      <c r="W555" s="14">
        <v>827.84</v>
      </c>
      <c r="X555" s="14">
        <v>2015698</v>
      </c>
      <c r="Y555" s="14">
        <v>396.98</v>
      </c>
      <c r="Z555" s="14">
        <v>1641.7</v>
      </c>
      <c r="AA555" s="14">
        <v>34643</v>
      </c>
      <c r="AB555" s="14">
        <v>287.77999999999997</v>
      </c>
      <c r="AC555" s="14">
        <v>317809</v>
      </c>
      <c r="AD555" s="14">
        <v>6.8147432110880697</v>
      </c>
      <c r="AE555" s="14">
        <v>0.23869990308116681</v>
      </c>
      <c r="AF555" s="14">
        <v>620</v>
      </c>
      <c r="AG555" s="14">
        <v>710</v>
      </c>
      <c r="AH555" s="14">
        <v>3755.72</v>
      </c>
      <c r="AI555" s="14">
        <v>5.86</v>
      </c>
      <c r="AJ555" s="14">
        <v>2505.75</v>
      </c>
      <c r="AK555" s="14">
        <v>1866.28</v>
      </c>
      <c r="AL555" s="14">
        <v>1305.28</v>
      </c>
      <c r="AM555" s="14">
        <v>221.8</v>
      </c>
      <c r="AN555" s="14">
        <v>339.2</v>
      </c>
      <c r="AO555" s="14">
        <v>620100</v>
      </c>
      <c r="AP555" s="14">
        <v>17.62</v>
      </c>
      <c r="AQ555" s="14">
        <f t="shared" si="17"/>
        <v>9.5283620140216629E-2</v>
      </c>
      <c r="AR555" s="14">
        <v>986</v>
      </c>
      <c r="AS555" s="14">
        <v>173</v>
      </c>
      <c r="AT555" s="14">
        <v>67.48</v>
      </c>
      <c r="AU555" s="14">
        <v>593.79979000000003</v>
      </c>
    </row>
    <row r="556" spans="1:47" x14ac:dyDescent="0.2">
      <c r="A556" s="14" t="s">
        <v>89</v>
      </c>
      <c r="B556" s="14">
        <v>520000</v>
      </c>
      <c r="C556" s="14">
        <v>2001</v>
      </c>
      <c r="D556" s="14" t="str">
        <f t="shared" si="16"/>
        <v>5200002001</v>
      </c>
      <c r="E556" s="14">
        <v>1133.27</v>
      </c>
      <c r="F556" s="14">
        <v>274.17</v>
      </c>
      <c r="G556" s="14">
        <v>433.52</v>
      </c>
      <c r="H556" s="14">
        <v>425.58</v>
      </c>
      <c r="I556" s="16">
        <v>2728.1211609357383</v>
      </c>
      <c r="J556" s="16">
        <v>1218.5012609921082</v>
      </c>
      <c r="K556" s="16">
        <v>274.12886527621197</v>
      </c>
      <c r="L556" s="16">
        <v>242.72137091319058</v>
      </c>
      <c r="M556" s="16">
        <v>207.72123478015786</v>
      </c>
      <c r="N556" s="16">
        <v>207.97545377677565</v>
      </c>
      <c r="O556" s="16">
        <v>316.22303974069905</v>
      </c>
      <c r="P556" s="16">
        <v>143.0136857384442</v>
      </c>
      <c r="Q556" s="16">
        <v>117.84111753100338</v>
      </c>
      <c r="R556" s="16">
        <v>378</v>
      </c>
      <c r="S556" s="14">
        <v>5451.91</v>
      </c>
      <c r="T556" s="14">
        <v>108.75020000000001</v>
      </c>
      <c r="U556" s="14">
        <v>64645</v>
      </c>
      <c r="V556" s="14">
        <v>6324</v>
      </c>
      <c r="W556" s="14">
        <v>827.7</v>
      </c>
      <c r="X556" s="14">
        <v>2751975</v>
      </c>
      <c r="Y556" s="14">
        <v>536.01</v>
      </c>
      <c r="Z556" s="14">
        <v>1643.7</v>
      </c>
      <c r="AA556" s="14">
        <v>34617</v>
      </c>
      <c r="AB556" s="14">
        <v>335.19</v>
      </c>
      <c r="AC556" s="14">
        <v>444172</v>
      </c>
      <c r="AD556" s="14">
        <v>6.8438136577815101</v>
      </c>
      <c r="AE556" s="14">
        <v>0.23959921126968214</v>
      </c>
      <c r="AF556" s="14">
        <v>599</v>
      </c>
      <c r="AG556" s="14">
        <v>642</v>
      </c>
      <c r="AH556" s="14">
        <v>3798.51</v>
      </c>
      <c r="AI556" s="14">
        <v>5.91</v>
      </c>
      <c r="AJ556" s="14">
        <v>2829.4</v>
      </c>
      <c r="AK556" s="14">
        <v>2068.0100000000002</v>
      </c>
      <c r="AL556" s="14">
        <v>1692.33</v>
      </c>
      <c r="AM556" s="14">
        <v>133.88</v>
      </c>
      <c r="AN556" s="14">
        <v>241.8</v>
      </c>
      <c r="AO556" s="14">
        <v>262300</v>
      </c>
      <c r="AP556" s="14">
        <v>17.62</v>
      </c>
      <c r="AQ556" s="14">
        <f t="shared" si="17"/>
        <v>9.9796334012219989E-2</v>
      </c>
      <c r="AR556" s="14">
        <v>950</v>
      </c>
      <c r="AS556" s="14">
        <v>178</v>
      </c>
      <c r="AT556" s="14">
        <v>66.459999999999994</v>
      </c>
      <c r="AU556" s="14">
        <v>646.01</v>
      </c>
    </row>
    <row r="557" spans="1:47" x14ac:dyDescent="0.2">
      <c r="A557" s="14" t="s">
        <v>89</v>
      </c>
      <c r="B557" s="14">
        <v>520000</v>
      </c>
      <c r="C557" s="14">
        <v>2002</v>
      </c>
      <c r="D557" s="14" t="str">
        <f t="shared" si="16"/>
        <v>5200002002</v>
      </c>
      <c r="E557" s="14">
        <v>1243.43</v>
      </c>
      <c r="F557" s="14">
        <v>280.82</v>
      </c>
      <c r="G557" s="14">
        <v>481.96</v>
      </c>
      <c r="H557" s="14">
        <v>480.65</v>
      </c>
      <c r="I557" s="16">
        <v>3437.387338260869</v>
      </c>
      <c r="J557" s="16">
        <v>1410.4648043478257</v>
      </c>
      <c r="K557" s="16">
        <v>340.03960463768112</v>
      </c>
      <c r="L557" s="16">
        <v>366.64587507246375</v>
      </c>
      <c r="M557" s="16">
        <v>203.13602202898551</v>
      </c>
      <c r="N557" s="16">
        <v>322.63774521739128</v>
      </c>
      <c r="O557" s="16">
        <v>485.22735072463763</v>
      </c>
      <c r="P557" s="16">
        <v>187.17373681159415</v>
      </c>
      <c r="Q557" s="16">
        <v>122.13859101449273</v>
      </c>
      <c r="R557" s="16">
        <v>416.2</v>
      </c>
      <c r="S557" s="14">
        <v>5944.08</v>
      </c>
      <c r="T557" s="14">
        <v>109.0568</v>
      </c>
      <c r="U557" s="14">
        <v>69147</v>
      </c>
      <c r="V557" s="14">
        <v>12810</v>
      </c>
      <c r="W557" s="14">
        <v>827.7</v>
      </c>
      <c r="X557" s="14">
        <v>3166702</v>
      </c>
      <c r="Y557" s="14">
        <v>632.97</v>
      </c>
      <c r="Z557" s="14">
        <v>1892.8</v>
      </c>
      <c r="AA557" s="14">
        <v>44220</v>
      </c>
      <c r="AB557" s="14">
        <v>366.63</v>
      </c>
      <c r="AC557" s="14">
        <v>545080</v>
      </c>
      <c r="AD557" s="14">
        <v>6.8944239442394419</v>
      </c>
      <c r="AE557" s="14">
        <v>0.24290903973648004</v>
      </c>
      <c r="AF557" s="14">
        <v>13484</v>
      </c>
      <c r="AG557" s="14">
        <v>615</v>
      </c>
      <c r="AH557" s="14">
        <v>3837.28</v>
      </c>
      <c r="AI557" s="14">
        <v>5.91</v>
      </c>
      <c r="AJ557" s="14">
        <v>2640.08</v>
      </c>
      <c r="AK557" s="14">
        <v>2106.14</v>
      </c>
      <c r="AL557" s="14">
        <v>1698.39</v>
      </c>
      <c r="AM557" s="14">
        <v>108.89</v>
      </c>
      <c r="AN557" s="14">
        <v>298.86</v>
      </c>
      <c r="AO557" s="14">
        <v>109000</v>
      </c>
      <c r="AP557" s="14">
        <v>17.62</v>
      </c>
      <c r="AQ557" s="14">
        <f t="shared" si="17"/>
        <v>0.10105820105820103</v>
      </c>
      <c r="AR557" s="14">
        <v>1260</v>
      </c>
      <c r="AS557" s="14">
        <v>354</v>
      </c>
      <c r="AT557" s="14">
        <v>88.41</v>
      </c>
      <c r="AU557" s="14">
        <v>752.97</v>
      </c>
    </row>
    <row r="558" spans="1:47" x14ac:dyDescent="0.2">
      <c r="A558" s="14" t="s">
        <v>89</v>
      </c>
      <c r="B558" s="14">
        <v>520000</v>
      </c>
      <c r="C558" s="14">
        <v>2003</v>
      </c>
      <c r="D558" s="14" t="str">
        <f t="shared" si="16"/>
        <v>5200002003</v>
      </c>
      <c r="E558" s="14">
        <v>1428.97</v>
      </c>
      <c r="F558" s="14">
        <v>290.89999999999998</v>
      </c>
      <c r="G558" s="14">
        <v>570.70000000000005</v>
      </c>
      <c r="H558" s="14">
        <v>567.37</v>
      </c>
      <c r="I558" s="16">
        <v>2936.2883889012373</v>
      </c>
      <c r="J558" s="16">
        <v>1276.5175161146922</v>
      </c>
      <c r="K558" s="16">
        <v>273.33293324442468</v>
      </c>
      <c r="L558" s="16">
        <v>287.56610913536343</v>
      </c>
      <c r="M558" s="16">
        <v>155.54780432688744</v>
      </c>
      <c r="N558" s="16">
        <v>287.62664406905242</v>
      </c>
      <c r="O558" s="16">
        <v>400.84649366525889</v>
      </c>
      <c r="P558" s="16">
        <v>160.69967696525154</v>
      </c>
      <c r="Q558" s="16">
        <v>94.151211380306734</v>
      </c>
      <c r="R558" s="16">
        <v>458.8</v>
      </c>
      <c r="S558" s="14">
        <v>6568.91</v>
      </c>
      <c r="T558" s="14">
        <v>110.1</v>
      </c>
      <c r="U558" s="14">
        <v>98433</v>
      </c>
      <c r="V558" s="14">
        <v>27763.3</v>
      </c>
      <c r="W558" s="14">
        <v>827.7</v>
      </c>
      <c r="X558" s="14">
        <v>3323547</v>
      </c>
      <c r="Y558" s="14">
        <v>748.12</v>
      </c>
      <c r="Z558" s="14">
        <v>1900.1</v>
      </c>
      <c r="AA558" s="14">
        <v>45304</v>
      </c>
      <c r="AB558" s="14">
        <v>551.07000000000005</v>
      </c>
      <c r="AC558" s="14">
        <v>601258</v>
      </c>
      <c r="AD558" s="14">
        <v>7.0575240405440516</v>
      </c>
      <c r="AE558" s="14">
        <v>0.24770134843888095</v>
      </c>
      <c r="AF558" s="14">
        <v>17891.990000000002</v>
      </c>
      <c r="AG558" s="14">
        <v>723</v>
      </c>
      <c r="AH558" s="14">
        <v>3869.66</v>
      </c>
      <c r="AI558" s="14">
        <v>5.91</v>
      </c>
      <c r="AJ558" s="14">
        <v>2586.44</v>
      </c>
      <c r="AK558" s="14">
        <v>2145</v>
      </c>
      <c r="AL558" s="14">
        <v>1671.2</v>
      </c>
      <c r="AM558" s="14">
        <v>120.49</v>
      </c>
      <c r="AN558" s="14">
        <v>353.31</v>
      </c>
      <c r="AO558" s="14">
        <v>182600</v>
      </c>
      <c r="AP558" s="14">
        <v>17.62</v>
      </c>
      <c r="AQ558" s="14">
        <f t="shared" si="17"/>
        <v>0.10235463719365695</v>
      </c>
      <c r="AR558" s="14">
        <v>1242</v>
      </c>
      <c r="AS558" s="14">
        <v>385</v>
      </c>
      <c r="AT558" s="14">
        <v>93.66</v>
      </c>
      <c r="AU558" s="14">
        <v>974.3</v>
      </c>
    </row>
    <row r="559" spans="1:47" x14ac:dyDescent="0.2">
      <c r="A559" s="14" t="s">
        <v>89</v>
      </c>
      <c r="B559" s="14">
        <v>520000</v>
      </c>
      <c r="C559" s="14">
        <v>2004</v>
      </c>
      <c r="D559" s="14" t="str">
        <f t="shared" si="16"/>
        <v>5200002004</v>
      </c>
      <c r="E559" s="14">
        <v>1649.4</v>
      </c>
      <c r="F559" s="14">
        <v>335.1</v>
      </c>
      <c r="G559" s="14">
        <v>667.02</v>
      </c>
      <c r="H559" s="14">
        <v>647.28</v>
      </c>
      <c r="I559" s="16">
        <v>3626.2956657870736</v>
      </c>
      <c r="J559" s="16">
        <v>1590.2612691955849</v>
      </c>
      <c r="K559" s="16">
        <v>349.53242341107318</v>
      </c>
      <c r="L559" s="16">
        <v>333.70554155373355</v>
      </c>
      <c r="M559" s="16">
        <v>177.49901755222805</v>
      </c>
      <c r="N559" s="16">
        <v>364.93438071280525</v>
      </c>
      <c r="O559" s="16">
        <v>502.7303197221126</v>
      </c>
      <c r="P559" s="16">
        <v>188.2000800042342</v>
      </c>
      <c r="Q559" s="16">
        <v>119.43263363530154</v>
      </c>
      <c r="R559" s="16">
        <v>517.55719999999997</v>
      </c>
      <c r="S559" s="14">
        <v>7322.05</v>
      </c>
      <c r="T559" s="14">
        <v>111.4</v>
      </c>
      <c r="U559" s="14">
        <v>151372.70000000001</v>
      </c>
      <c r="V559" s="14">
        <v>38766</v>
      </c>
      <c r="W559" s="14">
        <v>827.68</v>
      </c>
      <c r="X559" s="14">
        <v>4184181</v>
      </c>
      <c r="Y559" s="14">
        <v>865.23</v>
      </c>
      <c r="Z559" s="14">
        <v>1890.6</v>
      </c>
      <c r="AA559" s="14">
        <v>46128</v>
      </c>
      <c r="AB559" s="14">
        <v>583.26</v>
      </c>
      <c r="AC559" s="14">
        <v>737679</v>
      </c>
      <c r="AD559" s="14">
        <v>7.1275871027335969</v>
      </c>
      <c r="AE559" s="14">
        <v>0.2627993954453467</v>
      </c>
      <c r="AF559" s="14">
        <v>13532.53</v>
      </c>
      <c r="AG559" s="14">
        <v>737</v>
      </c>
      <c r="AH559" s="14">
        <v>3903.7</v>
      </c>
      <c r="AI559" s="14">
        <v>6.14</v>
      </c>
      <c r="AJ559" s="14">
        <v>2661.06</v>
      </c>
      <c r="AK559" s="14">
        <v>2186</v>
      </c>
      <c r="AL559" s="14">
        <v>1672.29</v>
      </c>
      <c r="AM559" s="14">
        <v>124.6</v>
      </c>
      <c r="AN559" s="14">
        <v>389.11</v>
      </c>
      <c r="AO559" s="14">
        <v>449800</v>
      </c>
      <c r="AP559" s="14">
        <v>17.62</v>
      </c>
      <c r="AQ559" s="14">
        <f t="shared" si="17"/>
        <v>0.12806713164777669</v>
      </c>
      <c r="AR559" s="14">
        <v>1486</v>
      </c>
      <c r="AS559" s="14">
        <v>450</v>
      </c>
      <c r="AT559" s="14">
        <v>107.2</v>
      </c>
      <c r="AU559" s="14">
        <v>1188.07</v>
      </c>
    </row>
    <row r="560" spans="1:47" x14ac:dyDescent="0.2">
      <c r="A560" s="14" t="s">
        <v>89</v>
      </c>
      <c r="B560" s="14">
        <v>520000</v>
      </c>
      <c r="C560" s="14">
        <v>2005</v>
      </c>
      <c r="D560" s="14" t="str">
        <f t="shared" si="16"/>
        <v>5200002005</v>
      </c>
      <c r="E560" s="14">
        <v>1939.94</v>
      </c>
      <c r="F560" s="14">
        <v>362.49</v>
      </c>
      <c r="G560" s="14">
        <v>797.87</v>
      </c>
      <c r="H560" s="14">
        <v>779.58</v>
      </c>
      <c r="I560" s="16">
        <v>5612.4746797632752</v>
      </c>
      <c r="J560" s="16">
        <v>2263.8266652598295</v>
      </c>
      <c r="K560" s="16">
        <v>628.91594687069312</v>
      </c>
      <c r="L560" s="16">
        <v>542.15927609728419</v>
      </c>
      <c r="M560" s="16">
        <v>303.15880783056343</v>
      </c>
      <c r="N560" s="16">
        <v>562.98037826915277</v>
      </c>
      <c r="O560" s="16">
        <v>734.4807130685042</v>
      </c>
      <c r="P560" s="16">
        <v>364.0666002796919</v>
      </c>
      <c r="Q560" s="16">
        <v>212.88629208755574</v>
      </c>
      <c r="R560" s="16">
        <v>606.9</v>
      </c>
      <c r="S560" s="14">
        <v>8147.13</v>
      </c>
      <c r="T560" s="14">
        <v>112.7</v>
      </c>
      <c r="U560" s="14">
        <v>140357.20000000001</v>
      </c>
      <c r="V560" s="14">
        <v>26798</v>
      </c>
      <c r="W560" s="14">
        <v>819.17</v>
      </c>
      <c r="X560" s="14">
        <v>5207261</v>
      </c>
      <c r="Y560" s="14">
        <v>998.25289999999995</v>
      </c>
      <c r="Z560" s="14">
        <v>1985.7</v>
      </c>
      <c r="AA560" s="14">
        <v>46893</v>
      </c>
      <c r="AB560" s="14">
        <v>486.97</v>
      </c>
      <c r="AC560" s="14">
        <v>933707</v>
      </c>
      <c r="AD560" s="14">
        <v>6.604189060806501</v>
      </c>
      <c r="AE560" s="14">
        <v>0.26869973190348523</v>
      </c>
      <c r="AF560" s="14">
        <v>10488.45</v>
      </c>
      <c r="AG560" s="14">
        <v>925</v>
      </c>
      <c r="AH560" s="14">
        <v>3730</v>
      </c>
      <c r="AI560" s="14">
        <v>6.16</v>
      </c>
      <c r="AJ560" s="14">
        <v>2901.28</v>
      </c>
      <c r="AK560" s="14">
        <v>1944.29</v>
      </c>
      <c r="AL560" s="14">
        <v>1497.26</v>
      </c>
      <c r="AM560" s="14">
        <v>164</v>
      </c>
      <c r="AN560" s="14">
        <v>283.04000000000002</v>
      </c>
      <c r="AO560" s="14">
        <v>3617581</v>
      </c>
      <c r="AP560" s="14">
        <v>17.62</v>
      </c>
      <c r="AQ560" s="14">
        <f t="shared" si="17"/>
        <v>0.17262401141361769</v>
      </c>
      <c r="AR560" s="14">
        <v>2226</v>
      </c>
      <c r="AS560" s="14">
        <v>782</v>
      </c>
      <c r="AT560" s="14">
        <v>127.93</v>
      </c>
      <c r="AU560" s="14">
        <v>1467.27287</v>
      </c>
    </row>
    <row r="561" spans="1:47" x14ac:dyDescent="0.2">
      <c r="A561" s="14" t="s">
        <v>89</v>
      </c>
      <c r="B561" s="14">
        <v>520000</v>
      </c>
      <c r="C561" s="14">
        <v>2006</v>
      </c>
      <c r="D561" s="14" t="str">
        <f t="shared" si="16"/>
        <v>5200002006</v>
      </c>
      <c r="E561" s="14">
        <v>2264.09</v>
      </c>
      <c r="F561" s="14">
        <v>367.15</v>
      </c>
      <c r="G561" s="14">
        <v>952.97</v>
      </c>
      <c r="H561" s="14">
        <v>943.97</v>
      </c>
      <c r="I561" s="16">
        <v>2702.6241198552079</v>
      </c>
      <c r="J561" s="16">
        <v>1211.3904920230593</v>
      </c>
      <c r="K561" s="16">
        <v>241.85569245207128</v>
      </c>
      <c r="L561" s="16">
        <v>340.04552151762971</v>
      </c>
      <c r="M561" s="16">
        <v>143.520957232873</v>
      </c>
      <c r="N561" s="16">
        <v>256.90087545247349</v>
      </c>
      <c r="O561" s="16">
        <v>302.97364660142102</v>
      </c>
      <c r="P561" s="16">
        <v>128.87822831478749</v>
      </c>
      <c r="Q561" s="16">
        <v>77.058706260892876</v>
      </c>
      <c r="R561" s="16">
        <v>689.76819999999998</v>
      </c>
      <c r="S561" s="14">
        <v>9116.61</v>
      </c>
      <c r="T561" s="14">
        <v>112.8</v>
      </c>
      <c r="U561" s="14">
        <v>161771.29999999999</v>
      </c>
      <c r="V561" s="14">
        <v>19307.7</v>
      </c>
      <c r="W561" s="14">
        <v>797.18</v>
      </c>
      <c r="X561" s="14">
        <v>6106411</v>
      </c>
      <c r="Y561" s="14">
        <v>1197.4272000000001</v>
      </c>
      <c r="Z561" s="14">
        <v>2013.6</v>
      </c>
      <c r="AA561" s="14">
        <v>113278</v>
      </c>
      <c r="AB561" s="14">
        <v>581.98</v>
      </c>
      <c r="AC561" s="14">
        <v>1119194</v>
      </c>
      <c r="AD561" s="14">
        <v>6.7554851062494121</v>
      </c>
      <c r="AE561" s="14">
        <v>0.27459891598915986</v>
      </c>
      <c r="AF561" s="14">
        <v>5361.42</v>
      </c>
      <c r="AG561" s="14">
        <v>1337</v>
      </c>
      <c r="AH561" s="14">
        <v>3690</v>
      </c>
      <c r="AI561" s="14">
        <v>6.62</v>
      </c>
      <c r="AJ561" s="14">
        <v>2959</v>
      </c>
      <c r="AK561" s="14">
        <v>1953.24</v>
      </c>
      <c r="AL561" s="14">
        <v>1487.4</v>
      </c>
      <c r="AM561" s="14">
        <v>174.17</v>
      </c>
      <c r="AN561" s="14">
        <v>291.67</v>
      </c>
      <c r="AO561" s="14">
        <v>1159874</v>
      </c>
      <c r="AP561" s="14">
        <v>17.62</v>
      </c>
      <c r="AQ561" s="14">
        <f t="shared" si="17"/>
        <v>0.13654341736694678</v>
      </c>
      <c r="AR561" s="14">
        <v>2674</v>
      </c>
      <c r="AS561" s="14">
        <v>923</v>
      </c>
      <c r="AT561" s="14">
        <v>132.96</v>
      </c>
      <c r="AU561" s="14">
        <v>1948.57</v>
      </c>
    </row>
    <row r="562" spans="1:47" x14ac:dyDescent="0.2">
      <c r="A562" s="14" t="s">
        <v>89</v>
      </c>
      <c r="B562" s="14">
        <v>520000</v>
      </c>
      <c r="C562" s="14">
        <v>2007</v>
      </c>
      <c r="D562" s="14" t="str">
        <f t="shared" si="16"/>
        <v>5200002007</v>
      </c>
      <c r="E562" s="14">
        <v>2847.46</v>
      </c>
      <c r="F562" s="14">
        <v>430.64</v>
      </c>
      <c r="G562" s="14">
        <v>1187.17</v>
      </c>
      <c r="H562" s="14">
        <v>1229.6500000000001</v>
      </c>
      <c r="I562" s="16">
        <v>4082.19758</v>
      </c>
      <c r="J562" s="16">
        <v>1786.4199699999999</v>
      </c>
      <c r="K562" s="16">
        <v>400.26905999999997</v>
      </c>
      <c r="L562" s="16">
        <v>473.96271000000002</v>
      </c>
      <c r="M562" s="16">
        <v>216.59573</v>
      </c>
      <c r="N562" s="16">
        <v>429.25292000000002</v>
      </c>
      <c r="O562" s="16">
        <v>476.99914999999999</v>
      </c>
      <c r="P562" s="16">
        <v>181.41290999999998</v>
      </c>
      <c r="Q562" s="16">
        <v>117.28254999999999</v>
      </c>
      <c r="R562" s="16">
        <v>821.8</v>
      </c>
      <c r="S562" s="14">
        <v>10678.4</v>
      </c>
      <c r="T562" s="14">
        <v>114.8</v>
      </c>
      <c r="U562" s="14">
        <v>227030</v>
      </c>
      <c r="V562" s="14">
        <v>24415.01</v>
      </c>
      <c r="W562" s="14">
        <v>760.4</v>
      </c>
      <c r="X562" s="14">
        <v>7953990</v>
      </c>
      <c r="Y562" s="14">
        <v>1488.8043</v>
      </c>
      <c r="Z562" s="14">
        <v>2011.55</v>
      </c>
      <c r="AA562" s="14">
        <v>123247</v>
      </c>
      <c r="AB562" s="14">
        <v>669.1</v>
      </c>
      <c r="AC562" s="14">
        <v>1662714</v>
      </c>
      <c r="AD562" s="14">
        <v>6.9844557961703595</v>
      </c>
      <c r="AE562" s="14">
        <v>0.28239692949851042</v>
      </c>
      <c r="AF562" s="14">
        <v>6560.47</v>
      </c>
      <c r="AG562" s="14">
        <v>1727</v>
      </c>
      <c r="AH562" s="14">
        <v>3631.98</v>
      </c>
      <c r="AI562" s="14">
        <v>7.92</v>
      </c>
      <c r="AJ562" s="14">
        <v>3071</v>
      </c>
      <c r="AK562" s="14">
        <v>1872.64</v>
      </c>
      <c r="AL562" s="14">
        <v>1388.02</v>
      </c>
      <c r="AM562" s="14">
        <v>172.31</v>
      </c>
      <c r="AN562" s="14">
        <v>312.31</v>
      </c>
      <c r="AO562" s="14">
        <v>690827</v>
      </c>
      <c r="AP562" s="14">
        <v>17.62</v>
      </c>
      <c r="AQ562" s="14">
        <f t="shared" si="17"/>
        <v>0.19141473903841896</v>
      </c>
      <c r="AR562" s="14">
        <v>2759</v>
      </c>
      <c r="AS562" s="14">
        <v>874</v>
      </c>
      <c r="AT562" s="14">
        <v>171.16</v>
      </c>
      <c r="AU562" s="14">
        <v>2430.62</v>
      </c>
    </row>
    <row r="563" spans="1:47" x14ac:dyDescent="0.2">
      <c r="A563" s="14" t="s">
        <v>89</v>
      </c>
      <c r="B563" s="14">
        <v>520000</v>
      </c>
      <c r="C563" s="14">
        <v>2008</v>
      </c>
      <c r="D563" s="14" t="str">
        <f t="shared" si="16"/>
        <v>5200002008</v>
      </c>
      <c r="E563" s="14">
        <v>3504.48</v>
      </c>
      <c r="F563" s="14">
        <v>522.54999999999995</v>
      </c>
      <c r="G563" s="14">
        <v>1437.7</v>
      </c>
      <c r="H563" s="14">
        <v>1544.23</v>
      </c>
      <c r="I563" s="16">
        <v>5925.1467490347477</v>
      </c>
      <c r="J563" s="16">
        <v>2626.395366795367</v>
      </c>
      <c r="K563" s="16">
        <v>561.78110167310172</v>
      </c>
      <c r="L563" s="16">
        <v>676.14869498069493</v>
      </c>
      <c r="M563" s="16">
        <v>356.60583783783784</v>
      </c>
      <c r="N563" s="16">
        <v>592.21166795366787</v>
      </c>
      <c r="O563" s="16">
        <v>616.16230630630628</v>
      </c>
      <c r="P563" s="16">
        <v>324.37835778635775</v>
      </c>
      <c r="Q563" s="16">
        <v>171.46949549549547</v>
      </c>
      <c r="R563" s="16">
        <v>1075.2</v>
      </c>
      <c r="S563" s="14">
        <v>11758.76</v>
      </c>
      <c r="T563" s="14">
        <v>111.3</v>
      </c>
      <c r="U563" s="14">
        <v>336620.79999999999</v>
      </c>
      <c r="V563" s="14">
        <v>37301.11</v>
      </c>
      <c r="W563" s="14">
        <v>694.51</v>
      </c>
      <c r="X563" s="14">
        <v>10537922</v>
      </c>
      <c r="Y563" s="14">
        <v>1864.4523999999999</v>
      </c>
      <c r="Z563" s="14">
        <v>1962.248</v>
      </c>
      <c r="AA563" s="14">
        <v>125365</v>
      </c>
      <c r="AB563" s="14">
        <v>679.18</v>
      </c>
      <c r="AC563" s="14">
        <v>2297665</v>
      </c>
      <c r="AD563" s="14">
        <v>7.1725294192078959</v>
      </c>
      <c r="AE563" s="14">
        <v>0.29109449996941028</v>
      </c>
      <c r="AF563" s="14">
        <v>20355.79</v>
      </c>
      <c r="AG563" s="14">
        <v>1728</v>
      </c>
      <c r="AH563" s="14">
        <v>3595.98</v>
      </c>
      <c r="AI563" s="14">
        <v>8.31</v>
      </c>
      <c r="AJ563" s="14">
        <v>3236</v>
      </c>
      <c r="AK563" s="14">
        <v>1867.2</v>
      </c>
      <c r="AL563" s="14">
        <v>1350.32</v>
      </c>
      <c r="AM563" s="14">
        <v>180.73</v>
      </c>
      <c r="AN563" s="14">
        <v>336.15</v>
      </c>
      <c r="AO563" s="14">
        <v>502451</v>
      </c>
      <c r="AP563" s="14">
        <v>17.62</v>
      </c>
      <c r="AQ563" s="14">
        <f t="shared" si="17"/>
        <v>0.3083475298126066</v>
      </c>
      <c r="AR563" s="14">
        <v>2943</v>
      </c>
      <c r="AS563" s="14">
        <v>873</v>
      </c>
      <c r="AT563" s="14">
        <v>184.46</v>
      </c>
      <c r="AU563" s="14">
        <v>2922.35</v>
      </c>
    </row>
    <row r="564" spans="1:47" x14ac:dyDescent="0.2">
      <c r="A564" s="14" t="s">
        <v>89</v>
      </c>
      <c r="B564" s="14">
        <v>520000</v>
      </c>
      <c r="C564" s="14">
        <v>2009</v>
      </c>
      <c r="D564" s="14" t="str">
        <f t="shared" si="16"/>
        <v>5200002009</v>
      </c>
      <c r="E564" s="14">
        <v>3856.66</v>
      </c>
      <c r="F564" s="14">
        <v>531.20000000000005</v>
      </c>
      <c r="G564" s="14">
        <v>1574.87</v>
      </c>
      <c r="H564" s="14">
        <v>1750.59</v>
      </c>
      <c r="I564" s="16">
        <v>6426.7111109316402</v>
      </c>
      <c r="J564" s="16">
        <v>2702.5734999612787</v>
      </c>
      <c r="K564" s="16">
        <v>661.29927298675727</v>
      </c>
      <c r="L564" s="16">
        <v>684.60548562325062</v>
      </c>
      <c r="M564" s="16">
        <v>401.83720556704912</v>
      </c>
      <c r="N564" s="16">
        <v>663.4411791257786</v>
      </c>
      <c r="O564" s="16">
        <v>752.7931019703725</v>
      </c>
      <c r="P564" s="16">
        <v>376.27596391153793</v>
      </c>
      <c r="Q564" s="16">
        <v>183.8854017856155</v>
      </c>
      <c r="R564" s="16">
        <v>1247.3</v>
      </c>
      <c r="S564" s="14">
        <v>12862.53</v>
      </c>
      <c r="T564" s="14">
        <v>111.4</v>
      </c>
      <c r="U564" s="14">
        <v>230421.2</v>
      </c>
      <c r="V564" s="14">
        <v>18647.03</v>
      </c>
      <c r="W564" s="14">
        <v>683.1</v>
      </c>
      <c r="X564" s="14">
        <v>13722654</v>
      </c>
      <c r="Y564" s="14">
        <v>2412.0160999999998</v>
      </c>
      <c r="Z564" s="14">
        <v>1982.6510000000001</v>
      </c>
      <c r="AA564" s="14">
        <v>142561</v>
      </c>
      <c r="AB564" s="14">
        <v>750.3</v>
      </c>
      <c r="AC564" s="14">
        <v>2567212</v>
      </c>
      <c r="AD564" s="14">
        <v>7.2008508732646668</v>
      </c>
      <c r="AE564" s="14">
        <v>0.29890019790783151</v>
      </c>
      <c r="AF564" s="14">
        <v>17806.11</v>
      </c>
      <c r="AG564" s="14">
        <v>2084</v>
      </c>
      <c r="AH564" s="14">
        <v>3537</v>
      </c>
      <c r="AI564" s="14">
        <v>9.75</v>
      </c>
      <c r="AJ564" s="14">
        <v>3272</v>
      </c>
      <c r="AK564" s="14">
        <v>1841.92</v>
      </c>
      <c r="AL564" s="14">
        <v>1299.29</v>
      </c>
      <c r="AM564" s="14">
        <v>197.6</v>
      </c>
      <c r="AN564" s="14">
        <v>345.03</v>
      </c>
      <c r="AO564" s="14">
        <v>336737</v>
      </c>
      <c r="AP564" s="14">
        <v>17.62</v>
      </c>
      <c r="AQ564" s="14">
        <f t="shared" si="17"/>
        <v>0.16006324404761896</v>
      </c>
      <c r="AR564" s="14">
        <v>3709</v>
      </c>
      <c r="AS564" s="14">
        <v>1336</v>
      </c>
      <c r="AT564" s="14">
        <v>245.01</v>
      </c>
      <c r="AU564" s="14">
        <v>3234.59</v>
      </c>
    </row>
    <row r="565" spans="1:47" x14ac:dyDescent="0.2">
      <c r="A565" s="14" t="s">
        <v>89</v>
      </c>
      <c r="B565" s="14">
        <v>520000</v>
      </c>
      <c r="C565" s="14">
        <v>2010</v>
      </c>
      <c r="D565" s="14" t="str">
        <f t="shared" si="16"/>
        <v>5200002010</v>
      </c>
      <c r="E565" s="14">
        <v>4518.95</v>
      </c>
      <c r="F565" s="14">
        <v>602.79999999999995</v>
      </c>
      <c r="G565" s="14">
        <v>1820.67</v>
      </c>
      <c r="H565" s="14">
        <v>2095.48</v>
      </c>
      <c r="I565" s="16">
        <v>4142.6979092789898</v>
      </c>
      <c r="J565" s="16">
        <v>1801.8402633702285</v>
      </c>
      <c r="K565" s="16">
        <v>310.26128664528807</v>
      </c>
      <c r="L565" s="16">
        <v>669.95615547739726</v>
      </c>
      <c r="M565" s="16">
        <v>231.91470994103651</v>
      </c>
      <c r="N565" s="16">
        <v>416.02315785662557</v>
      </c>
      <c r="O565" s="16">
        <v>377.48426223233673</v>
      </c>
      <c r="P565" s="16">
        <v>244.0991706837695</v>
      </c>
      <c r="Q565" s="16">
        <v>91.127112547843168</v>
      </c>
      <c r="R565" s="16">
        <v>1482.6803</v>
      </c>
      <c r="S565" s="14">
        <v>14142.74</v>
      </c>
      <c r="T565" s="14">
        <v>112.8</v>
      </c>
      <c r="U565" s="14">
        <v>314680.09999999998</v>
      </c>
      <c r="V565" s="14">
        <v>17448.66</v>
      </c>
      <c r="W565" s="14">
        <v>676.95</v>
      </c>
      <c r="X565" s="14">
        <v>16314792</v>
      </c>
      <c r="Y565" s="14">
        <v>3104.9180000000001</v>
      </c>
      <c r="Z565" s="14">
        <v>2001.921</v>
      </c>
      <c r="AA565" s="14">
        <v>151644</v>
      </c>
      <c r="AB565" s="14">
        <v>835.38</v>
      </c>
      <c r="AC565" s="14">
        <v>2920567</v>
      </c>
      <c r="AD565" s="14">
        <f>AD564-(AD564-AD566)/2</f>
        <v>7.4507410862059302</v>
      </c>
      <c r="AE565" s="14">
        <v>0.33808861319827305</v>
      </c>
      <c r="AF565" s="14">
        <v>77190.759999999995</v>
      </c>
      <c r="AG565" s="14">
        <v>3086</v>
      </c>
      <c r="AH565" s="14">
        <v>3478.94</v>
      </c>
      <c r="AI565" s="14">
        <v>10.53</v>
      </c>
      <c r="AJ565" s="14">
        <v>3969</v>
      </c>
      <c r="AK565" s="14">
        <v>1779</v>
      </c>
      <c r="AL565" s="14">
        <v>1215.057</v>
      </c>
      <c r="AM565" s="14">
        <v>204.40710000000001</v>
      </c>
      <c r="AN565" s="14">
        <v>359.53590000000003</v>
      </c>
      <c r="AO565" s="14">
        <v>573820</v>
      </c>
      <c r="AP565" s="14">
        <v>17.62</v>
      </c>
      <c r="AQ565" s="14">
        <f t="shared" si="17"/>
        <v>0.18871185761244291</v>
      </c>
      <c r="AR565" s="14">
        <v>4414</v>
      </c>
      <c r="AS565" s="14">
        <v>1322</v>
      </c>
      <c r="AT565" s="14">
        <v>266</v>
      </c>
      <c r="AU565" s="14">
        <v>3926.01</v>
      </c>
    </row>
    <row r="566" spans="1:47" x14ac:dyDescent="0.2">
      <c r="A566" s="14" t="s">
        <v>89</v>
      </c>
      <c r="B566" s="14">
        <v>520000</v>
      </c>
      <c r="C566" s="14">
        <v>2011</v>
      </c>
      <c r="D566" s="14" t="str">
        <f t="shared" si="16"/>
        <v>5200002011</v>
      </c>
      <c r="E566" s="14">
        <v>5615.55</v>
      </c>
      <c r="F566" s="14">
        <v>699.56</v>
      </c>
      <c r="G566" s="14">
        <v>2258.85</v>
      </c>
      <c r="H566" s="14">
        <v>2657.14</v>
      </c>
      <c r="I566" s="16">
        <v>7383.2289150492934</v>
      </c>
      <c r="J566" s="16">
        <v>3098.3895644833801</v>
      </c>
      <c r="K566" s="16">
        <v>695.31477610507159</v>
      </c>
      <c r="L566" s="16">
        <v>869.91607177836249</v>
      </c>
      <c r="M566" s="16">
        <v>523.38873171889918</v>
      </c>
      <c r="N566" s="16">
        <v>846.98045789825608</v>
      </c>
      <c r="O566" s="16">
        <v>754.16147029195645</v>
      </c>
      <c r="P566" s="16">
        <v>411.41776098088138</v>
      </c>
      <c r="Q566" s="16">
        <v>183.6550550724435</v>
      </c>
      <c r="R566" s="16">
        <v>1751.6261</v>
      </c>
      <c r="S566" s="14">
        <v>16495.009999999998</v>
      </c>
      <c r="T566" s="14">
        <v>115</v>
      </c>
      <c r="U566" s="14">
        <v>488757.9</v>
      </c>
      <c r="V566" s="14">
        <v>22400.81</v>
      </c>
      <c r="W566" s="14">
        <v>645.88</v>
      </c>
      <c r="X566" s="14">
        <v>22494000</v>
      </c>
      <c r="Y566" s="14">
        <v>4235.9220999999998</v>
      </c>
      <c r="Z566" s="14">
        <v>2070.0160000000001</v>
      </c>
      <c r="AA566" s="14">
        <v>157820</v>
      </c>
      <c r="AB566" s="14">
        <v>944.13</v>
      </c>
      <c r="AC566" s="14">
        <v>3768600</v>
      </c>
      <c r="AD566" s="14">
        <v>7.7006312991471928</v>
      </c>
      <c r="AE566" s="14">
        <v>0.35030028328611895</v>
      </c>
      <c r="AF566" s="14">
        <v>136483.37</v>
      </c>
      <c r="AG566" s="14">
        <v>3386</v>
      </c>
      <c r="AH566" s="14">
        <v>3530</v>
      </c>
      <c r="AI566" s="14">
        <v>11.75</v>
      </c>
      <c r="AJ566" s="14">
        <v>4255</v>
      </c>
      <c r="AK566" s="14">
        <v>1772</v>
      </c>
      <c r="AL566" s="14">
        <v>1149.8507999999999</v>
      </c>
      <c r="AM566" s="14">
        <v>226.6388</v>
      </c>
      <c r="AN566" s="14">
        <v>395.5104</v>
      </c>
      <c r="AO566" s="14">
        <v>468447</v>
      </c>
      <c r="AP566" s="14">
        <v>17.62</v>
      </c>
      <c r="AQ566" s="14">
        <f t="shared" si="17"/>
        <v>0.18139163243755244</v>
      </c>
      <c r="AR566" s="14">
        <v>8351</v>
      </c>
      <c r="AS566" s="14">
        <v>2358</v>
      </c>
      <c r="AT566" s="14">
        <v>305</v>
      </c>
      <c r="AU566" s="14">
        <v>5022.1099999999997</v>
      </c>
    </row>
    <row r="567" spans="1:47" x14ac:dyDescent="0.2">
      <c r="A567" s="14" t="s">
        <v>89</v>
      </c>
      <c r="B567" s="14">
        <v>520000</v>
      </c>
      <c r="C567" s="14">
        <v>2012</v>
      </c>
      <c r="D567" s="14" t="str">
        <f t="shared" si="16"/>
        <v>5200002012</v>
      </c>
      <c r="E567" s="14">
        <v>6742.24</v>
      </c>
      <c r="F567" s="14">
        <v>862.69</v>
      </c>
      <c r="G567" s="14">
        <v>2716.8</v>
      </c>
      <c r="H567" s="14">
        <v>3162.75</v>
      </c>
      <c r="I567" s="16">
        <v>8509.945806943766</v>
      </c>
      <c r="J567" s="16">
        <v>3466.4251733933361</v>
      </c>
      <c r="K567" s="16">
        <v>848.84217263108701</v>
      </c>
      <c r="L567" s="16">
        <v>893.77229617337548</v>
      </c>
      <c r="M567" s="16">
        <v>550.22848926760139</v>
      </c>
      <c r="N567" s="16">
        <v>1177.7793534943464</v>
      </c>
      <c r="O567" s="16">
        <v>847.07715005939986</v>
      </c>
      <c r="P567" s="16">
        <v>479.92715180672394</v>
      </c>
      <c r="Q567" s="16">
        <v>245.89411398612992</v>
      </c>
      <c r="R567" s="16">
        <v>2027.6472000000001</v>
      </c>
      <c r="S567" s="14">
        <v>18700.509999999998</v>
      </c>
      <c r="T567" s="14">
        <v>113.6</v>
      </c>
      <c r="U567" s="14">
        <v>663156</v>
      </c>
      <c r="V567" s="14">
        <v>19008.8</v>
      </c>
      <c r="W567" s="14">
        <v>631.25</v>
      </c>
      <c r="X567" s="14">
        <v>27556818</v>
      </c>
      <c r="Y567" s="14">
        <v>5717.8049000000001</v>
      </c>
      <c r="Z567" s="14">
        <v>2057.8359999999998</v>
      </c>
      <c r="AA567" s="14">
        <v>164542</v>
      </c>
      <c r="AB567" s="14">
        <v>1046.72</v>
      </c>
      <c r="AC567" s="14">
        <v>5005057</v>
      </c>
      <c r="AD567" s="14">
        <v>7.7449883624896758</v>
      </c>
      <c r="AE567" s="14">
        <v>0.36299972121550039</v>
      </c>
      <c r="AF567" s="14">
        <v>96742.77</v>
      </c>
      <c r="AG567" s="14">
        <v>6059</v>
      </c>
      <c r="AH567" s="14">
        <v>3587</v>
      </c>
      <c r="AI567" s="14">
        <v>13.92</v>
      </c>
      <c r="AJ567" s="14">
        <v>5666</v>
      </c>
      <c r="AK567" s="14">
        <v>1780</v>
      </c>
      <c r="AL567" s="14">
        <v>1092.2080000000001</v>
      </c>
      <c r="AM567" s="14">
        <v>252.048</v>
      </c>
      <c r="AN567" s="14">
        <v>435.74400000000003</v>
      </c>
      <c r="AO567" s="14">
        <v>469094</v>
      </c>
      <c r="AP567" s="14">
        <v>17.62</v>
      </c>
      <c r="AQ567" s="14">
        <f t="shared" si="17"/>
        <v>0.15757991959585449</v>
      </c>
      <c r="AR567" s="14">
        <v>11296</v>
      </c>
      <c r="AS567" s="14">
        <v>3103</v>
      </c>
      <c r="AT567" s="14">
        <v>342.9</v>
      </c>
      <c r="AU567" s="14">
        <v>5966.52</v>
      </c>
    </row>
    <row r="568" spans="1:47" x14ac:dyDescent="0.2">
      <c r="A568" s="14" t="s">
        <v>89</v>
      </c>
      <c r="B568" s="14">
        <v>520000</v>
      </c>
      <c r="C568" s="14">
        <v>2013</v>
      </c>
      <c r="D568" s="14" t="str">
        <f t="shared" si="16"/>
        <v>5200002013</v>
      </c>
      <c r="E568" s="14">
        <v>7973.06</v>
      </c>
      <c r="F568" s="14">
        <v>999.34</v>
      </c>
      <c r="G568" s="14">
        <v>3170.99</v>
      </c>
      <c r="H568" s="14">
        <v>3802.73</v>
      </c>
      <c r="I568" s="16">
        <v>7280.7864241212374</v>
      </c>
      <c r="J568" s="16">
        <v>2842.4587221742795</v>
      </c>
      <c r="K568" s="16">
        <v>554.85419726373391</v>
      </c>
      <c r="L568" s="16">
        <v>1261.4134221216586</v>
      </c>
      <c r="M568" s="16">
        <v>468.76842619448541</v>
      </c>
      <c r="N568" s="16">
        <v>881.51074629551681</v>
      </c>
      <c r="O568" s="16">
        <v>704.44470544095975</v>
      </c>
      <c r="P568" s="16">
        <v>439.81698934961059</v>
      </c>
      <c r="Q568" s="16">
        <v>170.28172928857083</v>
      </c>
      <c r="R568" s="16">
        <v>2366.1974</v>
      </c>
      <c r="S568" s="14">
        <v>20565</v>
      </c>
      <c r="T568" s="14">
        <v>112.5</v>
      </c>
      <c r="U568" s="14">
        <v>829010.1</v>
      </c>
      <c r="V568" s="14">
        <v>21963</v>
      </c>
      <c r="W568" s="14">
        <v>619.32000000000005</v>
      </c>
      <c r="X568" s="14">
        <v>30826578</v>
      </c>
      <c r="Y568" s="14">
        <v>7373.6013000000003</v>
      </c>
      <c r="Z568" s="14">
        <v>2093.0650000000001</v>
      </c>
      <c r="AA568" s="14">
        <v>172564</v>
      </c>
      <c r="AB568" s="14">
        <v>1126.27</v>
      </c>
      <c r="AC568" s="14">
        <v>5606675</v>
      </c>
      <c r="AD568" s="14">
        <v>8.1425188860074407</v>
      </c>
      <c r="AE568" s="14">
        <v>0.37889867841409686</v>
      </c>
      <c r="AF568" s="14">
        <v>183971.92</v>
      </c>
      <c r="AG568" s="14">
        <v>7915</v>
      </c>
      <c r="AH568" s="14">
        <v>3632</v>
      </c>
      <c r="AI568" s="14">
        <v>16.670000000000002</v>
      </c>
      <c r="AJ568" s="14">
        <v>7104</v>
      </c>
      <c r="AK568" s="14">
        <v>1796</v>
      </c>
      <c r="AL568" s="14">
        <v>1039.884</v>
      </c>
      <c r="AM568" s="14">
        <v>278.2004</v>
      </c>
      <c r="AN568" s="14">
        <v>477.91559999999998</v>
      </c>
      <c r="AO568" s="14">
        <v>3898973</v>
      </c>
      <c r="AP568" s="14">
        <v>17.62</v>
      </c>
      <c r="AQ568" s="14">
        <f t="shared" si="17"/>
        <v>0.1669670147745623</v>
      </c>
      <c r="AR568" s="14">
        <v>17405</v>
      </c>
      <c r="AS568" s="14">
        <v>3988</v>
      </c>
      <c r="AT568" s="14">
        <v>372</v>
      </c>
      <c r="AU568" s="14">
        <v>6878.4</v>
      </c>
    </row>
    <row r="569" spans="1:47" x14ac:dyDescent="0.2">
      <c r="A569" s="14" t="s">
        <v>89</v>
      </c>
      <c r="B569" s="14">
        <v>520000</v>
      </c>
      <c r="C569" s="14">
        <v>2014</v>
      </c>
      <c r="D569" s="14" t="str">
        <f t="shared" si="16"/>
        <v>5200002014</v>
      </c>
      <c r="E569" s="14">
        <v>9173.1299999999992</v>
      </c>
      <c r="F569" s="14">
        <v>1281.52</v>
      </c>
      <c r="G569" s="14">
        <v>3582.36</v>
      </c>
      <c r="H569" s="14">
        <v>4309.25</v>
      </c>
      <c r="I569" s="16">
        <v>10352.65957089334</v>
      </c>
      <c r="J569" s="16">
        <v>3444.1823733062729</v>
      </c>
      <c r="K569" s="16">
        <v>768.45644957457125</v>
      </c>
      <c r="L569" s="16">
        <v>2023.5869583967433</v>
      </c>
      <c r="M569" s="16">
        <v>702.23174066601177</v>
      </c>
      <c r="N569" s="16">
        <v>1220.1820947646827</v>
      </c>
      <c r="O569" s="16">
        <v>1371.7637139000981</v>
      </c>
      <c r="P569" s="16">
        <v>634.67287245186549</v>
      </c>
      <c r="Q569" s="16">
        <v>187.58346783309466</v>
      </c>
      <c r="R569" s="16">
        <v>2936.8519000000001</v>
      </c>
      <c r="S569" s="14">
        <v>22548.21</v>
      </c>
      <c r="T569" s="14">
        <v>110.8</v>
      </c>
      <c r="U569" s="14">
        <v>1077132.6000000001</v>
      </c>
      <c r="V569" s="14">
        <v>18776.689999999999</v>
      </c>
      <c r="W569" s="14">
        <v>614.28</v>
      </c>
      <c r="X569" s="14">
        <v>35428029</v>
      </c>
      <c r="Y569" s="14">
        <v>9025.7513999999992</v>
      </c>
      <c r="Z569" s="14">
        <v>2373.1010000000001</v>
      </c>
      <c r="AA569" s="14">
        <v>179079</v>
      </c>
      <c r="AB569" s="14">
        <v>1173.74</v>
      </c>
      <c r="AC569" s="14">
        <v>6370304</v>
      </c>
      <c r="AD569" s="14">
        <v>8.1988277727682597</v>
      </c>
      <c r="AE569" s="14">
        <v>0.40239869458797928</v>
      </c>
      <c r="AF569" s="14">
        <v>200391.78</v>
      </c>
      <c r="AG569" s="14">
        <v>10107</v>
      </c>
      <c r="AH569" s="14">
        <v>3677</v>
      </c>
      <c r="AI569" s="14">
        <v>18.22</v>
      </c>
      <c r="AJ569" s="14">
        <v>7906.4</v>
      </c>
      <c r="AK569" s="14">
        <v>1820</v>
      </c>
      <c r="AL569" s="14">
        <v>990.80799999999999</v>
      </c>
      <c r="AM569" s="14">
        <v>306.12400000000002</v>
      </c>
      <c r="AN569" s="14">
        <v>523.06799999999998</v>
      </c>
      <c r="AO569" s="14">
        <v>4280090</v>
      </c>
      <c r="AP569" s="14">
        <v>17.62</v>
      </c>
      <c r="AQ569" s="14">
        <f t="shared" si="17"/>
        <v>0.24116943920232525</v>
      </c>
      <c r="AR569" s="14">
        <v>22467</v>
      </c>
      <c r="AS569" s="14">
        <v>8203</v>
      </c>
      <c r="AT569" s="14">
        <v>566.29999999999995</v>
      </c>
      <c r="AU569" s="14">
        <v>8655.8700000000008</v>
      </c>
    </row>
    <row r="570" spans="1:47" x14ac:dyDescent="0.2">
      <c r="A570" s="14" t="s">
        <v>89</v>
      </c>
      <c r="B570" s="14">
        <v>520000</v>
      </c>
      <c r="C570" s="14">
        <v>2015</v>
      </c>
      <c r="D570" s="14" t="str">
        <f t="shared" si="16"/>
        <v>5200002015</v>
      </c>
      <c r="E570" s="14">
        <v>10541</v>
      </c>
      <c r="F570" s="14">
        <v>1641.98</v>
      </c>
      <c r="G570" s="14">
        <v>4026.71</v>
      </c>
      <c r="H570" s="14">
        <v>4872.3100000000004</v>
      </c>
      <c r="I570" s="16">
        <v>12780.281090827606</v>
      </c>
      <c r="J570" s="16">
        <v>4069.9843987948007</v>
      </c>
      <c r="K570" s="16">
        <v>947.65227637441353</v>
      </c>
      <c r="L570" s="16">
        <v>2652.6891107955366</v>
      </c>
      <c r="M570" s="16">
        <v>797.26581246862133</v>
      </c>
      <c r="N570" s="16">
        <v>1658.9651854009226</v>
      </c>
      <c r="O570" s="16">
        <v>1733.0243666710476</v>
      </c>
      <c r="P570" s="16">
        <v>702.04751727496159</v>
      </c>
      <c r="Q570" s="16">
        <v>218.65236330253524</v>
      </c>
      <c r="R570" s="16">
        <v>3283</v>
      </c>
      <c r="S570" s="14">
        <v>24579.64</v>
      </c>
      <c r="T570" s="14">
        <v>110.7</v>
      </c>
      <c r="U570" s="14">
        <v>1222141.8</v>
      </c>
      <c r="V570" s="14">
        <v>26655.74</v>
      </c>
      <c r="W570" s="14">
        <v>622.84</v>
      </c>
      <c r="X570" s="14">
        <v>39395000</v>
      </c>
      <c r="Y570" s="14">
        <v>10945.5434</v>
      </c>
      <c r="Z570" s="14">
        <v>2810.1149999999998</v>
      </c>
      <c r="AA570" s="14">
        <v>186407</v>
      </c>
      <c r="AB570" s="14">
        <v>1174.21</v>
      </c>
      <c r="AC570" s="14">
        <v>7729100</v>
      </c>
      <c r="AD570" s="14">
        <v>7.9013511248733064</v>
      </c>
      <c r="AE570" s="14">
        <v>0.42960086299892125</v>
      </c>
      <c r="AF570" s="14">
        <v>259626.01</v>
      </c>
      <c r="AG570" s="14">
        <v>14115</v>
      </c>
      <c r="AH570" s="14">
        <v>3708</v>
      </c>
      <c r="AI570" s="14">
        <v>19.64</v>
      </c>
      <c r="AJ570" s="14">
        <v>8308.2099999999991</v>
      </c>
      <c r="AK570" s="14">
        <v>1842</v>
      </c>
      <c r="AL570" s="14">
        <v>937.57799999999997</v>
      </c>
      <c r="AM570" s="14">
        <v>335.0598</v>
      </c>
      <c r="AN570" s="14">
        <v>569.36220000000003</v>
      </c>
      <c r="AO570" s="14">
        <v>3034961</v>
      </c>
      <c r="AP570" s="14">
        <v>17.62</v>
      </c>
      <c r="AQ570" s="14">
        <f t="shared" si="17"/>
        <v>0.11786365529702056</v>
      </c>
      <c r="AR570" s="14">
        <v>18295</v>
      </c>
      <c r="AS570" s="14">
        <v>7538</v>
      </c>
      <c r="AT570" s="14">
        <v>806.9</v>
      </c>
      <c r="AU570" s="14">
        <v>9876.81</v>
      </c>
    </row>
    <row r="571" spans="1:47" x14ac:dyDescent="0.2">
      <c r="A571" s="14" t="s">
        <v>89</v>
      </c>
      <c r="B571" s="14">
        <v>520000</v>
      </c>
      <c r="C571" s="14">
        <v>2016</v>
      </c>
      <c r="D571" s="14" t="str">
        <f t="shared" si="16"/>
        <v>5200002016</v>
      </c>
      <c r="E571" s="14">
        <v>11792.35</v>
      </c>
      <c r="F571" s="14">
        <v>1861.81</v>
      </c>
      <c r="G571" s="14">
        <v>4468.7299999999996</v>
      </c>
      <c r="H571" s="14">
        <v>5461.81</v>
      </c>
      <c r="I571" s="16">
        <v>14279.965945204252</v>
      </c>
      <c r="J571" s="16">
        <v>4452.2620988389872</v>
      </c>
      <c r="K571" s="16">
        <v>1041.5332679204489</v>
      </c>
      <c r="L571" s="16">
        <v>2930.0214083110363</v>
      </c>
      <c r="M571" s="16">
        <v>918.91698176899195</v>
      </c>
      <c r="N571" s="16">
        <v>1957.4818556115624</v>
      </c>
      <c r="O571" s="16">
        <v>1890.3035154706163</v>
      </c>
      <c r="P571" s="16">
        <v>829.80992900382228</v>
      </c>
      <c r="Q571" s="16">
        <v>259.63688827878639</v>
      </c>
      <c r="R571" s="16">
        <v>3709</v>
      </c>
      <c r="S571" s="14">
        <v>26742.61</v>
      </c>
      <c r="T571" s="14">
        <v>110.5341</v>
      </c>
      <c r="U571" s="14">
        <v>569961.69999999995</v>
      </c>
      <c r="V571" s="14">
        <v>30405.42</v>
      </c>
      <c r="W571" s="14">
        <v>664.23</v>
      </c>
      <c r="X571" s="14">
        <v>42623600</v>
      </c>
      <c r="Y571" s="14">
        <v>13203.995999999999</v>
      </c>
      <c r="Z571" s="14">
        <v>3269.5</v>
      </c>
      <c r="AA571" s="14">
        <v>191626</v>
      </c>
      <c r="AB571" s="14">
        <v>1241.78</v>
      </c>
      <c r="AC571" s="14">
        <v>8435400</v>
      </c>
      <c r="AD571" s="14">
        <v>7.8815692624760789</v>
      </c>
      <c r="AE571" s="14">
        <v>0.45559872272485369</v>
      </c>
      <c r="AF571" s="14">
        <v>204436.76</v>
      </c>
      <c r="AG571" s="14">
        <v>10425</v>
      </c>
      <c r="AH571" s="14">
        <v>3758</v>
      </c>
      <c r="AI571" s="14">
        <v>21.03</v>
      </c>
      <c r="AJ571" s="14">
        <v>10150.41</v>
      </c>
      <c r="AK571" s="14">
        <v>1859</v>
      </c>
      <c r="AL571" s="14">
        <v>883.02499999999998</v>
      </c>
      <c r="AM571" s="14">
        <v>362.31909999999999</v>
      </c>
      <c r="AN571" s="14">
        <v>613.65589999999997</v>
      </c>
      <c r="AO571" s="14">
        <v>2604129</v>
      </c>
      <c r="AP571" s="14">
        <v>17.62</v>
      </c>
      <c r="AQ571" s="14">
        <f t="shared" si="17"/>
        <v>0.12975936643314043</v>
      </c>
      <c r="AR571" s="14">
        <v>25315</v>
      </c>
      <c r="AS571" s="14">
        <v>10953</v>
      </c>
      <c r="AT571" s="14">
        <v>1007.8</v>
      </c>
      <c r="AU571" s="14">
        <v>11172.44</v>
      </c>
    </row>
    <row r="572" spans="1:47" x14ac:dyDescent="0.2">
      <c r="A572" s="14" t="s">
        <v>89</v>
      </c>
      <c r="B572" s="14">
        <v>520000</v>
      </c>
      <c r="C572" s="14">
        <v>2017</v>
      </c>
      <c r="D572" s="14" t="str">
        <f t="shared" si="16"/>
        <v>5200002017</v>
      </c>
      <c r="E572" s="14">
        <v>13605.42</v>
      </c>
      <c r="F572" s="14">
        <v>2032.27</v>
      </c>
      <c r="G572" s="14">
        <v>4970.8500000000004</v>
      </c>
      <c r="H572" s="14">
        <v>6602.3</v>
      </c>
      <c r="I572" s="16">
        <v>11684.774227459684</v>
      </c>
      <c r="J572" s="16">
        <v>3555.4348547381774</v>
      </c>
      <c r="K572" s="16">
        <v>740.34658839010694</v>
      </c>
      <c r="L572" s="16">
        <v>2470.0868268549557</v>
      </c>
      <c r="M572" s="16">
        <v>705.40170756024634</v>
      </c>
      <c r="N572" s="16">
        <v>1588.7537757406233</v>
      </c>
      <c r="O572" s="16">
        <v>1618.2705995764632</v>
      </c>
      <c r="P572" s="16">
        <v>782.75466989264351</v>
      </c>
      <c r="Q572" s="16">
        <v>223.72510470646853</v>
      </c>
      <c r="R572" s="16">
        <v>4154</v>
      </c>
      <c r="S572" s="14">
        <v>29079.84</v>
      </c>
      <c r="T572" s="14">
        <v>110.2</v>
      </c>
      <c r="U572" s="14">
        <v>816231.3</v>
      </c>
      <c r="V572" s="14">
        <v>258048.19</v>
      </c>
      <c r="W572" s="14">
        <v>675.18</v>
      </c>
      <c r="X572" s="14">
        <v>46125164</v>
      </c>
      <c r="Y572" s="14">
        <v>15503.855600000001</v>
      </c>
      <c r="Z572" s="14">
        <v>3284.5479999999998</v>
      </c>
      <c r="AA572" s="14">
        <v>194379.014</v>
      </c>
      <c r="AB572" s="14">
        <v>1384.89</v>
      </c>
      <c r="AC572" s="14">
        <v>9019604</v>
      </c>
      <c r="AD572" s="14">
        <v>8.238841352742897</v>
      </c>
      <c r="AE572" s="14">
        <v>0.47759926373915329</v>
      </c>
      <c r="AF572" s="14">
        <v>807409.1</v>
      </c>
      <c r="AG572" s="14">
        <v>12559</v>
      </c>
      <c r="AH572" s="14">
        <v>3803</v>
      </c>
      <c r="AI572" s="14">
        <v>23.3</v>
      </c>
      <c r="AJ572" s="14">
        <v>11181.7</v>
      </c>
      <c r="AK572" s="14">
        <v>1881</v>
      </c>
      <c r="AL572" s="14">
        <v>828.01620000000003</v>
      </c>
      <c r="AM572" s="14">
        <v>391.81229999999999</v>
      </c>
      <c r="AN572" s="14">
        <v>661.17150000000004</v>
      </c>
      <c r="AO572" s="14">
        <v>994414</v>
      </c>
      <c r="AP572" s="14">
        <v>17.62</v>
      </c>
      <c r="AQ572" s="14">
        <f t="shared" si="17"/>
        <v>0.11997843084389323</v>
      </c>
      <c r="AR572" s="14">
        <v>34610</v>
      </c>
      <c r="AS572" s="14">
        <v>13885</v>
      </c>
      <c r="AT572" s="14">
        <v>1102.9000000000001</v>
      </c>
      <c r="AU572" s="14">
        <v>10647.55</v>
      </c>
    </row>
    <row r="573" spans="1:47" x14ac:dyDescent="0.2">
      <c r="A573" s="14" t="s">
        <v>89</v>
      </c>
      <c r="B573" s="14">
        <v>520000</v>
      </c>
      <c r="C573" s="14">
        <v>2018</v>
      </c>
      <c r="D573" s="14" t="str">
        <f t="shared" si="16"/>
        <v>5200002018</v>
      </c>
      <c r="E573" s="14">
        <v>15353.21</v>
      </c>
      <c r="F573" s="14">
        <v>2156.02</v>
      </c>
      <c r="G573" s="14">
        <v>5506.24</v>
      </c>
      <c r="H573" s="14">
        <v>7690.95</v>
      </c>
      <c r="I573" s="16">
        <v>11820.153089257832</v>
      </c>
      <c r="J573" s="16">
        <v>3280.2218134925006</v>
      </c>
      <c r="K573" s="16">
        <v>749.81981088794578</v>
      </c>
      <c r="L573" s="16">
        <v>2489.9580518772882</v>
      </c>
      <c r="M573" s="16">
        <v>746.08389403608794</v>
      </c>
      <c r="N573" s="16">
        <v>1965.6750959765461</v>
      </c>
      <c r="O573" s="16">
        <v>1446.841193951861</v>
      </c>
      <c r="P573" s="16">
        <v>920.97644339304816</v>
      </c>
      <c r="Q573" s="16">
        <v>220.5769172146814</v>
      </c>
      <c r="R573" s="16">
        <v>3971.2</v>
      </c>
      <c r="S573" s="14">
        <v>31591.93</v>
      </c>
      <c r="T573" s="14">
        <v>109.1</v>
      </c>
      <c r="U573" s="14">
        <v>760285.7</v>
      </c>
      <c r="V573" s="14">
        <v>219939.95</v>
      </c>
      <c r="W573" s="14">
        <v>661.74</v>
      </c>
      <c r="X573" s="14">
        <v>50296774</v>
      </c>
      <c r="Y573" s="14">
        <v>17953.464784799999</v>
      </c>
      <c r="Z573" s="14">
        <v>3564.7020000000002</v>
      </c>
      <c r="AA573" s="14">
        <v>196907.58900000001</v>
      </c>
      <c r="AB573" s="14">
        <v>1482.12</v>
      </c>
      <c r="AC573" s="14">
        <v>9859471</v>
      </c>
      <c r="AD573" s="14">
        <v>8.1747580072504391</v>
      </c>
      <c r="AE573" s="14">
        <v>0.49540031397174256</v>
      </c>
      <c r="AF573" s="14">
        <v>1710975.23</v>
      </c>
      <c r="AG573" s="14">
        <v>19456</v>
      </c>
      <c r="AH573" s="14">
        <v>3822</v>
      </c>
      <c r="AI573" s="14">
        <v>24.56</v>
      </c>
      <c r="AJ573" s="14">
        <v>12136.78</v>
      </c>
      <c r="AK573" s="14">
        <v>1886</v>
      </c>
      <c r="AL573" s="14">
        <v>764.96159999999998</v>
      </c>
      <c r="AM573" s="14">
        <v>417.93759999999997</v>
      </c>
      <c r="AN573" s="14">
        <v>703.10080000000005</v>
      </c>
      <c r="AO573" s="14">
        <v>1200857</v>
      </c>
      <c r="AP573" s="14">
        <v>17.62</v>
      </c>
      <c r="AQ573" s="14">
        <f t="shared" si="17"/>
        <v>-4.400577756379398E-2</v>
      </c>
      <c r="AR573" s="14">
        <v>44508</v>
      </c>
      <c r="AS573" s="14">
        <v>14992</v>
      </c>
      <c r="AT573" s="14">
        <v>1198</v>
      </c>
      <c r="AU573" s="14">
        <v>9538.6</v>
      </c>
    </row>
    <row r="574" spans="1:47" x14ac:dyDescent="0.2">
      <c r="A574" s="14" t="s">
        <v>89</v>
      </c>
      <c r="B574" s="14">
        <v>520000</v>
      </c>
      <c r="C574" s="14">
        <v>2019</v>
      </c>
      <c r="D574" s="14" t="str">
        <f t="shared" si="16"/>
        <v>5200002019</v>
      </c>
      <c r="E574" s="14">
        <v>16769.34</v>
      </c>
      <c r="F574" s="14">
        <v>2280.56</v>
      </c>
      <c r="G574" s="14">
        <v>5971.45</v>
      </c>
      <c r="H574" s="14">
        <v>8517.2999999999993</v>
      </c>
      <c r="I574" s="16">
        <v>16891.409268328669</v>
      </c>
      <c r="J574" s="16">
        <v>4732.2420653777663</v>
      </c>
      <c r="K574" s="16">
        <v>1183.7984297379803</v>
      </c>
      <c r="L574" s="16">
        <v>3271.7049626303738</v>
      </c>
      <c r="M574" s="16">
        <v>1011.2915648181123</v>
      </c>
      <c r="N574" s="16">
        <v>2726.8007901551769</v>
      </c>
      <c r="O574" s="16">
        <v>2111.037275324345</v>
      </c>
      <c r="P574" s="16">
        <v>1458.4342308572882</v>
      </c>
      <c r="Q574" s="16">
        <v>396.10006873569068</v>
      </c>
      <c r="R574" s="16">
        <v>7468.2</v>
      </c>
      <c r="S574" s="14">
        <v>34404.17</v>
      </c>
      <c r="T574" s="14">
        <v>108.3</v>
      </c>
      <c r="U574" s="14">
        <v>656816.9</v>
      </c>
      <c r="V574" s="14">
        <v>69189.14</v>
      </c>
      <c r="W574" s="14">
        <v>689.85</v>
      </c>
      <c r="X574" s="14">
        <v>59487444</v>
      </c>
      <c r="Y574" s="14">
        <v>18115.045967863196</v>
      </c>
      <c r="Z574" s="14">
        <v>3753.1889999999999</v>
      </c>
      <c r="AA574" s="14">
        <v>204723.103</v>
      </c>
      <c r="AB574" s="14">
        <v>1540.68</v>
      </c>
      <c r="AC574" s="14">
        <v>10676176</v>
      </c>
      <c r="AD574" s="14">
        <v>8.0474075805383514</v>
      </c>
      <c r="AE574" s="14">
        <v>0.51479989604989607</v>
      </c>
      <c r="AF574" s="14">
        <v>2271758.13</v>
      </c>
      <c r="AG574" s="14">
        <v>24729</v>
      </c>
      <c r="AH574" s="14">
        <v>3848</v>
      </c>
      <c r="AI574" s="14">
        <v>26.5</v>
      </c>
      <c r="AJ574" s="14">
        <v>13290.45</v>
      </c>
      <c r="AK574" s="14">
        <v>1888</v>
      </c>
      <c r="AL574" s="14">
        <v>700.44799999999998</v>
      </c>
      <c r="AM574" s="14">
        <v>443.49119999999999</v>
      </c>
      <c r="AN574" s="14">
        <v>744.06079999999997</v>
      </c>
      <c r="AO574" s="14">
        <v>1957718</v>
      </c>
      <c r="AP574" s="14">
        <v>17.62</v>
      </c>
      <c r="AQ574" s="14">
        <f t="shared" si="17"/>
        <v>0.88059024979854961</v>
      </c>
      <c r="AR574" s="14">
        <v>44328</v>
      </c>
      <c r="AS574" s="14">
        <v>10770</v>
      </c>
      <c r="AT574" s="14">
        <v>1151</v>
      </c>
      <c r="AU574" s="14">
        <v>9764.2999999999993</v>
      </c>
    </row>
    <row r="575" spans="1:47" x14ac:dyDescent="0.2">
      <c r="A575" s="14" t="s">
        <v>89</v>
      </c>
      <c r="B575" s="14">
        <v>520000</v>
      </c>
      <c r="C575" s="14">
        <v>2020</v>
      </c>
      <c r="D575" s="14" t="str">
        <f t="shared" si="16"/>
        <v>5200002020</v>
      </c>
      <c r="E575" s="14">
        <v>17860.41</v>
      </c>
      <c r="F575" s="14">
        <v>2539.88</v>
      </c>
      <c r="G575" s="14">
        <v>6263</v>
      </c>
      <c r="H575" s="14">
        <v>9057.5</v>
      </c>
      <c r="I575" s="16">
        <v>14366.019414547885</v>
      </c>
      <c r="J575" s="16">
        <v>4432.5775022175494</v>
      </c>
      <c r="K575" s="16">
        <v>900.92421183330146</v>
      </c>
      <c r="L575" s="16">
        <v>2915.4815398203018</v>
      </c>
      <c r="M575" s="16">
        <v>863.92472313133237</v>
      </c>
      <c r="N575" s="16">
        <v>2133.4879218505066</v>
      </c>
      <c r="O575" s="16">
        <v>1604.2769234372013</v>
      </c>
      <c r="P575" s="16">
        <v>1230.7959753393231</v>
      </c>
      <c r="Q575" s="16">
        <v>284.55068059644424</v>
      </c>
      <c r="R575" s="16">
        <v>7833.3708999999999</v>
      </c>
      <c r="S575" s="14">
        <v>36096.19</v>
      </c>
      <c r="T575" s="14">
        <v>104.5</v>
      </c>
      <c r="U575" s="14">
        <v>791068.85</v>
      </c>
      <c r="V575" s="14">
        <v>35809.870000000003</v>
      </c>
      <c r="W575" s="14">
        <v>689.76</v>
      </c>
      <c r="X575" s="14">
        <v>57395000</v>
      </c>
      <c r="Y575" s="14">
        <v>18694.72743883482</v>
      </c>
      <c r="Z575" s="14">
        <v>3873.116</v>
      </c>
      <c r="AA575" s="14">
        <v>206693.117</v>
      </c>
      <c r="AB575" s="14">
        <v>1586</v>
      </c>
      <c r="AC575" s="14">
        <v>10733400</v>
      </c>
      <c r="AD575" s="14">
        <f>AD574-(AD574-AD576)/2</f>
        <v>8.4151519548516696</v>
      </c>
      <c r="AE575" s="14">
        <v>0.53148377597942909</v>
      </c>
      <c r="AF575" s="14">
        <v>2491149.79</v>
      </c>
      <c r="AG575" s="14">
        <v>34971</v>
      </c>
      <c r="AH575" s="14">
        <v>3857.86</v>
      </c>
      <c r="AI575" s="14">
        <v>27.64</v>
      </c>
      <c r="AJ575" s="14">
        <v>14264.94</v>
      </c>
      <c r="AK575" s="14">
        <v>1892</v>
      </c>
      <c r="AL575" s="14">
        <v>634</v>
      </c>
      <c r="AM575" s="14">
        <v>472</v>
      </c>
      <c r="AN575" s="14">
        <v>786</v>
      </c>
      <c r="AO575" s="14">
        <v>1379370</v>
      </c>
      <c r="AP575" s="14">
        <v>17.62</v>
      </c>
      <c r="AQ575" s="14">
        <f t="shared" si="17"/>
        <v>4.8896775662140825E-2</v>
      </c>
      <c r="AR575" s="14">
        <v>49200</v>
      </c>
      <c r="AS575" s="14">
        <v>10693</v>
      </c>
      <c r="AT575" s="14">
        <v>975</v>
      </c>
      <c r="AU575" s="14">
        <v>9342.2000000000007</v>
      </c>
    </row>
    <row r="576" spans="1:47" x14ac:dyDescent="0.2">
      <c r="A576" s="14" t="s">
        <v>89</v>
      </c>
      <c r="B576" s="14">
        <v>520000</v>
      </c>
      <c r="C576" s="14">
        <v>2021</v>
      </c>
      <c r="D576" s="14" t="str">
        <f t="shared" si="16"/>
        <v>5200002021</v>
      </c>
      <c r="E576" s="14">
        <v>19458.599999999999</v>
      </c>
      <c r="F576" s="14">
        <v>2730.92</v>
      </c>
      <c r="G576" s="14">
        <v>6850.5</v>
      </c>
      <c r="H576" s="14">
        <v>9877.2000000000007</v>
      </c>
      <c r="I576" s="16">
        <v>18303.293966229015</v>
      </c>
      <c r="J576" s="16">
        <v>5657.3869650666184</v>
      </c>
      <c r="K576" s="16">
        <v>1193.4191063284172</v>
      </c>
      <c r="L576" s="16">
        <v>3509.9739500914693</v>
      </c>
      <c r="M576" s="16">
        <v>1120.8819869999516</v>
      </c>
      <c r="N576" s="16">
        <v>2732.1419187067945</v>
      </c>
      <c r="O576" s="16">
        <v>2295.7514076672765</v>
      </c>
      <c r="P576" s="16">
        <v>1395.6510113228319</v>
      </c>
      <c r="Q576" s="16">
        <v>398.09418672473248</v>
      </c>
      <c r="R576" s="16">
        <v>8904.2700999999997</v>
      </c>
      <c r="S576" s="14">
        <v>39211.199999999997</v>
      </c>
      <c r="T576" s="14">
        <v>108.0578</v>
      </c>
      <c r="U576" s="14">
        <v>1012712.2</v>
      </c>
      <c r="V576" s="14">
        <v>52482</v>
      </c>
      <c r="W576" s="14">
        <v>645.15</v>
      </c>
      <c r="X576" s="14">
        <v>55900080</v>
      </c>
      <c r="Y576" s="14">
        <v>18115.19088823094</v>
      </c>
      <c r="Z576" s="14">
        <v>3873.116</v>
      </c>
      <c r="AA576" s="14">
        <v>207189.595</v>
      </c>
      <c r="AB576" s="14">
        <v>1743</v>
      </c>
      <c r="AC576" s="14">
        <v>11293533</v>
      </c>
      <c r="AD576" s="14">
        <v>8.782896329164986</v>
      </c>
      <c r="AE576" s="14">
        <v>0.5432995846313603</v>
      </c>
      <c r="AF576" s="14">
        <v>2892651.35</v>
      </c>
      <c r="AG576" s="14">
        <v>39267</v>
      </c>
      <c r="AH576" s="14">
        <v>3852</v>
      </c>
      <c r="AI576" s="14">
        <v>29.69</v>
      </c>
      <c r="AJ576" s="14">
        <v>14509</v>
      </c>
      <c r="AK576" s="14">
        <v>1886</v>
      </c>
      <c r="AL576" s="14">
        <v>618</v>
      </c>
      <c r="AM576" s="14">
        <v>475</v>
      </c>
      <c r="AN576" s="14">
        <v>793</v>
      </c>
      <c r="AO576" s="14">
        <v>2342714</v>
      </c>
      <c r="AP576" s="14">
        <v>17.62</v>
      </c>
      <c r="AQ576" s="14">
        <f t="shared" si="17"/>
        <v>0.13670988054453032</v>
      </c>
      <c r="AR576" s="14">
        <v>41733</v>
      </c>
      <c r="AS576" s="14">
        <v>9869</v>
      </c>
      <c r="AT576" s="14">
        <v>973</v>
      </c>
      <c r="AU576" s="14">
        <v>10517.2</v>
      </c>
    </row>
    <row r="577" spans="1:47" x14ac:dyDescent="0.2">
      <c r="A577" s="14" t="s">
        <v>89</v>
      </c>
      <c r="B577" s="14">
        <v>520000</v>
      </c>
      <c r="C577" s="14">
        <v>2022</v>
      </c>
      <c r="D577" s="14" t="str">
        <f t="shared" si="16"/>
        <v>5200002022</v>
      </c>
      <c r="E577" s="14">
        <v>20164.580000000002</v>
      </c>
      <c r="F577" s="14">
        <v>2861.18</v>
      </c>
      <c r="G577" s="14">
        <v>7113.03</v>
      </c>
      <c r="H577" s="14">
        <v>10190.370000000001</v>
      </c>
      <c r="I577" s="16">
        <v>18566.279366968556</v>
      </c>
      <c r="J577" s="16">
        <v>5803.1240987672954</v>
      </c>
      <c r="K577" s="16">
        <v>1172.6043908679246</v>
      </c>
      <c r="L577" s="16">
        <v>3507.8533006037737</v>
      </c>
      <c r="M577" s="16">
        <v>1149.175225081761</v>
      </c>
      <c r="N577" s="16">
        <v>2835.1665697106919</v>
      </c>
      <c r="O577" s="16">
        <v>2285.0114449308176</v>
      </c>
      <c r="P577" s="16">
        <v>1423.8123688301889</v>
      </c>
      <c r="Q577" s="16">
        <v>389.53191939622644</v>
      </c>
      <c r="R577" s="16">
        <v>8507.1360999999997</v>
      </c>
      <c r="S577" s="14">
        <v>41085.71</v>
      </c>
      <c r="T577" s="14">
        <v>101.2</v>
      </c>
      <c r="U577" s="14">
        <v>1085000</v>
      </c>
      <c r="V577" s="14">
        <v>48717.66</v>
      </c>
      <c r="W577" s="14">
        <v>672.61</v>
      </c>
      <c r="X577" s="14">
        <v>58513568</v>
      </c>
      <c r="Y577" s="14">
        <v>17191.316152931162</v>
      </c>
      <c r="Z577" s="14">
        <v>4029.9760000000001</v>
      </c>
      <c r="AA577" s="14">
        <v>209616.538</v>
      </c>
      <c r="AB577" s="14">
        <v>1743</v>
      </c>
      <c r="AC577" s="14">
        <v>11553286</v>
      </c>
      <c r="AD577" s="14">
        <v>8.7178587220871115</v>
      </c>
      <c r="AE577" s="14">
        <v>0.54823651452282163</v>
      </c>
      <c r="AF577" s="14">
        <v>3907245</v>
      </c>
      <c r="AG577" s="14">
        <v>29382</v>
      </c>
      <c r="AH577" s="14">
        <v>3856</v>
      </c>
      <c r="AI577" s="14">
        <v>30.97</v>
      </c>
      <c r="AJ577" s="14">
        <v>14958.14</v>
      </c>
      <c r="AK577" s="14">
        <v>1878</v>
      </c>
      <c r="AL577" s="14">
        <v>693</v>
      </c>
      <c r="AM577" s="14">
        <v>444</v>
      </c>
      <c r="AN577" s="14">
        <v>741</v>
      </c>
      <c r="AO577" s="14">
        <v>914239</v>
      </c>
      <c r="AP577" s="14">
        <v>39.409999999999997</v>
      </c>
      <c r="AQ577" s="14">
        <f t="shared" si="17"/>
        <v>-4.4600399082682818E-2</v>
      </c>
      <c r="AR577" s="14">
        <v>40555</v>
      </c>
      <c r="AS577" s="14">
        <v>10732</v>
      </c>
      <c r="AT577" s="14">
        <v>1515</v>
      </c>
      <c r="AU577" s="14">
        <v>10352.6</v>
      </c>
    </row>
    <row r="578" spans="1:47" x14ac:dyDescent="0.2">
      <c r="A578" s="14" t="s">
        <v>90</v>
      </c>
      <c r="B578" s="14">
        <v>530000</v>
      </c>
      <c r="C578" s="14">
        <v>1999</v>
      </c>
      <c r="D578" s="14" t="str">
        <f t="shared" ref="D578:D641" si="18">B578&amp;C578</f>
        <v>5300001999</v>
      </c>
      <c r="E578" s="14">
        <v>1899.82</v>
      </c>
      <c r="F578" s="14">
        <v>406.87</v>
      </c>
      <c r="G578" s="14">
        <v>811.9</v>
      </c>
      <c r="H578" s="14">
        <v>681.05</v>
      </c>
      <c r="I578" s="16">
        <v>3455.6185838162337</v>
      </c>
      <c r="J578" s="16">
        <v>1636.48458956935</v>
      </c>
      <c r="K578" s="16">
        <v>342.63487597448619</v>
      </c>
      <c r="L578" s="16">
        <v>294.58761203985489</v>
      </c>
      <c r="M578" s="16">
        <v>241.36390086296743</v>
      </c>
      <c r="N578" s="16">
        <v>184.48028848959851</v>
      </c>
      <c r="O578" s="16">
        <v>376.1810530704131</v>
      </c>
      <c r="P578" s="16">
        <v>172.20587318130652</v>
      </c>
      <c r="Q578" s="16">
        <v>207.67825280360194</v>
      </c>
      <c r="R578" s="16">
        <v>539</v>
      </c>
      <c r="S578" s="14">
        <v>6178.68</v>
      </c>
      <c r="T578" s="14">
        <v>107.2</v>
      </c>
      <c r="U578" s="14">
        <v>166011</v>
      </c>
      <c r="V578" s="14">
        <v>13984</v>
      </c>
      <c r="W578" s="14">
        <v>827.83</v>
      </c>
      <c r="X578" s="14">
        <v>3780468</v>
      </c>
      <c r="Y578" s="14">
        <v>663.97</v>
      </c>
      <c r="Z578" s="14">
        <v>1872.5</v>
      </c>
      <c r="AA578" s="14">
        <v>102405</v>
      </c>
      <c r="AB578" s="14">
        <v>296.7</v>
      </c>
      <c r="AC578" s="14">
        <v>559911</v>
      </c>
      <c r="AD578" s="14">
        <v>5.9197586962805504</v>
      </c>
      <c r="AE578" s="14">
        <v>0.47497853258276879</v>
      </c>
      <c r="AF578" s="14">
        <v>172339</v>
      </c>
      <c r="AG578" s="14">
        <v>1185</v>
      </c>
      <c r="AH578" s="14">
        <v>4192.3999999999996</v>
      </c>
      <c r="AI578" s="14">
        <v>9.7200000000000006</v>
      </c>
      <c r="AJ578" s="14">
        <v>2261.13</v>
      </c>
      <c r="AK578" s="14">
        <v>2244</v>
      </c>
      <c r="AL578" s="14">
        <v>1720.4</v>
      </c>
      <c r="AM578" s="14">
        <v>197.5</v>
      </c>
      <c r="AN578" s="14">
        <v>326.10000000000002</v>
      </c>
      <c r="AO578" s="14">
        <v>8238935</v>
      </c>
      <c r="AP578" s="14">
        <v>39.409999999999997</v>
      </c>
      <c r="AQ578" s="14">
        <f t="shared" si="17"/>
        <v>-0.93664142742467704</v>
      </c>
      <c r="AR578" s="14">
        <v>1246</v>
      </c>
      <c r="AS578" s="14">
        <v>190</v>
      </c>
      <c r="AT578" s="14">
        <v>27.31</v>
      </c>
      <c r="AU578" s="14">
        <v>979.15</v>
      </c>
    </row>
    <row r="579" spans="1:47" x14ac:dyDescent="0.2">
      <c r="A579" s="14" t="s">
        <v>90</v>
      </c>
      <c r="B579" s="14">
        <v>530000</v>
      </c>
      <c r="C579" s="14">
        <v>2000</v>
      </c>
      <c r="D579" s="14" t="str">
        <f t="shared" si="18"/>
        <v>5300002000</v>
      </c>
      <c r="E579" s="14">
        <v>2030.08</v>
      </c>
      <c r="F579" s="14">
        <v>442.29</v>
      </c>
      <c r="G579" s="14">
        <v>836.15</v>
      </c>
      <c r="H579" s="14">
        <v>751.64</v>
      </c>
      <c r="I579" s="16">
        <v>2788.2240168110111</v>
      </c>
      <c r="J579" s="16">
        <v>1269.6137993522627</v>
      </c>
      <c r="K579" s="16">
        <v>236.20940569973874</v>
      </c>
      <c r="L579" s="16">
        <v>294.55499450554231</v>
      </c>
      <c r="M579" s="16">
        <v>178.01608600348513</v>
      </c>
      <c r="N579" s="16">
        <v>183.06057728048987</v>
      </c>
      <c r="O579" s="16">
        <v>316.70008869417472</v>
      </c>
      <c r="P579" s="16">
        <v>152.47784582464706</v>
      </c>
      <c r="Q579" s="16">
        <v>157.5912194506702</v>
      </c>
      <c r="R579" s="16">
        <v>583.20000000000005</v>
      </c>
      <c r="S579" s="14">
        <v>6277</v>
      </c>
      <c r="T579" s="14">
        <v>107.1178</v>
      </c>
      <c r="U579" s="14">
        <v>181276</v>
      </c>
      <c r="V579" s="14">
        <v>19658</v>
      </c>
      <c r="W579" s="14">
        <v>827.84</v>
      </c>
      <c r="X579" s="14">
        <v>4141074</v>
      </c>
      <c r="Y579" s="14">
        <v>683.96</v>
      </c>
      <c r="Z579" s="14">
        <v>1872.5</v>
      </c>
      <c r="AA579" s="14">
        <v>109560</v>
      </c>
      <c r="AB579" s="14">
        <v>273.58</v>
      </c>
      <c r="AC579" s="14">
        <v>623109</v>
      </c>
      <c r="AD579" s="14">
        <v>6.0510350659021803</v>
      </c>
      <c r="AE579" s="14">
        <v>0.23358800226372389</v>
      </c>
      <c r="AF579" s="14">
        <v>187742</v>
      </c>
      <c r="AG579" s="14">
        <v>1217</v>
      </c>
      <c r="AH579" s="14">
        <v>4240.8</v>
      </c>
      <c r="AI579" s="14">
        <v>9.75</v>
      </c>
      <c r="AJ579" s="14">
        <v>2746.61</v>
      </c>
      <c r="AK579" s="14">
        <v>2295.4</v>
      </c>
      <c r="AL579" s="14">
        <v>1695.9</v>
      </c>
      <c r="AM579" s="14">
        <v>210.4</v>
      </c>
      <c r="AN579" s="14">
        <v>389.2</v>
      </c>
      <c r="AO579" s="14">
        <v>600392</v>
      </c>
      <c r="AP579" s="14">
        <v>39.409999999999997</v>
      </c>
      <c r="AQ579" s="14">
        <f t="shared" ref="AQ579:AQ642" si="19">(R579-R578)/R578</f>
        <v>8.2003710575139235E-2</v>
      </c>
      <c r="AR579" s="14">
        <v>1710</v>
      </c>
      <c r="AS579" s="14">
        <v>341</v>
      </c>
      <c r="AT579" s="14">
        <v>32.29</v>
      </c>
      <c r="AU579" s="14">
        <v>1058.90752</v>
      </c>
    </row>
    <row r="580" spans="1:47" x14ac:dyDescent="0.2">
      <c r="A580" s="14" t="s">
        <v>90</v>
      </c>
      <c r="B580" s="14">
        <v>530000</v>
      </c>
      <c r="C580" s="14">
        <v>2001</v>
      </c>
      <c r="D580" s="14" t="str">
        <f t="shared" si="18"/>
        <v>5300002001</v>
      </c>
      <c r="E580" s="14">
        <v>2159</v>
      </c>
      <c r="F580" s="14">
        <v>444.42</v>
      </c>
      <c r="G580" s="14">
        <v>871.39</v>
      </c>
      <c r="H580" s="14">
        <v>843.19</v>
      </c>
      <c r="I580" s="16">
        <v>3407.4175138613864</v>
      </c>
      <c r="J580" s="16">
        <v>1475.4376120792078</v>
      </c>
      <c r="K580" s="16">
        <v>308.83939069306933</v>
      </c>
      <c r="L580" s="16">
        <v>367.67332792079208</v>
      </c>
      <c r="M580" s="16">
        <v>185.65896613861389</v>
      </c>
      <c r="N580" s="16">
        <v>266.83419485148517</v>
      </c>
      <c r="O580" s="16">
        <v>362.78629188118816</v>
      </c>
      <c r="P580" s="16">
        <v>228.0074679207921</v>
      </c>
      <c r="Q580" s="16">
        <v>212.18083940594059</v>
      </c>
      <c r="R580" s="16">
        <v>655.4</v>
      </c>
      <c r="S580" s="14">
        <v>6797.71</v>
      </c>
      <c r="T580" s="14">
        <v>106.8164</v>
      </c>
      <c r="U580" s="14">
        <v>198878</v>
      </c>
      <c r="V580" s="14">
        <v>21190</v>
      </c>
      <c r="W580" s="14">
        <v>827.7</v>
      </c>
      <c r="X580" s="14">
        <v>4964302</v>
      </c>
      <c r="Y580" s="14">
        <v>738.45</v>
      </c>
      <c r="Z580" s="14">
        <v>1946.3</v>
      </c>
      <c r="AA580" s="14">
        <v>163953</v>
      </c>
      <c r="AB580" s="14">
        <v>320.75</v>
      </c>
      <c r="AC580" s="14">
        <v>762797</v>
      </c>
      <c r="AD580" s="14">
        <v>6.1823114355237996</v>
      </c>
      <c r="AE580" s="14">
        <v>0.24863553668890229</v>
      </c>
      <c r="AF580" s="14">
        <v>255279</v>
      </c>
      <c r="AG580" s="14">
        <v>1347</v>
      </c>
      <c r="AH580" s="14">
        <v>4287.3999999999996</v>
      </c>
      <c r="AI580" s="14">
        <v>9.98</v>
      </c>
      <c r="AJ580" s="14">
        <v>3473.25</v>
      </c>
      <c r="AK580" s="14">
        <v>2322.5</v>
      </c>
      <c r="AL580" s="14">
        <v>1710.4</v>
      </c>
      <c r="AM580" s="14">
        <v>207.9</v>
      </c>
      <c r="AN580" s="14">
        <v>404.2</v>
      </c>
      <c r="AO580" s="14">
        <v>124721</v>
      </c>
      <c r="AP580" s="14">
        <v>39.409999999999997</v>
      </c>
      <c r="AQ580" s="14">
        <f t="shared" si="19"/>
        <v>0.12379972565157737</v>
      </c>
      <c r="AR580" s="14">
        <v>1793</v>
      </c>
      <c r="AS580" s="14">
        <v>344</v>
      </c>
      <c r="AT580" s="14">
        <v>39.96</v>
      </c>
      <c r="AU580" s="14">
        <v>1161.3800000000001</v>
      </c>
    </row>
    <row r="581" spans="1:47" x14ac:dyDescent="0.2">
      <c r="A581" s="14" t="s">
        <v>90</v>
      </c>
      <c r="B581" s="14">
        <v>530000</v>
      </c>
      <c r="C581" s="14">
        <v>2002</v>
      </c>
      <c r="D581" s="14" t="str">
        <f t="shared" si="18"/>
        <v>5300002002</v>
      </c>
      <c r="E581" s="14">
        <v>2358.73</v>
      </c>
      <c r="F581" s="14">
        <v>463.44</v>
      </c>
      <c r="G581" s="14">
        <v>942.09</v>
      </c>
      <c r="H581" s="14">
        <v>953.2</v>
      </c>
      <c r="I581" s="16">
        <v>4382.1433102214087</v>
      </c>
      <c r="J581" s="16">
        <v>1886.632179498918</v>
      </c>
      <c r="K581" s="16">
        <v>382.80027542866662</v>
      </c>
      <c r="L581" s="16">
        <v>367.94560238055601</v>
      </c>
      <c r="M581" s="16">
        <v>226.94311390877309</v>
      </c>
      <c r="N581" s="16">
        <v>435.83779095222241</v>
      </c>
      <c r="O581" s="16">
        <v>614.05781171966044</v>
      </c>
      <c r="P581" s="16">
        <v>337.05368644914267</v>
      </c>
      <c r="Q581" s="16">
        <v>130.95057932412186</v>
      </c>
      <c r="R581" s="16">
        <v>711.3</v>
      </c>
      <c r="S581" s="14">
        <v>7240.62</v>
      </c>
      <c r="T581" s="14">
        <v>108.9923</v>
      </c>
      <c r="U581" s="14">
        <v>222676</v>
      </c>
      <c r="V581" s="14">
        <v>25382</v>
      </c>
      <c r="W581" s="14">
        <v>827.7</v>
      </c>
      <c r="X581" s="14">
        <v>5268906</v>
      </c>
      <c r="Y581" s="14">
        <v>814.61</v>
      </c>
      <c r="Z581" s="14">
        <v>2371.4</v>
      </c>
      <c r="AA581" s="14">
        <v>164852</v>
      </c>
      <c r="AB581" s="14">
        <v>353.2</v>
      </c>
      <c r="AC581" s="14">
        <v>860480</v>
      </c>
      <c r="AD581" s="14">
        <v>6.322234660141099</v>
      </c>
      <c r="AE581" s="14">
        <v>0.26009092797304478</v>
      </c>
      <c r="AF581" s="14">
        <v>179496</v>
      </c>
      <c r="AG581" s="14">
        <v>1128</v>
      </c>
      <c r="AH581" s="14">
        <v>4333.1000000000004</v>
      </c>
      <c r="AI581" s="14">
        <v>9.58</v>
      </c>
      <c r="AJ581" s="14">
        <v>3740.78</v>
      </c>
      <c r="AK581" s="14">
        <v>2341.3000000000002</v>
      </c>
      <c r="AL581" s="14">
        <v>1715.8</v>
      </c>
      <c r="AM581" s="14">
        <v>206.5</v>
      </c>
      <c r="AN581" s="14">
        <v>419</v>
      </c>
      <c r="AO581" s="14">
        <v>593077</v>
      </c>
      <c r="AP581" s="14">
        <v>39.409999999999997</v>
      </c>
      <c r="AQ581" s="14">
        <f t="shared" si="19"/>
        <v>8.5291425083918182E-2</v>
      </c>
      <c r="AR581" s="14">
        <v>1780</v>
      </c>
      <c r="AS581" s="14">
        <v>448</v>
      </c>
      <c r="AT581" s="14">
        <v>47.5</v>
      </c>
      <c r="AU581" s="14">
        <v>1313.29</v>
      </c>
    </row>
    <row r="582" spans="1:47" x14ac:dyDescent="0.2">
      <c r="A582" s="14" t="s">
        <v>90</v>
      </c>
      <c r="B582" s="14">
        <v>530000</v>
      </c>
      <c r="C582" s="14">
        <v>2003</v>
      </c>
      <c r="D582" s="14" t="str">
        <f t="shared" si="18"/>
        <v>5300002003</v>
      </c>
      <c r="E582" s="14">
        <v>2633.39</v>
      </c>
      <c r="F582" s="14">
        <v>494.6</v>
      </c>
      <c r="G582" s="14">
        <v>1059.78</v>
      </c>
      <c r="H582" s="14">
        <v>1079.01</v>
      </c>
      <c r="I582" s="16">
        <v>3565.096529940452</v>
      </c>
      <c r="J582" s="16">
        <v>1568.5424115101528</v>
      </c>
      <c r="K582" s="16">
        <v>308.4886592447387</v>
      </c>
      <c r="L582" s="16">
        <v>345.47342086769982</v>
      </c>
      <c r="M582" s="16">
        <v>153.4309646040611</v>
      </c>
      <c r="N582" s="16">
        <v>388.76676887228609</v>
      </c>
      <c r="O582" s="16">
        <v>414.11391426563597</v>
      </c>
      <c r="P582" s="16">
        <v>297.7607020009616</v>
      </c>
      <c r="Q582" s="16">
        <v>88.519688574915861</v>
      </c>
      <c r="R582" s="16">
        <v>782.5</v>
      </c>
      <c r="S582" s="14">
        <v>7643.57</v>
      </c>
      <c r="T582" s="14">
        <v>108.8</v>
      </c>
      <c r="U582" s="14">
        <v>266913</v>
      </c>
      <c r="V582" s="14">
        <v>26776.400000000001</v>
      </c>
      <c r="W582" s="14">
        <v>827.7</v>
      </c>
      <c r="X582" s="14">
        <v>5873475</v>
      </c>
      <c r="Y582" s="14">
        <v>1000.12</v>
      </c>
      <c r="Z582" s="14">
        <v>2340.3000000000002</v>
      </c>
      <c r="AA582" s="14">
        <v>166133</v>
      </c>
      <c r="AB582" s="14">
        <v>370.31</v>
      </c>
      <c r="AC582" s="14">
        <v>931733</v>
      </c>
      <c r="AD582" s="14">
        <v>6.2267474705972976</v>
      </c>
      <c r="AE582" s="14">
        <v>0.26599780601517514</v>
      </c>
      <c r="AF582" s="14">
        <v>228717.87</v>
      </c>
      <c r="AG582" s="14">
        <v>1213</v>
      </c>
      <c r="AH582" s="14">
        <v>4375.6000000000004</v>
      </c>
      <c r="AI582" s="14">
        <v>9.58</v>
      </c>
      <c r="AJ582" s="14">
        <v>3714.25</v>
      </c>
      <c r="AK582" s="14">
        <v>2353.3000000000002</v>
      </c>
      <c r="AL582" s="14">
        <v>1709.3</v>
      </c>
      <c r="AM582" s="14">
        <v>209.9</v>
      </c>
      <c r="AN582" s="14">
        <v>434.1</v>
      </c>
      <c r="AO582" s="14">
        <v>1065746</v>
      </c>
      <c r="AP582" s="14">
        <v>39.409999999999997</v>
      </c>
      <c r="AQ582" s="14">
        <f t="shared" si="19"/>
        <v>0.10009841135948271</v>
      </c>
      <c r="AR582" s="14">
        <v>1966</v>
      </c>
      <c r="AS582" s="14">
        <v>574</v>
      </c>
      <c r="AT582" s="14">
        <v>41.69</v>
      </c>
      <c r="AU582" s="14">
        <v>1537.37</v>
      </c>
    </row>
    <row r="583" spans="1:47" x14ac:dyDescent="0.2">
      <c r="A583" s="14" t="s">
        <v>90</v>
      </c>
      <c r="B583" s="14">
        <v>530000</v>
      </c>
      <c r="C583" s="14">
        <v>2004</v>
      </c>
      <c r="D583" s="14" t="str">
        <f t="shared" si="18"/>
        <v>5300002004</v>
      </c>
      <c r="E583" s="14">
        <v>3136.38</v>
      </c>
      <c r="F583" s="14">
        <v>607.75</v>
      </c>
      <c r="G583" s="14">
        <v>1267.79</v>
      </c>
      <c r="H583" s="14">
        <v>1260.8399999999999</v>
      </c>
      <c r="I583" s="16">
        <v>4497.0081808653003</v>
      </c>
      <c r="J583" s="16">
        <v>1985.8567344281109</v>
      </c>
      <c r="K583" s="16">
        <v>389.61151626645096</v>
      </c>
      <c r="L583" s="16">
        <v>435.78381248777168</v>
      </c>
      <c r="M583" s="16">
        <v>195.27718818266007</v>
      </c>
      <c r="N583" s="16">
        <v>537.0669448185007</v>
      </c>
      <c r="O583" s="16">
        <v>466.51433586810487</v>
      </c>
      <c r="P583" s="16">
        <v>385.23706550145437</v>
      </c>
      <c r="Q583" s="16">
        <v>101.64947057795401</v>
      </c>
      <c r="R583" s="16">
        <v>884.8664</v>
      </c>
      <c r="S583" s="14">
        <v>8870.8799999999992</v>
      </c>
      <c r="T583" s="14">
        <v>111.3</v>
      </c>
      <c r="U583" s="14">
        <v>374116.9</v>
      </c>
      <c r="V583" s="14">
        <v>31640</v>
      </c>
      <c r="W583" s="14">
        <v>827.68</v>
      </c>
      <c r="X583" s="14">
        <v>6636354</v>
      </c>
      <c r="Y583" s="14">
        <v>1291.54</v>
      </c>
      <c r="Z583" s="14">
        <v>2328.1</v>
      </c>
      <c r="AA583" s="14">
        <v>167050</v>
      </c>
      <c r="AB583" s="14">
        <v>454.51</v>
      </c>
      <c r="AC583" s="14">
        <v>1118233</v>
      </c>
      <c r="AD583" s="14">
        <v>6.9609004134551586</v>
      </c>
      <c r="AE583" s="14">
        <v>0.28100652292081896</v>
      </c>
      <c r="AF583" s="14">
        <v>215555.24</v>
      </c>
      <c r="AG583" s="14">
        <v>1264</v>
      </c>
      <c r="AH583" s="14">
        <v>4415.2</v>
      </c>
      <c r="AI583" s="14">
        <v>10.17</v>
      </c>
      <c r="AJ583" s="14">
        <v>3773.31</v>
      </c>
      <c r="AK583" s="14">
        <v>2401.4</v>
      </c>
      <c r="AL583" s="14">
        <v>1711.9</v>
      </c>
      <c r="AM583" s="14">
        <v>218.4</v>
      </c>
      <c r="AN583" s="14">
        <v>471.1</v>
      </c>
      <c r="AO583" s="14">
        <v>877209</v>
      </c>
      <c r="AP583" s="14">
        <v>39.409999999999997</v>
      </c>
      <c r="AQ583" s="14">
        <f t="shared" si="19"/>
        <v>0.13081968051118212</v>
      </c>
      <c r="AR583" s="14">
        <v>2132</v>
      </c>
      <c r="AS583" s="14">
        <v>740</v>
      </c>
      <c r="AT583" s="14">
        <v>50.6</v>
      </c>
      <c r="AU583" s="14">
        <v>1952.96</v>
      </c>
    </row>
    <row r="584" spans="1:47" x14ac:dyDescent="0.2">
      <c r="A584" s="14" t="s">
        <v>90</v>
      </c>
      <c r="B584" s="14">
        <v>530000</v>
      </c>
      <c r="C584" s="14">
        <v>2005</v>
      </c>
      <c r="D584" s="14" t="str">
        <f t="shared" si="18"/>
        <v>5300002005</v>
      </c>
      <c r="E584" s="14">
        <v>3497.69</v>
      </c>
      <c r="F584" s="14">
        <v>646.29999999999995</v>
      </c>
      <c r="G584" s="14">
        <v>1387.3</v>
      </c>
      <c r="H584" s="14">
        <v>1464.09</v>
      </c>
      <c r="I584" s="16">
        <v>6368.804958739659</v>
      </c>
      <c r="J584" s="16">
        <v>2753.2777265644772</v>
      </c>
      <c r="K584" s="16">
        <v>575.96577463909171</v>
      </c>
      <c r="L584" s="16">
        <v>504.83166675141933</v>
      </c>
      <c r="M584" s="16">
        <v>264.13724006326038</v>
      </c>
      <c r="N584" s="16">
        <v>830.39433182157359</v>
      </c>
      <c r="O584" s="16">
        <v>704.0927604249797</v>
      </c>
      <c r="P584" s="16">
        <v>597.80218211638282</v>
      </c>
      <c r="Q584" s="16">
        <v>138.30327635847524</v>
      </c>
      <c r="R584" s="16">
        <v>1034.4000000000001</v>
      </c>
      <c r="S584" s="14">
        <v>9265.9</v>
      </c>
      <c r="T584" s="14">
        <v>108.9</v>
      </c>
      <c r="U584" s="14">
        <v>474344.1</v>
      </c>
      <c r="V584" s="14">
        <v>39961</v>
      </c>
      <c r="W584" s="14">
        <v>819.17</v>
      </c>
      <c r="X584" s="14">
        <v>7663115</v>
      </c>
      <c r="Y584" s="14">
        <v>1777.6297</v>
      </c>
      <c r="Z584" s="14">
        <v>2328.1</v>
      </c>
      <c r="AA584" s="14">
        <v>167638</v>
      </c>
      <c r="AB584" s="14">
        <v>557.25</v>
      </c>
      <c r="AC584" s="14">
        <v>1222810</v>
      </c>
      <c r="AD584" s="14">
        <v>6.5576598684039036</v>
      </c>
      <c r="AE584" s="14">
        <v>0.29500719036491097</v>
      </c>
      <c r="AF584" s="14">
        <v>159174.54999999999</v>
      </c>
      <c r="AG584" s="14">
        <v>1381</v>
      </c>
      <c r="AH584" s="14">
        <v>4450.3999999999996</v>
      </c>
      <c r="AI584" s="14">
        <v>10.63</v>
      </c>
      <c r="AJ584" s="14">
        <v>4298.91</v>
      </c>
      <c r="AK584" s="14">
        <v>2461.3000000000002</v>
      </c>
      <c r="AL584" s="14">
        <v>1709.2</v>
      </c>
      <c r="AM584" s="14">
        <v>245.1</v>
      </c>
      <c r="AN584" s="14">
        <v>507</v>
      </c>
      <c r="AO584" s="14">
        <v>534171</v>
      </c>
      <c r="AP584" s="14">
        <v>39.409999999999997</v>
      </c>
      <c r="AQ584" s="14">
        <f t="shared" si="19"/>
        <v>0.16899003058540826</v>
      </c>
      <c r="AR584" s="14">
        <v>2556</v>
      </c>
      <c r="AS584" s="14">
        <v>776</v>
      </c>
      <c r="AT584" s="14">
        <v>59.76</v>
      </c>
      <c r="AU584" s="14">
        <v>2290.57951</v>
      </c>
    </row>
    <row r="585" spans="1:47" x14ac:dyDescent="0.2">
      <c r="A585" s="14" t="s">
        <v>90</v>
      </c>
      <c r="B585" s="14">
        <v>530000</v>
      </c>
      <c r="C585" s="14">
        <v>2006</v>
      </c>
      <c r="D585" s="14" t="str">
        <f t="shared" si="18"/>
        <v>5300002006</v>
      </c>
      <c r="E585" s="14">
        <v>4090.66</v>
      </c>
      <c r="F585" s="14">
        <v>704.5</v>
      </c>
      <c r="G585" s="14">
        <v>1674.19</v>
      </c>
      <c r="H585" s="14">
        <v>1711.97</v>
      </c>
      <c r="I585" s="16">
        <v>3452.2826041740118</v>
      </c>
      <c r="J585" s="16">
        <v>1563.5243121342078</v>
      </c>
      <c r="K585" s="16">
        <v>251.53387838655016</v>
      </c>
      <c r="L585" s="16">
        <v>472.10394612289554</v>
      </c>
      <c r="M585" s="16">
        <v>144.73238211845953</v>
      </c>
      <c r="N585" s="16">
        <v>380.18039584094566</v>
      </c>
      <c r="O585" s="16">
        <v>317.70629732195704</v>
      </c>
      <c r="P585" s="16">
        <v>250.1293898386935</v>
      </c>
      <c r="Q585" s="16">
        <v>72.369578410695922</v>
      </c>
      <c r="R585" s="16">
        <v>1188.8788999999999</v>
      </c>
      <c r="S585" s="14">
        <v>10070</v>
      </c>
      <c r="T585" s="14">
        <v>111.6</v>
      </c>
      <c r="U585" s="14">
        <v>622483.6</v>
      </c>
      <c r="V585" s="14">
        <v>48571.8</v>
      </c>
      <c r="W585" s="14">
        <v>797.18</v>
      </c>
      <c r="X585" s="14">
        <v>8935821</v>
      </c>
      <c r="Y585" s="14">
        <v>2208.6025</v>
      </c>
      <c r="Z585" s="14">
        <v>2309.8000000000002</v>
      </c>
      <c r="AA585" s="14">
        <v>198496</v>
      </c>
      <c r="AB585" s="14">
        <v>645.61</v>
      </c>
      <c r="AC585" s="14">
        <v>1503948</v>
      </c>
      <c r="AD585" s="14">
        <v>6.8131603093459168</v>
      </c>
      <c r="AE585" s="14">
        <v>0.30499888467544056</v>
      </c>
      <c r="AF585" s="14">
        <v>82747.44</v>
      </c>
      <c r="AG585" s="14">
        <v>1637</v>
      </c>
      <c r="AH585" s="14">
        <v>4483</v>
      </c>
      <c r="AI585" s="14">
        <v>10.99</v>
      </c>
      <c r="AJ585" s="14">
        <v>3929</v>
      </c>
      <c r="AK585" s="14">
        <v>2517.6</v>
      </c>
      <c r="AL585" s="14">
        <v>1696.95</v>
      </c>
      <c r="AM585" s="14">
        <v>262.45</v>
      </c>
      <c r="AN585" s="14">
        <v>558.15</v>
      </c>
      <c r="AO585" s="14">
        <v>84933</v>
      </c>
      <c r="AP585" s="14">
        <v>39.409999999999997</v>
      </c>
      <c r="AQ585" s="14">
        <f t="shared" si="19"/>
        <v>0.14934155065738575</v>
      </c>
      <c r="AR585" s="14">
        <v>3085</v>
      </c>
      <c r="AS585" s="14">
        <v>1005</v>
      </c>
      <c r="AT585" s="14">
        <v>76.63</v>
      </c>
      <c r="AU585" s="14">
        <v>3357.53</v>
      </c>
    </row>
    <row r="586" spans="1:47" x14ac:dyDescent="0.2">
      <c r="A586" s="14" t="s">
        <v>90</v>
      </c>
      <c r="B586" s="14">
        <v>530000</v>
      </c>
      <c r="C586" s="14">
        <v>2007</v>
      </c>
      <c r="D586" s="14" t="str">
        <f t="shared" si="18"/>
        <v>5300002007</v>
      </c>
      <c r="E586" s="14">
        <v>5077.3500000000004</v>
      </c>
      <c r="F586" s="14">
        <v>849.6</v>
      </c>
      <c r="G586" s="14">
        <v>2057.4</v>
      </c>
      <c r="H586" s="14">
        <v>2170.35</v>
      </c>
      <c r="I586" s="16">
        <v>4682.3430051487412</v>
      </c>
      <c r="J586" s="16">
        <v>2130.5842070611311</v>
      </c>
      <c r="K586" s="16">
        <v>401.65979847989536</v>
      </c>
      <c r="L586" s="16">
        <v>619.73905688133391</v>
      </c>
      <c r="M586" s="16">
        <v>174.28300341614909</v>
      </c>
      <c r="N586" s="16">
        <v>533.25201484145146</v>
      </c>
      <c r="O586" s="16">
        <v>384.43320245178165</v>
      </c>
      <c r="P586" s="16">
        <v>347.40316322327561</v>
      </c>
      <c r="Q586" s="16">
        <v>90.984688787185348</v>
      </c>
      <c r="R586" s="16">
        <v>1394.6</v>
      </c>
      <c r="S586" s="14">
        <v>11496.11</v>
      </c>
      <c r="T586" s="14">
        <v>112.2</v>
      </c>
      <c r="U586" s="14">
        <v>879356.7</v>
      </c>
      <c r="V586" s="14">
        <v>55764.03</v>
      </c>
      <c r="W586" s="14">
        <v>760.4</v>
      </c>
      <c r="X586" s="14">
        <v>11352175</v>
      </c>
      <c r="Y586" s="14">
        <v>2759.0333000000001</v>
      </c>
      <c r="Z586" s="14">
        <v>2308.3580000000002</v>
      </c>
      <c r="AA586" s="14">
        <v>200333</v>
      </c>
      <c r="AB586" s="14">
        <v>745.52</v>
      </c>
      <c r="AC586" s="14">
        <v>1905371</v>
      </c>
      <c r="AD586" s="14">
        <v>6.9279422911058255</v>
      </c>
      <c r="AE586" s="14">
        <v>0.31599911386796636</v>
      </c>
      <c r="AF586" s="14">
        <v>97496.43</v>
      </c>
      <c r="AG586" s="14">
        <v>2139</v>
      </c>
      <c r="AH586" s="14">
        <v>4514</v>
      </c>
      <c r="AI586" s="14">
        <v>11.9</v>
      </c>
      <c r="AJ586" s="14">
        <v>4417</v>
      </c>
      <c r="AK586" s="14">
        <v>2573.8000000000002</v>
      </c>
      <c r="AL586" s="14">
        <v>1684.7</v>
      </c>
      <c r="AM586" s="14">
        <v>279.8</v>
      </c>
      <c r="AN586" s="14">
        <v>609.29999999999995</v>
      </c>
      <c r="AO586" s="14">
        <v>793360</v>
      </c>
      <c r="AP586" s="14">
        <v>39.409999999999997</v>
      </c>
      <c r="AQ586" s="14">
        <f t="shared" si="19"/>
        <v>0.17303789309407375</v>
      </c>
      <c r="AR586" s="14">
        <v>3108</v>
      </c>
      <c r="AS586" s="14">
        <v>1014</v>
      </c>
      <c r="AT586" s="14">
        <v>91.76</v>
      </c>
      <c r="AU586" s="14">
        <v>4306.6099999999997</v>
      </c>
    </row>
    <row r="587" spans="1:47" x14ac:dyDescent="0.2">
      <c r="A587" s="14" t="s">
        <v>90</v>
      </c>
      <c r="B587" s="14">
        <v>530000</v>
      </c>
      <c r="C587" s="14">
        <v>2008</v>
      </c>
      <c r="D587" s="14" t="str">
        <f t="shared" si="18"/>
        <v>5300002008</v>
      </c>
      <c r="E587" s="14">
        <v>6016.59</v>
      </c>
      <c r="F587" s="14">
        <v>1001.92</v>
      </c>
      <c r="G587" s="14">
        <v>2476.0700000000002</v>
      </c>
      <c r="H587" s="14">
        <v>2538.6</v>
      </c>
      <c r="I587" s="16">
        <v>6764.0842712294052</v>
      </c>
      <c r="J587" s="16">
        <v>3212.4913003802285</v>
      </c>
      <c r="K587" s="16">
        <v>681.91238783269966</v>
      </c>
      <c r="L587" s="16">
        <v>696.23246641318133</v>
      </c>
      <c r="M587" s="16">
        <v>251.01679847908747</v>
      </c>
      <c r="N587" s="16">
        <v>848.56474271229411</v>
      </c>
      <c r="O587" s="16">
        <v>518.49230671736382</v>
      </c>
      <c r="P587" s="16">
        <v>445.4125703422053</v>
      </c>
      <c r="Q587" s="16">
        <v>109.97169835234473</v>
      </c>
      <c r="R587" s="16">
        <v>1764.7</v>
      </c>
      <c r="S587" s="14">
        <v>13250.22</v>
      </c>
      <c r="T587" s="14">
        <v>110.6</v>
      </c>
      <c r="U587" s="14">
        <v>959691.6</v>
      </c>
      <c r="V587" s="14">
        <v>63625.2</v>
      </c>
      <c r="W587" s="14">
        <v>694.51</v>
      </c>
      <c r="X587" s="14">
        <v>14702388</v>
      </c>
      <c r="Y587" s="14">
        <v>3435.9252000000001</v>
      </c>
      <c r="Z587" s="14">
        <v>2308.7620000000002</v>
      </c>
      <c r="AA587" s="14">
        <v>203753</v>
      </c>
      <c r="AB587" s="14">
        <v>829.44</v>
      </c>
      <c r="AC587" s="14">
        <v>2419508</v>
      </c>
      <c r="AD587" s="14">
        <v>7.0236386106071365</v>
      </c>
      <c r="AE587" s="14">
        <v>0.33</v>
      </c>
      <c r="AF587" s="14">
        <v>50547.03</v>
      </c>
      <c r="AG587" s="14">
        <v>2021</v>
      </c>
      <c r="AH587" s="14">
        <v>4543</v>
      </c>
      <c r="AI587" s="14">
        <v>12.76</v>
      </c>
      <c r="AJ587" s="14">
        <v>4696</v>
      </c>
      <c r="AK587" s="14">
        <v>2638.37</v>
      </c>
      <c r="AL587" s="14">
        <v>1678.42</v>
      </c>
      <c r="AM587" s="14">
        <v>298.57</v>
      </c>
      <c r="AN587" s="14">
        <v>661.38</v>
      </c>
      <c r="AO587" s="14">
        <v>258301</v>
      </c>
      <c r="AP587" s="14">
        <v>39.409999999999997</v>
      </c>
      <c r="AQ587" s="14">
        <f t="shared" si="19"/>
        <v>0.26538075433816161</v>
      </c>
      <c r="AR587" s="14">
        <v>4089</v>
      </c>
      <c r="AS587" s="14">
        <v>1474</v>
      </c>
      <c r="AT587" s="14">
        <v>111.39</v>
      </c>
      <c r="AU587" s="14">
        <v>4961.12</v>
      </c>
    </row>
    <row r="588" spans="1:47" x14ac:dyDescent="0.2">
      <c r="A588" s="14" t="s">
        <v>90</v>
      </c>
      <c r="B588" s="14">
        <v>530000</v>
      </c>
      <c r="C588" s="14">
        <v>2009</v>
      </c>
      <c r="D588" s="14" t="str">
        <f t="shared" si="18"/>
        <v>5300002009</v>
      </c>
      <c r="E588" s="14">
        <v>6574.36</v>
      </c>
      <c r="F588" s="14">
        <v>1049.71</v>
      </c>
      <c r="G588" s="14">
        <v>2605.38</v>
      </c>
      <c r="H588" s="14">
        <v>2919.27</v>
      </c>
      <c r="I588" s="16">
        <v>7397.2631080710134</v>
      </c>
      <c r="J588" s="16">
        <v>3284.8837398060828</v>
      </c>
      <c r="K588" s="16">
        <v>730.24740702616543</v>
      </c>
      <c r="L588" s="16">
        <v>771.39194623013225</v>
      </c>
      <c r="M588" s="16">
        <v>298.63491251604904</v>
      </c>
      <c r="N588" s="16">
        <v>1096.2162386992516</v>
      </c>
      <c r="O588" s="16">
        <v>559.34448260061095</v>
      </c>
      <c r="P588" s="16">
        <v>511.75150079691855</v>
      </c>
      <c r="Q588" s="16">
        <v>144.78673440474608</v>
      </c>
      <c r="R588" s="16">
        <v>2051.1</v>
      </c>
      <c r="S588" s="14">
        <v>14423.93</v>
      </c>
      <c r="T588" s="14">
        <v>112.1</v>
      </c>
      <c r="U588" s="14">
        <v>804759.5</v>
      </c>
      <c r="V588" s="14">
        <v>43592.55</v>
      </c>
      <c r="W588" s="14">
        <v>683.1</v>
      </c>
      <c r="X588" s="14">
        <v>19523395</v>
      </c>
      <c r="Y588" s="14">
        <v>4526.3729000000003</v>
      </c>
      <c r="Z588" s="14">
        <v>2474.7719999999999</v>
      </c>
      <c r="AA588" s="14">
        <v>206028</v>
      </c>
      <c r="AB588" s="14">
        <v>891.19</v>
      </c>
      <c r="AC588" s="14">
        <v>3081797</v>
      </c>
      <c r="AD588" s="14">
        <v>7.0342534971544071</v>
      </c>
      <c r="AE588" s="14">
        <v>0.33999999999999997</v>
      </c>
      <c r="AF588" s="14">
        <v>102468.71</v>
      </c>
      <c r="AG588" s="14">
        <v>2923</v>
      </c>
      <c r="AH588" s="14">
        <v>4571</v>
      </c>
      <c r="AI588" s="14">
        <v>14.02</v>
      </c>
      <c r="AJ588" s="14">
        <v>5860</v>
      </c>
      <c r="AK588" s="14">
        <v>2684.8</v>
      </c>
      <c r="AL588" s="14">
        <v>1672.5</v>
      </c>
      <c r="AM588" s="14">
        <v>321.3</v>
      </c>
      <c r="AN588" s="14">
        <v>691</v>
      </c>
      <c r="AO588" s="14">
        <v>119353</v>
      </c>
      <c r="AP588" s="14">
        <v>39.409999999999997</v>
      </c>
      <c r="AQ588" s="14">
        <f t="shared" si="19"/>
        <v>0.16229387431291428</v>
      </c>
      <c r="AR588" s="14">
        <v>4633</v>
      </c>
      <c r="AS588" s="14">
        <v>1637</v>
      </c>
      <c r="AT588" s="14">
        <v>131.28</v>
      </c>
      <c r="AU588" s="14">
        <v>4987.32</v>
      </c>
    </row>
    <row r="589" spans="1:47" x14ac:dyDescent="0.2">
      <c r="A589" s="14" t="s">
        <v>90</v>
      </c>
      <c r="B589" s="14">
        <v>530000</v>
      </c>
      <c r="C589" s="14">
        <v>2010</v>
      </c>
      <c r="D589" s="14" t="str">
        <f t="shared" si="18"/>
        <v>5300002010</v>
      </c>
      <c r="E589" s="14">
        <v>7735.33</v>
      </c>
      <c r="F589" s="14">
        <v>1090.31</v>
      </c>
      <c r="G589" s="14">
        <v>3267.69</v>
      </c>
      <c r="H589" s="14">
        <v>3377.33</v>
      </c>
      <c r="I589" s="16">
        <v>4779.2856601831836</v>
      </c>
      <c r="J589" s="16">
        <v>2142.2536603890089</v>
      </c>
      <c r="K589" s="16">
        <v>340.28966347638158</v>
      </c>
      <c r="L589" s="16">
        <v>673.5973327158589</v>
      </c>
      <c r="M589" s="16">
        <v>229.14475352475043</v>
      </c>
      <c r="N589" s="16">
        <v>644.02698096120207</v>
      </c>
      <c r="O589" s="16">
        <v>351.80949264176184</v>
      </c>
      <c r="P589" s="16">
        <v>311.53577956159307</v>
      </c>
      <c r="Q589" s="16">
        <v>86.61979602758052</v>
      </c>
      <c r="R589" s="16">
        <v>2542.4</v>
      </c>
      <c r="S589" s="14">
        <v>15528</v>
      </c>
      <c r="T589" s="14">
        <v>112.3</v>
      </c>
      <c r="U589" s="14">
        <v>1343012</v>
      </c>
      <c r="V589" s="14">
        <v>64499.32</v>
      </c>
      <c r="W589" s="14">
        <v>676.95</v>
      </c>
      <c r="X589" s="14">
        <v>22857234</v>
      </c>
      <c r="Y589" s="14">
        <v>5528.7146000000002</v>
      </c>
      <c r="Z589" s="14">
        <v>2473.413</v>
      </c>
      <c r="AA589" s="14">
        <v>209231</v>
      </c>
      <c r="AB589" s="14">
        <v>1004.07</v>
      </c>
      <c r="AC589" s="14">
        <v>3747944</v>
      </c>
      <c r="AD589" s="14">
        <f>AD588-(AD588-AD590)/2</f>
        <v>7.4034451226053033</v>
      </c>
      <c r="AE589" s="14">
        <v>0.34809631432545202</v>
      </c>
      <c r="AF589" s="14">
        <v>108826.78</v>
      </c>
      <c r="AG589" s="14">
        <v>3823</v>
      </c>
      <c r="AH589" s="14">
        <v>4601.6000000000004</v>
      </c>
      <c r="AI589" s="14">
        <v>15.71</v>
      </c>
      <c r="AJ589" s="14">
        <v>6811</v>
      </c>
      <c r="AK589" s="14">
        <v>2794</v>
      </c>
      <c r="AL589" s="14">
        <v>1687.576</v>
      </c>
      <c r="AM589" s="14">
        <v>352.04399999999998</v>
      </c>
      <c r="AN589" s="14">
        <v>754.38</v>
      </c>
      <c r="AO589" s="14">
        <v>255529</v>
      </c>
      <c r="AP589" s="14">
        <v>39.409999999999997</v>
      </c>
      <c r="AQ589" s="14">
        <f t="shared" si="19"/>
        <v>0.23953000828823567</v>
      </c>
      <c r="AR589" s="14">
        <v>5645</v>
      </c>
      <c r="AS589" s="14">
        <v>2333</v>
      </c>
      <c r="AT589" s="14">
        <v>160.1</v>
      </c>
      <c r="AU589" s="14">
        <v>6356.24</v>
      </c>
    </row>
    <row r="590" spans="1:47" x14ac:dyDescent="0.2">
      <c r="A590" s="14" t="s">
        <v>90</v>
      </c>
      <c r="B590" s="14">
        <v>530000</v>
      </c>
      <c r="C590" s="14">
        <v>2011</v>
      </c>
      <c r="D590" s="14" t="str">
        <f t="shared" si="18"/>
        <v>5300002011</v>
      </c>
      <c r="E590" s="14">
        <v>9523.1299999999992</v>
      </c>
      <c r="F590" s="14">
        <v>1396.6</v>
      </c>
      <c r="G590" s="14">
        <v>3811.4</v>
      </c>
      <c r="H590" s="14">
        <v>4315.13</v>
      </c>
      <c r="I590" s="16">
        <v>8270.7701119444446</v>
      </c>
      <c r="J590" s="16">
        <v>3395.0519313020836</v>
      </c>
      <c r="K590" s="16">
        <v>922.6461925173611</v>
      </c>
      <c r="L590" s="16">
        <v>767.35769755208344</v>
      </c>
      <c r="M590" s="16">
        <v>395.79764177083337</v>
      </c>
      <c r="N590" s="16">
        <v>1176.3787212847224</v>
      </c>
      <c r="O590" s="16">
        <v>815.63984125000002</v>
      </c>
      <c r="P590" s="16">
        <v>574.96442618055562</v>
      </c>
      <c r="Q590" s="16">
        <v>222.93883809027778</v>
      </c>
      <c r="R590" s="16">
        <v>3038.0812000000001</v>
      </c>
      <c r="S590" s="14">
        <v>18575.62</v>
      </c>
      <c r="T590" s="14">
        <v>113.7</v>
      </c>
      <c r="U590" s="14">
        <v>1602877.3</v>
      </c>
      <c r="V590" s="14">
        <v>74904.3</v>
      </c>
      <c r="W590" s="14">
        <v>645.88</v>
      </c>
      <c r="X590" s="14">
        <v>29296000</v>
      </c>
      <c r="Y590" s="14">
        <v>6190.9988000000003</v>
      </c>
      <c r="Z590" s="14">
        <v>2491.2579999999998</v>
      </c>
      <c r="AA590" s="14">
        <v>214524</v>
      </c>
      <c r="AB590" s="14">
        <v>1204.07</v>
      </c>
      <c r="AC590" s="14">
        <v>4830000</v>
      </c>
      <c r="AD590" s="14">
        <v>7.7726367480561995</v>
      </c>
      <c r="AE590" s="14">
        <v>0.36569264069264068</v>
      </c>
      <c r="AF590" s="14">
        <v>117144.35</v>
      </c>
      <c r="AG590" s="14">
        <v>4199</v>
      </c>
      <c r="AH590" s="14">
        <v>4620</v>
      </c>
      <c r="AI590" s="14">
        <v>17.34</v>
      </c>
      <c r="AJ590" s="14">
        <v>8154</v>
      </c>
      <c r="AK590" s="14">
        <v>2844</v>
      </c>
      <c r="AL590" s="14">
        <v>1689.336</v>
      </c>
      <c r="AM590" s="14">
        <v>372.56400000000002</v>
      </c>
      <c r="AN590" s="14">
        <v>782.1</v>
      </c>
      <c r="AO590" s="14">
        <v>428140</v>
      </c>
      <c r="AP590" s="14">
        <v>39.409999999999997</v>
      </c>
      <c r="AQ590" s="14">
        <f t="shared" si="19"/>
        <v>0.19496585903083699</v>
      </c>
      <c r="AR590" s="14">
        <v>7150</v>
      </c>
      <c r="AS590" s="14">
        <v>2796</v>
      </c>
      <c r="AT590" s="14">
        <v>188.7</v>
      </c>
      <c r="AU590" s="14">
        <v>7621.91</v>
      </c>
    </row>
    <row r="591" spans="1:47" x14ac:dyDescent="0.2">
      <c r="A591" s="14" t="s">
        <v>90</v>
      </c>
      <c r="B591" s="14">
        <v>530000</v>
      </c>
      <c r="C591" s="14">
        <v>2012</v>
      </c>
      <c r="D591" s="14" t="str">
        <f t="shared" si="18"/>
        <v>5300002012</v>
      </c>
      <c r="E591" s="14">
        <v>11097.39</v>
      </c>
      <c r="F591" s="14">
        <v>1640.43</v>
      </c>
      <c r="G591" s="14">
        <v>4458.3999999999996</v>
      </c>
      <c r="H591" s="14">
        <v>4998.5600000000004</v>
      </c>
      <c r="I591" s="16">
        <v>9620.8527969736242</v>
      </c>
      <c r="J591" s="16">
        <v>3919.0948252262247</v>
      </c>
      <c r="K591" s="16">
        <v>1065.3591816198946</v>
      </c>
      <c r="L591" s="16">
        <v>896.30956343029391</v>
      </c>
      <c r="M591" s="16">
        <v>457.07866326812359</v>
      </c>
      <c r="N591" s="16">
        <v>1443.8430738857573</v>
      </c>
      <c r="O591" s="16">
        <v>910.67207162260729</v>
      </c>
      <c r="P591" s="16">
        <v>675.50461917226824</v>
      </c>
      <c r="Q591" s="16">
        <v>252.98537158944987</v>
      </c>
      <c r="R591" s="16">
        <v>3511.6477</v>
      </c>
      <c r="S591" s="14">
        <v>20371</v>
      </c>
      <c r="T591" s="14">
        <v>113</v>
      </c>
      <c r="U591" s="14">
        <v>2101373</v>
      </c>
      <c r="V591" s="14">
        <v>62374.9</v>
      </c>
      <c r="W591" s="14">
        <v>631.25</v>
      </c>
      <c r="X591" s="14">
        <v>35726574</v>
      </c>
      <c r="Y591" s="14">
        <v>7831.13</v>
      </c>
      <c r="Z591" s="14">
        <v>2619.4110000000001</v>
      </c>
      <c r="AA591" s="14">
        <v>219052</v>
      </c>
      <c r="AB591" s="14">
        <v>1315.86</v>
      </c>
      <c r="AC591" s="14">
        <v>6748163</v>
      </c>
      <c r="AD591" s="14">
        <v>7.9331074889623192</v>
      </c>
      <c r="AE591" s="14">
        <v>0.38469013172101058</v>
      </c>
      <c r="AF591" s="14">
        <v>454778.53</v>
      </c>
      <c r="AG591" s="14">
        <v>5853</v>
      </c>
      <c r="AH591" s="14">
        <v>4631</v>
      </c>
      <c r="AI591" s="14">
        <v>19.47</v>
      </c>
      <c r="AJ591" s="14">
        <v>9007</v>
      </c>
      <c r="AK591" s="14">
        <v>2835</v>
      </c>
      <c r="AL591" s="14">
        <v>1609.9965</v>
      </c>
      <c r="AM591" s="14">
        <v>382.15800000000002</v>
      </c>
      <c r="AN591" s="14">
        <v>842.84550000000002</v>
      </c>
      <c r="AO591" s="14">
        <v>4258712</v>
      </c>
      <c r="AP591" s="14">
        <v>39.409999999999997</v>
      </c>
      <c r="AQ591" s="14">
        <f t="shared" si="19"/>
        <v>0.15587684094816159</v>
      </c>
      <c r="AR591" s="14">
        <v>9260</v>
      </c>
      <c r="AS591" s="14">
        <v>3324</v>
      </c>
      <c r="AT591" s="14">
        <v>239.4</v>
      </c>
      <c r="AU591" s="14">
        <v>8942.15</v>
      </c>
    </row>
    <row r="592" spans="1:47" x14ac:dyDescent="0.2">
      <c r="A592" s="14" t="s">
        <v>90</v>
      </c>
      <c r="B592" s="14">
        <v>530000</v>
      </c>
      <c r="C592" s="14">
        <v>2013</v>
      </c>
      <c r="D592" s="14" t="str">
        <f t="shared" si="18"/>
        <v>5300002013</v>
      </c>
      <c r="E592" s="14">
        <v>12825.46</v>
      </c>
      <c r="F592" s="14">
        <v>1878.46</v>
      </c>
      <c r="G592" s="14">
        <v>5000.5200000000004</v>
      </c>
      <c r="H592" s="14">
        <v>5946.48</v>
      </c>
      <c r="I592" s="16">
        <v>7596.6361642857146</v>
      </c>
      <c r="J592" s="16">
        <v>2980.1995842105262</v>
      </c>
      <c r="K592" s="16">
        <v>550.25530921052632</v>
      </c>
      <c r="L592" s="16">
        <v>1277.2117263157893</v>
      </c>
      <c r="M592" s="16">
        <v>404.42412800751885</v>
      </c>
      <c r="N592" s="16">
        <v>1110.5059834586466</v>
      </c>
      <c r="O592" s="16">
        <v>631.43278139097742</v>
      </c>
      <c r="P592" s="16">
        <v>543.02324699248129</v>
      </c>
      <c r="Q592" s="16">
        <v>159.86366654135338</v>
      </c>
      <c r="R592" s="16">
        <v>4004.5632999999998</v>
      </c>
      <c r="S592" s="14">
        <v>22460</v>
      </c>
      <c r="T592" s="14">
        <v>112.1</v>
      </c>
      <c r="U592" s="14">
        <v>2530355.7999999998</v>
      </c>
      <c r="V592" s="14">
        <v>84372.9</v>
      </c>
      <c r="W592" s="14">
        <v>619.32000000000005</v>
      </c>
      <c r="X592" s="14">
        <v>40965130</v>
      </c>
      <c r="Y592" s="14">
        <v>9968.3008000000009</v>
      </c>
      <c r="Z592" s="14">
        <v>2618.8110000000001</v>
      </c>
      <c r="AA592" s="14">
        <v>222940</v>
      </c>
      <c r="AB592" s="14">
        <v>1459.81</v>
      </c>
      <c r="AC592" s="14">
        <v>6859743</v>
      </c>
      <c r="AD592" s="14">
        <v>7.9258084437457894</v>
      </c>
      <c r="AE592" s="14">
        <v>0.39989226459814697</v>
      </c>
      <c r="AF592" s="14">
        <v>420003.37</v>
      </c>
      <c r="AG592" s="14">
        <v>6804</v>
      </c>
      <c r="AH592" s="14">
        <v>4641</v>
      </c>
      <c r="AI592" s="14">
        <v>21.01</v>
      </c>
      <c r="AJ592" s="14">
        <v>8513.64</v>
      </c>
      <c r="AK592" s="14">
        <v>2835</v>
      </c>
      <c r="AL592" s="14">
        <v>1559.25</v>
      </c>
      <c r="AM592" s="14">
        <v>388.39499999999998</v>
      </c>
      <c r="AN592" s="14">
        <v>887.35500000000002</v>
      </c>
      <c r="AO592" s="14">
        <v>1066828</v>
      </c>
      <c r="AP592" s="14">
        <v>39.409999999999997</v>
      </c>
      <c r="AQ592" s="14">
        <f t="shared" si="19"/>
        <v>0.14036590287801359</v>
      </c>
      <c r="AR592" s="14">
        <v>11512</v>
      </c>
      <c r="AS592" s="14">
        <v>3961</v>
      </c>
      <c r="AT592" s="14">
        <v>291.10000000000002</v>
      </c>
      <c r="AU592" s="14">
        <v>9773.14</v>
      </c>
    </row>
    <row r="593" spans="1:47" x14ac:dyDescent="0.2">
      <c r="A593" s="14" t="s">
        <v>90</v>
      </c>
      <c r="B593" s="14">
        <v>530000</v>
      </c>
      <c r="C593" s="14">
        <v>2014</v>
      </c>
      <c r="D593" s="14" t="str">
        <f t="shared" si="18"/>
        <v>5300002014</v>
      </c>
      <c r="E593" s="14">
        <v>14041.65</v>
      </c>
      <c r="F593" s="14">
        <v>2007.43</v>
      </c>
      <c r="G593" s="14">
        <v>5376.49</v>
      </c>
      <c r="H593" s="14">
        <v>6657.73</v>
      </c>
      <c r="I593" s="16">
        <v>10946.614655772788</v>
      </c>
      <c r="J593" s="16">
        <v>3510.4292861410941</v>
      </c>
      <c r="K593" s="16">
        <v>651.07551334145023</v>
      </c>
      <c r="L593" s="16">
        <v>2262.7794289400358</v>
      </c>
      <c r="M593" s="16">
        <v>627.00436997588326</v>
      </c>
      <c r="N593" s="16">
        <v>1697.8935554192324</v>
      </c>
      <c r="O593" s="16">
        <v>1217.8711163618909</v>
      </c>
      <c r="P593" s="16">
        <v>802.65353097941886</v>
      </c>
      <c r="Q593" s="16">
        <v>176.9079026341052</v>
      </c>
      <c r="R593" s="16">
        <v>4632.8674000000001</v>
      </c>
      <c r="S593" s="14">
        <v>24299.01</v>
      </c>
      <c r="T593" s="14">
        <v>108.1</v>
      </c>
      <c r="U593" s="14">
        <v>2960742.2</v>
      </c>
      <c r="V593" s="14">
        <v>64792.36</v>
      </c>
      <c r="W593" s="14">
        <v>614.28</v>
      </c>
      <c r="X593" s="14">
        <v>44379771</v>
      </c>
      <c r="Y593" s="14">
        <v>11498.534600000001</v>
      </c>
      <c r="Z593" s="14">
        <v>2915.9140000000002</v>
      </c>
      <c r="AA593" s="14">
        <v>230398</v>
      </c>
      <c r="AB593" s="14">
        <v>1529.38</v>
      </c>
      <c r="AC593" s="14">
        <v>6749390</v>
      </c>
      <c r="AD593" s="14">
        <v>7.86922137743493</v>
      </c>
      <c r="AE593" s="14">
        <v>0.41209972061035893</v>
      </c>
      <c r="AF593" s="14">
        <v>479233.28000000003</v>
      </c>
      <c r="AG593" s="14">
        <v>8124</v>
      </c>
      <c r="AH593" s="14">
        <v>4653</v>
      </c>
      <c r="AI593" s="14">
        <v>22.49</v>
      </c>
      <c r="AJ593" s="14">
        <v>9112.77</v>
      </c>
      <c r="AK593" s="14">
        <v>2859</v>
      </c>
      <c r="AL593" s="14">
        <v>1515.27</v>
      </c>
      <c r="AM593" s="14">
        <v>397.40100000000001</v>
      </c>
      <c r="AN593" s="14">
        <v>946.32899999999995</v>
      </c>
      <c r="AO593" s="14">
        <v>770445</v>
      </c>
      <c r="AP593" s="14">
        <v>39.409999999999997</v>
      </c>
      <c r="AQ593" s="14">
        <f t="shared" si="19"/>
        <v>0.15689703294239357</v>
      </c>
      <c r="AR593" s="14">
        <v>13343</v>
      </c>
      <c r="AS593" s="14">
        <v>4732</v>
      </c>
      <c r="AT593" s="14">
        <v>312.10000000000002</v>
      </c>
      <c r="AU593" s="14">
        <v>10358.219999999999</v>
      </c>
    </row>
    <row r="594" spans="1:47" x14ac:dyDescent="0.2">
      <c r="A594" s="14" t="s">
        <v>90</v>
      </c>
      <c r="B594" s="14">
        <v>530000</v>
      </c>
      <c r="C594" s="14">
        <v>2015</v>
      </c>
      <c r="D594" s="14" t="str">
        <f t="shared" si="18"/>
        <v>5300002015</v>
      </c>
      <c r="E594" s="14">
        <v>14960</v>
      </c>
      <c r="F594" s="14">
        <v>2079.31</v>
      </c>
      <c r="G594" s="14">
        <v>5491.69</v>
      </c>
      <c r="H594" s="14">
        <v>7389</v>
      </c>
      <c r="I594" s="16">
        <v>13496.994824586483</v>
      </c>
      <c r="J594" s="16">
        <v>4244.6938897489272</v>
      </c>
      <c r="K594" s="16">
        <v>817.19376997087966</v>
      </c>
      <c r="L594" s="16">
        <v>2694.0201875785824</v>
      </c>
      <c r="M594" s="16">
        <v>800.10394972573476</v>
      </c>
      <c r="N594" s="16">
        <v>2017.9055112253341</v>
      </c>
      <c r="O594" s="16">
        <v>1579.4667643562582</v>
      </c>
      <c r="P594" s="16">
        <v>1053.6205804890521</v>
      </c>
      <c r="Q594" s="16">
        <v>289.99011001687285</v>
      </c>
      <c r="R594" s="16">
        <v>5103.2</v>
      </c>
      <c r="S594" s="14">
        <v>26373.23</v>
      </c>
      <c r="T594" s="14">
        <v>108.7</v>
      </c>
      <c r="U594" s="14">
        <v>2449127.9</v>
      </c>
      <c r="V594" s="14">
        <v>50366.55</v>
      </c>
      <c r="W594" s="14">
        <v>622.84</v>
      </c>
      <c r="X594" s="14">
        <v>47128300</v>
      </c>
      <c r="Y594" s="14">
        <v>13500.6165</v>
      </c>
      <c r="Z594" s="14">
        <v>2929.3629999999998</v>
      </c>
      <c r="AA594" s="14">
        <v>236007</v>
      </c>
      <c r="AB594" s="14">
        <v>1438.61</v>
      </c>
      <c r="AC594" s="14">
        <v>7674600</v>
      </c>
      <c r="AD594" s="14">
        <v>8.1386594591108494</v>
      </c>
      <c r="AE594" s="14">
        <v>0.42929444563585678</v>
      </c>
      <c r="AF594" s="14">
        <v>518364.34</v>
      </c>
      <c r="AG594" s="14">
        <v>11658</v>
      </c>
      <c r="AH594" s="14">
        <v>4663</v>
      </c>
      <c r="AI594" s="14">
        <v>23.76</v>
      </c>
      <c r="AJ594" s="14">
        <v>9427.4599999999991</v>
      </c>
      <c r="AK594" s="14">
        <v>2823</v>
      </c>
      <c r="AL594" s="14">
        <v>1478.4050999999999</v>
      </c>
      <c r="AM594" s="14">
        <v>400.86599999999999</v>
      </c>
      <c r="AN594" s="14">
        <v>943.72889999999995</v>
      </c>
      <c r="AO594" s="14">
        <v>590845</v>
      </c>
      <c r="AP594" s="14">
        <v>39.409999999999997</v>
      </c>
      <c r="AQ594" s="14">
        <f t="shared" si="19"/>
        <v>0.10152084214626987</v>
      </c>
      <c r="AR594" s="14">
        <v>17603</v>
      </c>
      <c r="AS594" s="14">
        <v>6301</v>
      </c>
      <c r="AT594" s="14">
        <v>350</v>
      </c>
      <c r="AU594" s="14">
        <v>9829.69</v>
      </c>
    </row>
    <row r="595" spans="1:47" x14ac:dyDescent="0.2">
      <c r="A595" s="14" t="s">
        <v>90</v>
      </c>
      <c r="B595" s="14">
        <v>530000</v>
      </c>
      <c r="C595" s="14">
        <v>2016</v>
      </c>
      <c r="D595" s="14" t="str">
        <f t="shared" si="18"/>
        <v>5300002016</v>
      </c>
      <c r="E595" s="14">
        <v>16369</v>
      </c>
      <c r="F595" s="14">
        <v>2225.4899999999998</v>
      </c>
      <c r="G595" s="14">
        <v>5747.37</v>
      </c>
      <c r="H595" s="14">
        <v>8396.14</v>
      </c>
      <c r="I595" s="16">
        <v>13919.289742866014</v>
      </c>
      <c r="J595" s="16">
        <v>4302.7447996513019</v>
      </c>
      <c r="K595" s="16">
        <v>823.57811653928832</v>
      </c>
      <c r="L595" s="16">
        <v>2807.1225909051827</v>
      </c>
      <c r="M595" s="16">
        <v>824.26170196799615</v>
      </c>
      <c r="N595" s="16">
        <v>2058.5302135251968</v>
      </c>
      <c r="O595" s="16">
        <v>1676.7840859278722</v>
      </c>
      <c r="P595" s="16">
        <v>1149.1000945091951</v>
      </c>
      <c r="Q595" s="16">
        <v>277.16821488894198</v>
      </c>
      <c r="R595" s="16">
        <v>5722.9</v>
      </c>
      <c r="S595" s="14">
        <v>28610.57</v>
      </c>
      <c r="T595" s="14">
        <v>108.7</v>
      </c>
      <c r="U595" s="14">
        <v>1990236</v>
      </c>
      <c r="V595" s="14">
        <v>48744.06</v>
      </c>
      <c r="W595" s="14">
        <v>664.23</v>
      </c>
      <c r="X595" s="14">
        <v>50188600</v>
      </c>
      <c r="Y595" s="14">
        <v>16119.4004</v>
      </c>
      <c r="Z595" s="14">
        <v>3651.5</v>
      </c>
      <c r="AA595" s="14">
        <v>238052</v>
      </c>
      <c r="AB595" s="14">
        <v>1410.52</v>
      </c>
      <c r="AC595" s="14">
        <v>8711400</v>
      </c>
      <c r="AD595" s="14">
        <v>8.0787977254264831</v>
      </c>
      <c r="AE595" s="14">
        <v>0.4463972632029079</v>
      </c>
      <c r="AF595" s="14">
        <v>582559.01</v>
      </c>
      <c r="AG595" s="14">
        <v>12032</v>
      </c>
      <c r="AH595" s="14">
        <v>4677</v>
      </c>
      <c r="AI595" s="14">
        <v>25.36</v>
      </c>
      <c r="AJ595" s="14">
        <v>10610.59</v>
      </c>
      <c r="AK595" s="14">
        <v>2855</v>
      </c>
      <c r="AL595" s="14">
        <v>1474.0364999999999</v>
      </c>
      <c r="AM595" s="14">
        <v>415.9735</v>
      </c>
      <c r="AN595" s="14">
        <v>964.99</v>
      </c>
      <c r="AO595" s="14">
        <v>260519</v>
      </c>
      <c r="AP595" s="14">
        <v>39.409999999999997</v>
      </c>
      <c r="AQ595" s="14">
        <f t="shared" si="19"/>
        <v>0.1214336102837435</v>
      </c>
      <c r="AR595" s="14">
        <v>23709</v>
      </c>
      <c r="AS595" s="14">
        <v>7907</v>
      </c>
      <c r="AT595" s="14">
        <v>462.1</v>
      </c>
      <c r="AU595" s="14">
        <v>10149.030000000001</v>
      </c>
    </row>
    <row r="596" spans="1:47" x14ac:dyDescent="0.2">
      <c r="A596" s="14" t="s">
        <v>90</v>
      </c>
      <c r="B596" s="14">
        <v>530000</v>
      </c>
      <c r="C596" s="14">
        <v>2017</v>
      </c>
      <c r="D596" s="14" t="str">
        <f t="shared" si="18"/>
        <v>5300002017</v>
      </c>
      <c r="E596" s="14">
        <v>18486</v>
      </c>
      <c r="F596" s="14">
        <v>2338.37</v>
      </c>
      <c r="G596" s="14">
        <v>6317.82</v>
      </c>
      <c r="H596" s="14">
        <v>9829.81</v>
      </c>
      <c r="I596" s="16">
        <v>11429.45683169378</v>
      </c>
      <c r="J596" s="16">
        <v>3513.2235724024804</v>
      </c>
      <c r="K596" s="16">
        <v>563.58415225373005</v>
      </c>
      <c r="L596" s="16">
        <v>2215.8710671243034</v>
      </c>
      <c r="M596" s="16">
        <v>667.04294570375691</v>
      </c>
      <c r="N596" s="16">
        <v>1841.1059099092217</v>
      </c>
      <c r="O596" s="16">
        <v>1433.1206469553299</v>
      </c>
      <c r="P596" s="16">
        <v>1007.5296534895739</v>
      </c>
      <c r="Q596" s="16">
        <v>187.97888385538377</v>
      </c>
      <c r="R596" s="16">
        <v>6423.1</v>
      </c>
      <c r="S596" s="14">
        <v>30995.88</v>
      </c>
      <c r="T596" s="14">
        <v>109.5</v>
      </c>
      <c r="U596" s="14">
        <v>2345110.9</v>
      </c>
      <c r="V596" s="14">
        <v>43902.82</v>
      </c>
      <c r="W596" s="14">
        <v>675.18</v>
      </c>
      <c r="X596" s="14">
        <v>57129709</v>
      </c>
      <c r="Y596" s="14">
        <v>18935.986199999999</v>
      </c>
      <c r="Z596" s="14">
        <v>3681.6680000000001</v>
      </c>
      <c r="AA596" s="14">
        <v>242546.30300000001</v>
      </c>
      <c r="AB596" s="14">
        <v>1538.1</v>
      </c>
      <c r="AC596" s="14">
        <v>9983328</v>
      </c>
      <c r="AD596" s="14">
        <v>8.2512929972908626</v>
      </c>
      <c r="AE596" s="14">
        <v>0.46290219475815048</v>
      </c>
      <c r="AF596" s="14">
        <v>847624.92</v>
      </c>
      <c r="AG596" s="14">
        <v>14230</v>
      </c>
      <c r="AH596" s="14">
        <v>4693</v>
      </c>
      <c r="AI596" s="14">
        <v>27.48</v>
      </c>
      <c r="AJ596" s="14">
        <v>10895.19</v>
      </c>
      <c r="AK596" s="14">
        <v>2831</v>
      </c>
      <c r="AL596" s="14">
        <v>1380.1125</v>
      </c>
      <c r="AM596" s="14">
        <v>437.10640000000001</v>
      </c>
      <c r="AN596" s="14">
        <v>1013.7811</v>
      </c>
      <c r="AO596" s="14">
        <v>750452</v>
      </c>
      <c r="AP596" s="14">
        <v>39.409999999999997</v>
      </c>
      <c r="AQ596" s="14">
        <f t="shared" si="19"/>
        <v>0.12235055653602209</v>
      </c>
      <c r="AR596" s="14">
        <v>28695</v>
      </c>
      <c r="AS596" s="14">
        <v>7801</v>
      </c>
      <c r="AT596" s="14">
        <v>586.04999999999995</v>
      </c>
      <c r="AU596" s="14">
        <v>11684.53</v>
      </c>
    </row>
    <row r="597" spans="1:47" x14ac:dyDescent="0.2">
      <c r="A597" s="14" t="s">
        <v>90</v>
      </c>
      <c r="B597" s="14">
        <v>530000</v>
      </c>
      <c r="C597" s="14">
        <v>2018</v>
      </c>
      <c r="D597" s="14" t="str">
        <f t="shared" si="18"/>
        <v>5300002018</v>
      </c>
      <c r="E597" s="14">
        <v>20880.63</v>
      </c>
      <c r="F597" s="14">
        <v>2498.67</v>
      </c>
      <c r="G597" s="14">
        <v>7267.5</v>
      </c>
      <c r="H597" s="14">
        <v>11114.46</v>
      </c>
      <c r="I597" s="16">
        <v>11982.550672083929</v>
      </c>
      <c r="J597" s="16">
        <v>3410.9237884883169</v>
      </c>
      <c r="K597" s="16">
        <v>603.75790915593711</v>
      </c>
      <c r="L597" s="16">
        <v>2551.5487890033382</v>
      </c>
      <c r="M597" s="16">
        <v>726.8176828040057</v>
      </c>
      <c r="N597" s="16">
        <v>1900.7756749260848</v>
      </c>
      <c r="O597" s="16">
        <v>1498.6810078111589</v>
      </c>
      <c r="P597" s="16">
        <v>1080.9889647782547</v>
      </c>
      <c r="Q597" s="16">
        <v>209.05690937529806</v>
      </c>
      <c r="R597" s="16">
        <v>6826</v>
      </c>
      <c r="S597" s="14">
        <v>33487.94</v>
      </c>
      <c r="T597" s="14">
        <v>108.9</v>
      </c>
      <c r="U597" s="14">
        <v>2985796.5</v>
      </c>
      <c r="V597" s="14">
        <v>58665.41</v>
      </c>
      <c r="W597" s="14">
        <v>661.74</v>
      </c>
      <c r="X597" s="14">
        <v>60750283</v>
      </c>
      <c r="Y597" s="14">
        <v>21132.560599200002</v>
      </c>
      <c r="Z597" s="14">
        <v>3847.8910000000001</v>
      </c>
      <c r="AA597" s="14">
        <v>252928.62599999999</v>
      </c>
      <c r="AB597" s="14">
        <v>1679.08</v>
      </c>
      <c r="AC597" s="14">
        <v>10774272</v>
      </c>
      <c r="AD597" s="14">
        <v>8.3380166192871208</v>
      </c>
      <c r="AE597" s="14">
        <v>0.47439931958324472</v>
      </c>
      <c r="AF597" s="14">
        <v>894879.43</v>
      </c>
      <c r="AG597" s="14">
        <v>20340</v>
      </c>
      <c r="AH597" s="14">
        <v>4703</v>
      </c>
      <c r="AI597" s="14">
        <v>29.12</v>
      </c>
      <c r="AJ597" s="14">
        <v>11413.51</v>
      </c>
      <c r="AK597" s="14">
        <v>2822</v>
      </c>
      <c r="AL597" s="14">
        <v>1295.298</v>
      </c>
      <c r="AM597" s="14">
        <v>459.98599999999999</v>
      </c>
      <c r="AN597" s="14">
        <v>1066.7159999999999</v>
      </c>
      <c r="AO597" s="14">
        <v>410991</v>
      </c>
      <c r="AP597" s="14">
        <v>39.409999999999997</v>
      </c>
      <c r="AQ597" s="14">
        <f t="shared" si="19"/>
        <v>6.2726720742320621E-2</v>
      </c>
      <c r="AR597" s="14">
        <v>36515</v>
      </c>
      <c r="AS597" s="14">
        <v>9606</v>
      </c>
      <c r="AT597" s="14">
        <v>710</v>
      </c>
      <c r="AU597" s="14">
        <v>13640.5</v>
      </c>
    </row>
    <row r="598" spans="1:47" x14ac:dyDescent="0.2">
      <c r="A598" s="14" t="s">
        <v>90</v>
      </c>
      <c r="B598" s="14">
        <v>530000</v>
      </c>
      <c r="C598" s="14">
        <v>2019</v>
      </c>
      <c r="D598" s="14" t="str">
        <f t="shared" si="18"/>
        <v>5300002019</v>
      </c>
      <c r="E598" s="14">
        <v>23223.75</v>
      </c>
      <c r="F598" s="14">
        <v>3037.69</v>
      </c>
      <c r="G598" s="14">
        <v>8060.4</v>
      </c>
      <c r="H598" s="14">
        <v>12125.7</v>
      </c>
      <c r="I598" s="16">
        <v>18346.254219143</v>
      </c>
      <c r="J598" s="16">
        <v>5159.871478524341</v>
      </c>
      <c r="K598" s="16">
        <v>1020.9738886663285</v>
      </c>
      <c r="L598" s="16">
        <v>3983.1370823782963</v>
      </c>
      <c r="M598" s="16">
        <v>1090.5074463488843</v>
      </c>
      <c r="N598" s="16">
        <v>2799.7384247464506</v>
      </c>
      <c r="O598" s="16">
        <v>2273.5592620689654</v>
      </c>
      <c r="P598" s="16">
        <v>1617.7030560598378</v>
      </c>
      <c r="Q598" s="16">
        <v>400.76348034989866</v>
      </c>
      <c r="R598" s="16">
        <v>10158.200000000001</v>
      </c>
      <c r="S598" s="14">
        <v>36237.68</v>
      </c>
      <c r="T598" s="14">
        <v>108.1</v>
      </c>
      <c r="U598" s="14">
        <v>3369243.7</v>
      </c>
      <c r="V598" s="14">
        <v>79061.39</v>
      </c>
      <c r="W598" s="14">
        <v>689.85</v>
      </c>
      <c r="X598" s="14">
        <v>67700881</v>
      </c>
      <c r="Y598" s="14">
        <v>22928.828250132003</v>
      </c>
      <c r="Z598" s="14">
        <v>4053</v>
      </c>
      <c r="AA598" s="14">
        <v>262408.66399999999</v>
      </c>
      <c r="AB598" s="14">
        <v>1812.26</v>
      </c>
      <c r="AC598" s="14">
        <v>10698512</v>
      </c>
      <c r="AD598" s="14">
        <v>8.4568416240464011</v>
      </c>
      <c r="AE598" s="14">
        <v>0.48669919389053884</v>
      </c>
      <c r="AF598" s="14">
        <v>827040.4</v>
      </c>
      <c r="AG598" s="14">
        <v>22324</v>
      </c>
      <c r="AH598" s="14">
        <v>4714</v>
      </c>
      <c r="AI598" s="14">
        <v>31.19</v>
      </c>
      <c r="AJ598" s="14">
        <v>11926.49</v>
      </c>
      <c r="AK598" s="14">
        <v>2812</v>
      </c>
      <c r="AL598" s="14">
        <v>1260.5096000000001</v>
      </c>
      <c r="AM598" s="14">
        <v>469.952</v>
      </c>
      <c r="AN598" s="14">
        <v>1081.5385000000001</v>
      </c>
      <c r="AO598" s="14">
        <v>395249</v>
      </c>
      <c r="AP598" s="14">
        <v>39.409999999999997</v>
      </c>
      <c r="AQ598" s="14">
        <f t="shared" si="19"/>
        <v>0.48816290653384131</v>
      </c>
      <c r="AR598" s="14">
        <v>35212</v>
      </c>
      <c r="AS598" s="14">
        <v>8996</v>
      </c>
      <c r="AT598" s="14">
        <v>854</v>
      </c>
      <c r="AU598" s="14">
        <v>14680.4</v>
      </c>
    </row>
    <row r="599" spans="1:47" x14ac:dyDescent="0.2">
      <c r="A599" s="14" t="s">
        <v>90</v>
      </c>
      <c r="B599" s="14">
        <v>530000</v>
      </c>
      <c r="C599" s="14">
        <v>2020</v>
      </c>
      <c r="D599" s="14" t="str">
        <f t="shared" si="18"/>
        <v>5300002020</v>
      </c>
      <c r="E599" s="14">
        <v>24555.72</v>
      </c>
      <c r="F599" s="14">
        <v>3611.8</v>
      </c>
      <c r="G599" s="14">
        <v>8387.5</v>
      </c>
      <c r="H599" s="14">
        <v>12556.5</v>
      </c>
      <c r="I599" s="16">
        <v>16155.82079017783</v>
      </c>
      <c r="J599" s="16">
        <v>4948.0609019674612</v>
      </c>
      <c r="K599" s="16">
        <v>821.97858610669709</v>
      </c>
      <c r="L599" s="16">
        <v>3319.128401914491</v>
      </c>
      <c r="M599" s="16">
        <v>915.31532690124868</v>
      </c>
      <c r="N599" s="16">
        <v>2596.2143237230421</v>
      </c>
      <c r="O599" s="16">
        <v>1778.9252690276203</v>
      </c>
      <c r="P599" s="16">
        <v>1484.3785697616345</v>
      </c>
      <c r="Q599" s="16">
        <v>291.81932380628075</v>
      </c>
      <c r="R599" s="16">
        <v>9792.8706000000002</v>
      </c>
      <c r="S599" s="14">
        <v>37499.5</v>
      </c>
      <c r="T599" s="14">
        <v>104</v>
      </c>
      <c r="U599" s="14">
        <v>3912838.28</v>
      </c>
      <c r="V599" s="14">
        <v>73930.429999999993</v>
      </c>
      <c r="W599" s="14">
        <v>689.76</v>
      </c>
      <c r="X599" s="14">
        <v>69740200</v>
      </c>
      <c r="Y599" s="14">
        <v>24694.348025392166</v>
      </c>
      <c r="Z599" s="14">
        <v>4220.3819999999996</v>
      </c>
      <c r="AA599" s="14">
        <v>292479.29700000002</v>
      </c>
      <c r="AB599" s="14">
        <v>2025</v>
      </c>
      <c r="AC599" s="14">
        <v>11620200</v>
      </c>
      <c r="AD599" s="14">
        <f>AD598-(AD598-AD600)/2</f>
        <v>8.6367959559166856</v>
      </c>
      <c r="AE599" s="14">
        <v>0.50064376500883057</v>
      </c>
      <c r="AF599" s="14">
        <v>499497.6</v>
      </c>
      <c r="AG599" s="14">
        <v>28943</v>
      </c>
      <c r="AH599" s="14">
        <v>4722.22</v>
      </c>
      <c r="AI599" s="14">
        <v>32.520000000000003</v>
      </c>
      <c r="AJ599" s="14">
        <v>12606.78</v>
      </c>
      <c r="AK599" s="14">
        <v>2806</v>
      </c>
      <c r="AL599" s="14">
        <v>1226</v>
      </c>
      <c r="AM599" s="14">
        <v>497</v>
      </c>
      <c r="AN599" s="14">
        <v>1083</v>
      </c>
      <c r="AO599" s="14">
        <v>4263655</v>
      </c>
      <c r="AP599" s="14">
        <v>39.409999999999997</v>
      </c>
      <c r="AQ599" s="14">
        <f t="shared" si="19"/>
        <v>-3.5963989683211642E-2</v>
      </c>
      <c r="AR599" s="14">
        <v>45153</v>
      </c>
      <c r="AS599" s="14">
        <v>9753</v>
      </c>
      <c r="AT599" s="14">
        <v>1193</v>
      </c>
      <c r="AU599" s="14">
        <v>14943.5</v>
      </c>
    </row>
    <row r="600" spans="1:47" x14ac:dyDescent="0.2">
      <c r="A600" s="14" t="s">
        <v>90</v>
      </c>
      <c r="B600" s="14">
        <v>530000</v>
      </c>
      <c r="C600" s="14">
        <v>2021</v>
      </c>
      <c r="D600" s="14" t="str">
        <f t="shared" si="18"/>
        <v>5300002021</v>
      </c>
      <c r="E600" s="14">
        <v>27161.599999999999</v>
      </c>
      <c r="F600" s="14">
        <v>3831.3</v>
      </c>
      <c r="G600" s="14">
        <v>9537.2000000000007</v>
      </c>
      <c r="H600" s="14">
        <v>13793.1</v>
      </c>
      <c r="I600" s="16">
        <v>19326.205028790788</v>
      </c>
      <c r="J600" s="16">
        <v>6076.5644292610359</v>
      </c>
      <c r="K600" s="16">
        <v>993.43427871880999</v>
      </c>
      <c r="L600" s="16">
        <v>4064.5920189107492</v>
      </c>
      <c r="M600" s="16">
        <v>1034.8339272360845</v>
      </c>
      <c r="N600" s="16">
        <v>2911.4336252639159</v>
      </c>
      <c r="O600" s="16">
        <v>2111.3894597984645</v>
      </c>
      <c r="P600" s="16">
        <v>1747.2514038483687</v>
      </c>
      <c r="Q600" s="16">
        <v>386.76573365643003</v>
      </c>
      <c r="R600" s="16">
        <v>10731.7955</v>
      </c>
      <c r="S600" s="14">
        <v>40904.9</v>
      </c>
      <c r="T600" s="14">
        <v>107.252</v>
      </c>
      <c r="U600" s="14">
        <v>4868000</v>
      </c>
      <c r="V600" s="14">
        <v>62449</v>
      </c>
      <c r="W600" s="14">
        <v>645.15</v>
      </c>
      <c r="X600" s="14">
        <v>66343622</v>
      </c>
      <c r="Y600" s="14">
        <v>25682.121946407853</v>
      </c>
      <c r="Z600" s="14">
        <v>4744.3670000000002</v>
      </c>
      <c r="AA600" s="14">
        <v>300889.57799999998</v>
      </c>
      <c r="AB600" s="14">
        <v>2139</v>
      </c>
      <c r="AC600" s="14">
        <v>11432971</v>
      </c>
      <c r="AD600" s="14">
        <v>8.8167502877869719</v>
      </c>
      <c r="AE600" s="14">
        <v>0.51049040511727073</v>
      </c>
      <c r="AF600" s="14">
        <v>1060952.68</v>
      </c>
      <c r="AG600" s="14">
        <v>41167</v>
      </c>
      <c r="AH600" s="14">
        <v>4690</v>
      </c>
      <c r="AI600" s="14">
        <v>33.03</v>
      </c>
      <c r="AJ600" s="14">
        <v>13250</v>
      </c>
      <c r="AK600" s="14">
        <v>2774</v>
      </c>
      <c r="AL600" s="14">
        <v>1187</v>
      </c>
      <c r="AM600" s="14">
        <v>499</v>
      </c>
      <c r="AN600" s="14">
        <v>1088</v>
      </c>
      <c r="AO600" s="14">
        <v>5073064</v>
      </c>
      <c r="AP600" s="14">
        <v>39.409999999999997</v>
      </c>
      <c r="AQ600" s="14">
        <f t="shared" si="19"/>
        <v>9.5878413833018483E-2</v>
      </c>
      <c r="AR600" s="14">
        <v>47997</v>
      </c>
      <c r="AS600" s="14">
        <v>10293</v>
      </c>
      <c r="AT600" s="14">
        <v>1481</v>
      </c>
      <c r="AU600" s="14">
        <v>17612.900000000001</v>
      </c>
    </row>
    <row r="601" spans="1:47" x14ac:dyDescent="0.2">
      <c r="A601" s="14" t="s">
        <v>90</v>
      </c>
      <c r="B601" s="14">
        <v>530000</v>
      </c>
      <c r="C601" s="14">
        <v>2022</v>
      </c>
      <c r="D601" s="14" t="str">
        <f t="shared" si="18"/>
        <v>5300002022</v>
      </c>
      <c r="E601" s="14">
        <v>28954.2</v>
      </c>
      <c r="F601" s="14">
        <v>4012.18</v>
      </c>
      <c r="G601" s="14">
        <v>10471.200000000001</v>
      </c>
      <c r="H601" s="14">
        <v>14470.82</v>
      </c>
      <c r="I601" s="16">
        <v>19828.480580939045</v>
      </c>
      <c r="J601" s="16">
        <v>6354.5585369439868</v>
      </c>
      <c r="K601" s="16">
        <v>1003.4148942257002</v>
      </c>
      <c r="L601" s="16">
        <v>4342.0180145469531</v>
      </c>
      <c r="M601" s="16">
        <v>1064.6840174629324</v>
      </c>
      <c r="N601" s="16">
        <v>2640.9016364085669</v>
      </c>
      <c r="O601" s="16">
        <v>2108.9182407825369</v>
      </c>
      <c r="P601" s="16">
        <v>1919.770315881384</v>
      </c>
      <c r="Q601" s="16">
        <v>394.21497426688637</v>
      </c>
      <c r="R601" s="16">
        <v>10838.8441</v>
      </c>
      <c r="S601" s="14">
        <v>42167.86</v>
      </c>
      <c r="T601" s="14">
        <v>104.3</v>
      </c>
      <c r="U601" s="14">
        <v>4857000</v>
      </c>
      <c r="V601" s="14">
        <v>87854.62</v>
      </c>
      <c r="W601" s="14">
        <v>672.61</v>
      </c>
      <c r="X601" s="14">
        <v>66997942</v>
      </c>
      <c r="Y601" s="14">
        <v>27608.281092388443</v>
      </c>
      <c r="Z601" s="14">
        <v>4983.509</v>
      </c>
      <c r="AA601" s="14">
        <v>316091.06699999998</v>
      </c>
      <c r="AB601" s="14">
        <v>2390</v>
      </c>
      <c r="AC601" s="14">
        <v>11648868</v>
      </c>
      <c r="AD601" s="14">
        <v>8.7856489231112604</v>
      </c>
      <c r="AE601" s="14">
        <v>0.51715320690389943</v>
      </c>
      <c r="AF601" s="14">
        <v>2189452</v>
      </c>
      <c r="AG601" s="14">
        <v>39497</v>
      </c>
      <c r="AH601" s="14">
        <v>4693</v>
      </c>
      <c r="AI601" s="14">
        <v>34.119999999999997</v>
      </c>
      <c r="AJ601" s="14">
        <v>15026.92</v>
      </c>
      <c r="AK601" s="14">
        <v>2735</v>
      </c>
      <c r="AL601" s="14">
        <v>1225</v>
      </c>
      <c r="AM601" s="14">
        <v>478</v>
      </c>
      <c r="AN601" s="14">
        <v>1032</v>
      </c>
      <c r="AO601" s="14">
        <v>3796567</v>
      </c>
      <c r="AP601" s="14">
        <v>122.84</v>
      </c>
      <c r="AQ601" s="14">
        <f t="shared" si="19"/>
        <v>9.9749012176014798E-3</v>
      </c>
      <c r="AR601" s="14">
        <v>52999</v>
      </c>
      <c r="AS601" s="14">
        <v>12036</v>
      </c>
      <c r="AT601" s="14">
        <v>2295</v>
      </c>
      <c r="AU601" s="14">
        <v>19650.2</v>
      </c>
    </row>
    <row r="602" spans="1:47" x14ac:dyDescent="0.2">
      <c r="A602" s="14" t="s">
        <v>91</v>
      </c>
      <c r="B602" s="14">
        <v>540000</v>
      </c>
      <c r="C602" s="14">
        <v>1999</v>
      </c>
      <c r="D602" s="14" t="str">
        <f t="shared" si="18"/>
        <v>5400001999</v>
      </c>
      <c r="E602" s="14">
        <v>105.98</v>
      </c>
      <c r="F602" s="14">
        <v>33.33</v>
      </c>
      <c r="G602" s="14">
        <v>23.86</v>
      </c>
      <c r="H602" s="14">
        <v>48.79</v>
      </c>
      <c r="I602" s="16">
        <v>4055.5545707892998</v>
      </c>
      <c r="J602" s="16">
        <v>2062.7473246498989</v>
      </c>
      <c r="K602" s="16">
        <v>635.3447516830812</v>
      </c>
      <c r="L602" s="16">
        <v>205.52595581037613</v>
      </c>
      <c r="M602" s="16">
        <v>162.51630401342467</v>
      </c>
      <c r="N602" s="16">
        <v>277.44115048844316</v>
      </c>
      <c r="O602" s="16">
        <v>270.78192360708795</v>
      </c>
      <c r="P602" s="16">
        <v>156.09405028267776</v>
      </c>
      <c r="Q602" s="16">
        <v>285.10587020796288</v>
      </c>
      <c r="R602" s="16">
        <v>38.151440000000001</v>
      </c>
      <c r="S602" s="14">
        <v>6109.14</v>
      </c>
      <c r="T602" s="14">
        <v>109.6</v>
      </c>
      <c r="U602" s="14">
        <v>16645</v>
      </c>
      <c r="V602" s="14">
        <v>1070</v>
      </c>
      <c r="W602" s="14">
        <v>827.83</v>
      </c>
      <c r="X602" s="14">
        <v>532544</v>
      </c>
      <c r="Y602" s="14">
        <v>53.56</v>
      </c>
      <c r="Z602" s="14">
        <v>0</v>
      </c>
      <c r="AA602" s="14">
        <v>22475</v>
      </c>
      <c r="AB602" s="14">
        <v>0.65400000000000302</v>
      </c>
      <c r="AC602" s="14">
        <v>62252</v>
      </c>
      <c r="AD602" s="14">
        <v>4.1951463455952398</v>
      </c>
      <c r="AE602" s="14">
        <v>0.18899455989980821</v>
      </c>
      <c r="AF602" s="14">
        <v>0</v>
      </c>
      <c r="AG602" s="14">
        <v>14</v>
      </c>
      <c r="AH602" s="14">
        <v>255.51</v>
      </c>
      <c r="AI602" s="14">
        <v>0.64</v>
      </c>
      <c r="AJ602" s="14">
        <v>471.88</v>
      </c>
      <c r="AK602" s="14">
        <v>123.91</v>
      </c>
      <c r="AL602" s="14">
        <v>92.19</v>
      </c>
      <c r="AM602" s="14">
        <v>6.46</v>
      </c>
      <c r="AN602" s="14">
        <v>25.26</v>
      </c>
      <c r="AO602" s="14">
        <v>2948145</v>
      </c>
      <c r="AP602" s="14">
        <v>122.84</v>
      </c>
      <c r="AQ602" s="14">
        <f t="shared" si="19"/>
        <v>-0.99648011913004642</v>
      </c>
      <c r="AR602" s="14">
        <v>10</v>
      </c>
      <c r="AS602" s="14">
        <v>2</v>
      </c>
      <c r="AT602" s="14">
        <v>1.59</v>
      </c>
      <c r="AU602" s="14">
        <v>14.37</v>
      </c>
    </row>
    <row r="603" spans="1:47" x14ac:dyDescent="0.2">
      <c r="A603" s="14" t="s">
        <v>91</v>
      </c>
      <c r="B603" s="14">
        <v>540000</v>
      </c>
      <c r="C603" s="14">
        <v>2000</v>
      </c>
      <c r="D603" s="14" t="str">
        <f t="shared" si="18"/>
        <v>5400002000</v>
      </c>
      <c r="E603" s="14">
        <v>117.8</v>
      </c>
      <c r="F603" s="14">
        <v>35.409999999999997</v>
      </c>
      <c r="G603" s="14">
        <v>27.05</v>
      </c>
      <c r="H603" s="14">
        <v>55.34</v>
      </c>
      <c r="I603" s="16">
        <v>2903.1719655950646</v>
      </c>
      <c r="J603" s="16">
        <v>1563.7219934352943</v>
      </c>
      <c r="K603" s="16">
        <v>404.67555574598993</v>
      </c>
      <c r="L603" s="16">
        <v>165.1901188502691</v>
      </c>
      <c r="M603" s="16">
        <v>134.40449989126034</v>
      </c>
      <c r="N603" s="16">
        <v>187.43039166435022</v>
      </c>
      <c r="O603" s="16">
        <v>175.28618326734539</v>
      </c>
      <c r="P603" s="16">
        <v>116.20374381228224</v>
      </c>
      <c r="Q603" s="16">
        <v>156.26142732663226</v>
      </c>
      <c r="R603" s="16">
        <v>42.9</v>
      </c>
      <c r="S603" s="14">
        <v>6567.47</v>
      </c>
      <c r="T603" s="14">
        <v>109.4097</v>
      </c>
      <c r="U603" s="14">
        <v>13031</v>
      </c>
      <c r="V603" s="14">
        <v>634</v>
      </c>
      <c r="W603" s="14">
        <v>827.84</v>
      </c>
      <c r="X603" s="14">
        <v>599693</v>
      </c>
      <c r="Y603" s="14">
        <v>64.05</v>
      </c>
      <c r="Z603" s="14">
        <v>0</v>
      </c>
      <c r="AA603" s="14">
        <v>22503</v>
      </c>
      <c r="AB603" s="14">
        <v>2.4060000000000001</v>
      </c>
      <c r="AC603" s="14">
        <v>69788</v>
      </c>
      <c r="AD603" s="14">
        <v>4.2714873453736697</v>
      </c>
      <c r="AE603" s="14">
        <v>0.18755813953488368</v>
      </c>
      <c r="AF603" s="14">
        <v>0</v>
      </c>
      <c r="AG603" s="14">
        <v>17</v>
      </c>
      <c r="AH603" s="14">
        <v>258</v>
      </c>
      <c r="AI603" s="14">
        <v>0.63</v>
      </c>
      <c r="AJ603" s="14">
        <v>171.32</v>
      </c>
      <c r="AK603" s="14">
        <v>124.18</v>
      </c>
      <c r="AL603" s="14">
        <v>90.98</v>
      </c>
      <c r="AM603" s="14">
        <v>7.35</v>
      </c>
      <c r="AN603" s="14">
        <v>25.85</v>
      </c>
      <c r="AO603" s="14">
        <v>1152537</v>
      </c>
      <c r="AP603" s="14">
        <v>122.84</v>
      </c>
      <c r="AQ603" s="14">
        <f t="shared" si="19"/>
        <v>0.12446607519925847</v>
      </c>
      <c r="AR603" s="14">
        <v>28</v>
      </c>
      <c r="AS603" s="14">
        <v>5</v>
      </c>
      <c r="AT603" s="14">
        <v>1.92</v>
      </c>
      <c r="AU603" s="14">
        <v>15.241809999999999</v>
      </c>
    </row>
    <row r="604" spans="1:47" x14ac:dyDescent="0.2">
      <c r="A604" s="14" t="s">
        <v>91</v>
      </c>
      <c r="B604" s="14">
        <v>540000</v>
      </c>
      <c r="C604" s="14">
        <v>2001</v>
      </c>
      <c r="D604" s="14" t="str">
        <f t="shared" si="18"/>
        <v>5400002001</v>
      </c>
      <c r="E604" s="14">
        <v>139.16</v>
      </c>
      <c r="F604" s="14">
        <v>36.53</v>
      </c>
      <c r="G604" s="14">
        <v>31.97</v>
      </c>
      <c r="H604" s="14">
        <v>70.66</v>
      </c>
      <c r="I604" s="16">
        <v>3768.4146887755105</v>
      </c>
      <c r="J604" s="16">
        <v>1769.0991479591835</v>
      </c>
      <c r="K604" s="16">
        <v>596.82380612244901</v>
      </c>
      <c r="L604" s="16">
        <v>251.71561862244897</v>
      </c>
      <c r="M604" s="16">
        <v>170.64129719387753</v>
      </c>
      <c r="N604" s="16">
        <v>347.45812117346935</v>
      </c>
      <c r="O604" s="16">
        <v>273.91341581632651</v>
      </c>
      <c r="P604" s="16">
        <v>138.39593494897957</v>
      </c>
      <c r="Q604" s="16">
        <v>220.36734693877548</v>
      </c>
      <c r="R604" s="16">
        <v>49</v>
      </c>
      <c r="S604" s="14">
        <v>7250.91</v>
      </c>
      <c r="T604" s="14">
        <v>112.6823</v>
      </c>
      <c r="U604" s="14">
        <v>9291</v>
      </c>
      <c r="V604" s="14">
        <v>236</v>
      </c>
      <c r="W604" s="14">
        <v>827.7</v>
      </c>
      <c r="X604" s="14">
        <v>1045690</v>
      </c>
      <c r="Y604" s="14">
        <v>83.26</v>
      </c>
      <c r="Z604" s="14">
        <v>0</v>
      </c>
      <c r="AA604" s="14">
        <v>35537</v>
      </c>
      <c r="AB604" s="14">
        <v>4.1580000000000004</v>
      </c>
      <c r="AC604" s="14">
        <v>89461</v>
      </c>
      <c r="AD604" s="14">
        <v>4.3478283451520996</v>
      </c>
      <c r="AE604" s="14">
        <v>0.19643331436160125</v>
      </c>
      <c r="AF604" s="14">
        <v>0</v>
      </c>
      <c r="AG604" s="14">
        <v>22</v>
      </c>
      <c r="AH604" s="14">
        <v>263.55</v>
      </c>
      <c r="AI604" s="14">
        <v>0.64</v>
      </c>
      <c r="AJ604" s="14">
        <v>47.48</v>
      </c>
      <c r="AK604" s="14">
        <v>126.33</v>
      </c>
      <c r="AL604" s="14">
        <v>89.65</v>
      </c>
      <c r="AM604" s="14">
        <v>8.16</v>
      </c>
      <c r="AN604" s="14">
        <v>28.52</v>
      </c>
      <c r="AO604" s="14">
        <v>1470936</v>
      </c>
      <c r="AP604" s="14">
        <v>122.84</v>
      </c>
      <c r="AQ604" s="14">
        <f t="shared" si="19"/>
        <v>0.14219114219114223</v>
      </c>
      <c r="AR604" s="14">
        <v>23</v>
      </c>
      <c r="AS604" s="14">
        <v>8</v>
      </c>
      <c r="AT604" s="14">
        <v>2.52</v>
      </c>
      <c r="AU604" s="14">
        <v>16.739999999999998</v>
      </c>
    </row>
    <row r="605" spans="1:47" x14ac:dyDescent="0.2">
      <c r="A605" s="14" t="s">
        <v>91</v>
      </c>
      <c r="B605" s="14">
        <v>540000</v>
      </c>
      <c r="C605" s="14">
        <v>2002</v>
      </c>
      <c r="D605" s="14" t="str">
        <f t="shared" si="18"/>
        <v>5400002002</v>
      </c>
      <c r="E605" s="14">
        <v>162.04</v>
      </c>
      <c r="F605" s="14">
        <v>38.68</v>
      </c>
      <c r="G605" s="14">
        <v>32.72</v>
      </c>
      <c r="H605" s="14">
        <v>90.64</v>
      </c>
      <c r="I605" s="16">
        <v>5060.2515149999999</v>
      </c>
      <c r="J605" s="16">
        <v>2138.0303390000004</v>
      </c>
      <c r="K605" s="16">
        <v>803.9930250000001</v>
      </c>
      <c r="L605" s="16">
        <v>402.04056000000003</v>
      </c>
      <c r="M605" s="16">
        <v>266.49844999999999</v>
      </c>
      <c r="N605" s="16">
        <v>717.62727900000004</v>
      </c>
      <c r="O605" s="16">
        <v>312.39094600000004</v>
      </c>
      <c r="P605" s="16">
        <v>180.66736600000002</v>
      </c>
      <c r="Q605" s="16">
        <v>239.00355000000002</v>
      </c>
      <c r="R605" s="16">
        <v>53.2</v>
      </c>
      <c r="S605" s="14">
        <v>7905.82</v>
      </c>
      <c r="T605" s="14">
        <v>112.8817</v>
      </c>
      <c r="U605" s="14">
        <v>13037</v>
      </c>
      <c r="V605" s="14">
        <v>290</v>
      </c>
      <c r="W605" s="14">
        <v>827.7</v>
      </c>
      <c r="X605" s="14">
        <v>1378433</v>
      </c>
      <c r="Y605" s="14">
        <v>106.58</v>
      </c>
      <c r="Z605" s="14">
        <v>0</v>
      </c>
      <c r="AA605" s="14">
        <v>39760</v>
      </c>
      <c r="AB605" s="14">
        <v>5.91</v>
      </c>
      <c r="AC605" s="14">
        <v>120202</v>
      </c>
      <c r="AD605" s="14">
        <v>4.7032418952618453</v>
      </c>
      <c r="AE605" s="14">
        <v>0.19892633462570836</v>
      </c>
      <c r="AF605" s="14">
        <v>0</v>
      </c>
      <c r="AG605" s="14">
        <v>7</v>
      </c>
      <c r="AH605" s="14">
        <v>268.24</v>
      </c>
      <c r="AI605" s="14">
        <v>0.61</v>
      </c>
      <c r="AJ605" s="14">
        <v>47.4</v>
      </c>
      <c r="AK605" s="14">
        <v>130.19999999999999</v>
      </c>
      <c r="AL605" s="14">
        <v>89.63</v>
      </c>
      <c r="AM605" s="14">
        <v>8.11</v>
      </c>
      <c r="AN605" s="14">
        <v>32.46</v>
      </c>
      <c r="AO605" s="14">
        <v>2327392</v>
      </c>
      <c r="AP605" s="14">
        <v>122.84</v>
      </c>
      <c r="AQ605" s="14">
        <f t="shared" si="19"/>
        <v>8.5714285714285771E-2</v>
      </c>
      <c r="AR605" s="14">
        <v>15</v>
      </c>
      <c r="AS605" s="14">
        <v>4</v>
      </c>
      <c r="AT605" s="14">
        <v>2.37</v>
      </c>
      <c r="AU605" s="14">
        <v>17.3</v>
      </c>
    </row>
    <row r="606" spans="1:47" x14ac:dyDescent="0.2">
      <c r="A606" s="14" t="s">
        <v>91</v>
      </c>
      <c r="B606" s="14">
        <v>540000</v>
      </c>
      <c r="C606" s="14">
        <v>2003</v>
      </c>
      <c r="D606" s="14" t="str">
        <f t="shared" si="18"/>
        <v>5400002003</v>
      </c>
      <c r="E606" s="14">
        <v>185.97</v>
      </c>
      <c r="F606" s="14">
        <v>39.56</v>
      </c>
      <c r="G606" s="14">
        <v>47.49</v>
      </c>
      <c r="H606" s="14">
        <v>98.92</v>
      </c>
      <c r="I606" s="16">
        <v>4315.3773191803584</v>
      </c>
      <c r="J606" s="16">
        <v>2015.3365578733615</v>
      </c>
      <c r="K606" s="16">
        <v>589.90842975816872</v>
      </c>
      <c r="L606" s="16">
        <v>265.11608454864313</v>
      </c>
      <c r="M606" s="16">
        <v>236.28744101901421</v>
      </c>
      <c r="N606" s="16">
        <v>574.11512423850832</v>
      </c>
      <c r="O606" s="16">
        <v>296.66629721247921</v>
      </c>
      <c r="P606" s="16">
        <v>156.68931991877423</v>
      </c>
      <c r="Q606" s="16">
        <v>181.26274764629869</v>
      </c>
      <c r="R606" s="16">
        <v>58.3</v>
      </c>
      <c r="S606" s="14">
        <v>8207.2999999999993</v>
      </c>
      <c r="T606" s="14">
        <v>112</v>
      </c>
      <c r="U606" s="14">
        <v>15986</v>
      </c>
      <c r="V606" s="14">
        <v>379</v>
      </c>
      <c r="W606" s="14">
        <v>827.7</v>
      </c>
      <c r="X606" s="14">
        <v>1459054</v>
      </c>
      <c r="Y606" s="14">
        <v>133.96</v>
      </c>
      <c r="Z606" s="14">
        <v>0</v>
      </c>
      <c r="AA606" s="14">
        <v>41302</v>
      </c>
      <c r="AB606" s="14">
        <v>7.6619999999999999</v>
      </c>
      <c r="AC606" s="14">
        <v>130664</v>
      </c>
      <c r="AD606" s="14">
        <v>4.3202802967848308</v>
      </c>
      <c r="AE606" s="14">
        <v>0.20208700764256329</v>
      </c>
      <c r="AF606" s="14">
        <v>0</v>
      </c>
      <c r="AG606" s="14">
        <v>16</v>
      </c>
      <c r="AH606" s="14">
        <v>272.16000000000003</v>
      </c>
      <c r="AI606" s="14">
        <v>0.62</v>
      </c>
      <c r="AJ606" s="14">
        <v>14.2</v>
      </c>
      <c r="AK606" s="14">
        <v>132.81</v>
      </c>
      <c r="AL606" s="14">
        <v>85.14</v>
      </c>
      <c r="AM606" s="14">
        <v>12.36</v>
      </c>
      <c r="AN606" s="14">
        <v>35.31</v>
      </c>
      <c r="AO606" s="14">
        <v>1556729</v>
      </c>
      <c r="AP606" s="14">
        <v>122.84</v>
      </c>
      <c r="AQ606" s="14">
        <f t="shared" si="19"/>
        <v>9.5864661654135222E-2</v>
      </c>
      <c r="AR606" s="14">
        <v>24</v>
      </c>
      <c r="AS606" s="14">
        <v>4</v>
      </c>
      <c r="AT606" s="14">
        <v>2.86</v>
      </c>
      <c r="AU606" s="14">
        <v>19.96</v>
      </c>
    </row>
    <row r="607" spans="1:47" x14ac:dyDescent="0.2">
      <c r="A607" s="14" t="s">
        <v>91</v>
      </c>
      <c r="B607" s="14">
        <v>540000</v>
      </c>
      <c r="C607" s="14">
        <v>2004</v>
      </c>
      <c r="D607" s="14" t="str">
        <f t="shared" si="18"/>
        <v>5400002004</v>
      </c>
      <c r="E607" s="14">
        <v>217.93</v>
      </c>
      <c r="F607" s="14">
        <v>42.13</v>
      </c>
      <c r="G607" s="14">
        <v>51.31</v>
      </c>
      <c r="H607" s="14">
        <v>124.49</v>
      </c>
      <c r="I607" s="16">
        <v>5350.2418776176619</v>
      </c>
      <c r="J607" s="16">
        <v>2555.6493777366472</v>
      </c>
      <c r="K607" s="16">
        <v>678.64585079323115</v>
      </c>
      <c r="L607" s="16">
        <v>324.54517125859331</v>
      </c>
      <c r="M607" s="16">
        <v>298.23282425965101</v>
      </c>
      <c r="N607" s="16">
        <v>708.02312993125338</v>
      </c>
      <c r="O607" s="16">
        <v>365.23596427815971</v>
      </c>
      <c r="P607" s="16">
        <v>193.72643286620834</v>
      </c>
      <c r="Q607" s="16">
        <v>226.18312649391856</v>
      </c>
      <c r="R607" s="16">
        <v>63.696399999999997</v>
      </c>
      <c r="S607" s="14">
        <v>8351.94</v>
      </c>
      <c r="T607" s="14">
        <v>112.1</v>
      </c>
      <c r="U607" s="14">
        <v>19989.2</v>
      </c>
      <c r="V607" s="14">
        <v>436</v>
      </c>
      <c r="W607" s="14">
        <v>827.68</v>
      </c>
      <c r="X607" s="14">
        <v>1338335</v>
      </c>
      <c r="Y607" s="14">
        <v>162.36000000000001</v>
      </c>
      <c r="Z607" s="14">
        <v>0</v>
      </c>
      <c r="AA607" s="14">
        <v>42203</v>
      </c>
      <c r="AB607" s="14">
        <v>9.4139999999999997</v>
      </c>
      <c r="AC607" s="14">
        <v>151132</v>
      </c>
      <c r="AD607" s="14">
        <v>4.7691363078182558</v>
      </c>
      <c r="AE607" s="14">
        <v>0.20517459743079433</v>
      </c>
      <c r="AF607" s="14">
        <v>0</v>
      </c>
      <c r="AG607" s="14">
        <v>23</v>
      </c>
      <c r="AH607" s="14">
        <v>276.35000000000002</v>
      </c>
      <c r="AI607" s="14">
        <v>0.64</v>
      </c>
      <c r="AJ607" s="14">
        <v>14.2</v>
      </c>
      <c r="AK607" s="14">
        <v>137.32</v>
      </c>
      <c r="AL607" s="14">
        <v>86</v>
      </c>
      <c r="AM607" s="14">
        <v>13.17</v>
      </c>
      <c r="AN607" s="14">
        <v>38.15</v>
      </c>
      <c r="AO607" s="14">
        <v>2684882</v>
      </c>
      <c r="AP607" s="14">
        <v>122.84</v>
      </c>
      <c r="AQ607" s="14">
        <f t="shared" si="19"/>
        <v>9.2562607204116645E-2</v>
      </c>
      <c r="AR607" s="14">
        <v>62</v>
      </c>
      <c r="AS607" s="14">
        <v>20</v>
      </c>
      <c r="AT607" s="14">
        <v>3.3</v>
      </c>
      <c r="AU607" s="14">
        <v>19.18</v>
      </c>
    </row>
    <row r="608" spans="1:47" x14ac:dyDescent="0.2">
      <c r="A608" s="14" t="s">
        <v>91</v>
      </c>
      <c r="B608" s="14">
        <v>540000</v>
      </c>
      <c r="C608" s="14">
        <v>2005</v>
      </c>
      <c r="D608" s="14" t="str">
        <f t="shared" si="18"/>
        <v>5400002005</v>
      </c>
      <c r="E608" s="14">
        <v>243.09</v>
      </c>
      <c r="F608" s="14">
        <v>44.89</v>
      </c>
      <c r="G608" s="14">
        <v>60.52</v>
      </c>
      <c r="H608" s="14">
        <v>137.68</v>
      </c>
      <c r="I608" s="16">
        <v>7814.9752043636372</v>
      </c>
      <c r="J608" s="16">
        <v>3522.6425469090909</v>
      </c>
      <c r="K608" s="16">
        <v>950.63955199999998</v>
      </c>
      <c r="L608" s="16">
        <v>467.1105905454545</v>
      </c>
      <c r="M608" s="16">
        <v>430.30262836363636</v>
      </c>
      <c r="N608" s="16">
        <v>1166.742738909091</v>
      </c>
      <c r="O608" s="16">
        <v>602.6165963636364</v>
      </c>
      <c r="P608" s="16">
        <v>304.34445236363638</v>
      </c>
      <c r="Q608" s="16">
        <v>370.56726254545458</v>
      </c>
      <c r="R608" s="16">
        <v>73.099999999999994</v>
      </c>
      <c r="S608" s="14">
        <v>8566.84</v>
      </c>
      <c r="T608" s="14">
        <v>112.1</v>
      </c>
      <c r="U608" s="14">
        <v>20546.8</v>
      </c>
      <c r="V608" s="14">
        <v>339</v>
      </c>
      <c r="W608" s="14">
        <v>819.17</v>
      </c>
      <c r="X608" s="14">
        <v>1854502</v>
      </c>
      <c r="Y608" s="14">
        <v>181.38900000000001</v>
      </c>
      <c r="Z608" s="14">
        <v>0</v>
      </c>
      <c r="AA608" s="14">
        <v>43716</v>
      </c>
      <c r="AB608" s="14">
        <v>11.166</v>
      </c>
      <c r="AC608" s="14">
        <v>203794</v>
      </c>
      <c r="AD608" s="14">
        <v>4.1938311294431632</v>
      </c>
      <c r="AE608" s="14">
        <v>0.20851913952409828</v>
      </c>
      <c r="AF608" s="14">
        <v>0</v>
      </c>
      <c r="AG608" s="14">
        <v>44</v>
      </c>
      <c r="AH608" s="14">
        <v>280.31</v>
      </c>
      <c r="AI608" s="14">
        <v>0.68</v>
      </c>
      <c r="AJ608" s="14">
        <v>14.2</v>
      </c>
      <c r="AK608" s="14">
        <v>143.6</v>
      </c>
      <c r="AL608" s="14">
        <v>86.39</v>
      </c>
      <c r="AM608" s="14">
        <v>13.6</v>
      </c>
      <c r="AN608" s="14">
        <v>43.61</v>
      </c>
      <c r="AO608" s="14">
        <v>1299412</v>
      </c>
      <c r="AP608" s="14">
        <v>122.84</v>
      </c>
      <c r="AQ608" s="14">
        <f t="shared" si="19"/>
        <v>0.14763157729479212</v>
      </c>
      <c r="AR608" s="14">
        <v>102</v>
      </c>
      <c r="AS608" s="14">
        <v>12</v>
      </c>
      <c r="AT608" s="14">
        <v>3.65</v>
      </c>
      <c r="AU608" s="14">
        <v>25.589540000000003</v>
      </c>
    </row>
    <row r="609" spans="1:47" x14ac:dyDescent="0.2">
      <c r="A609" s="14" t="s">
        <v>91</v>
      </c>
      <c r="B609" s="14">
        <v>540000</v>
      </c>
      <c r="C609" s="14">
        <v>2006</v>
      </c>
      <c r="D609" s="14" t="str">
        <f t="shared" si="18"/>
        <v>5400002006</v>
      </c>
      <c r="E609" s="14">
        <v>285.85000000000002</v>
      </c>
      <c r="F609" s="14">
        <v>47.57</v>
      </c>
      <c r="G609" s="14">
        <v>76.099999999999994</v>
      </c>
      <c r="H609" s="14">
        <v>162.18</v>
      </c>
      <c r="I609" s="16">
        <v>2974.7673166553882</v>
      </c>
      <c r="J609" s="16">
        <v>1462.9797684401965</v>
      </c>
      <c r="K609" s="16">
        <v>312.4940217391304</v>
      </c>
      <c r="L609" s="16">
        <v>501.414978852986</v>
      </c>
      <c r="M609" s="16">
        <v>145.09032566401623</v>
      </c>
      <c r="N609" s="16">
        <v>241.21131470986299</v>
      </c>
      <c r="O609" s="16">
        <v>132.75234753002874</v>
      </c>
      <c r="P609" s="16">
        <v>93.205365208932491</v>
      </c>
      <c r="Q609" s="16">
        <v>85.619194510235147</v>
      </c>
      <c r="R609" s="16">
        <v>89.703400000000002</v>
      </c>
      <c r="S609" s="14">
        <v>9106.67</v>
      </c>
      <c r="T609" s="14">
        <v>113.3</v>
      </c>
      <c r="U609" s="14">
        <v>32837.699999999997</v>
      </c>
      <c r="V609" s="14">
        <v>245.9</v>
      </c>
      <c r="W609" s="14">
        <v>797.18</v>
      </c>
      <c r="X609" s="14">
        <v>2001969</v>
      </c>
      <c r="Y609" s="14">
        <v>231.14150000000001</v>
      </c>
      <c r="Z609" s="14">
        <v>550</v>
      </c>
      <c r="AA609" s="14">
        <v>44813</v>
      </c>
      <c r="AB609" s="14">
        <v>13</v>
      </c>
      <c r="AC609" s="14">
        <v>205964</v>
      </c>
      <c r="AD609" s="14">
        <v>4.5692503176620072</v>
      </c>
      <c r="AE609" s="14">
        <v>0.21134418408867678</v>
      </c>
      <c r="AF609" s="14">
        <v>0</v>
      </c>
      <c r="AG609" s="14">
        <v>81</v>
      </c>
      <c r="AH609" s="14">
        <v>285.08</v>
      </c>
      <c r="AI609" s="14">
        <v>0.75</v>
      </c>
      <c r="AJ609" s="14">
        <v>303</v>
      </c>
      <c r="AK609" s="14">
        <v>148.19999999999999</v>
      </c>
      <c r="AL609" s="14">
        <v>87.32</v>
      </c>
      <c r="AM609" s="14">
        <v>14.28</v>
      </c>
      <c r="AN609" s="14">
        <v>46.6</v>
      </c>
      <c r="AO609" s="14">
        <v>10347097</v>
      </c>
      <c r="AP609" s="14">
        <v>122.84</v>
      </c>
      <c r="AQ609" s="14">
        <f t="shared" si="19"/>
        <v>0.22713269493844063</v>
      </c>
      <c r="AR609" s="14">
        <v>89</v>
      </c>
      <c r="AS609" s="14">
        <v>21</v>
      </c>
      <c r="AT609" s="14">
        <v>4.51</v>
      </c>
      <c r="AU609" s="14">
        <v>33.71</v>
      </c>
    </row>
    <row r="610" spans="1:47" x14ac:dyDescent="0.2">
      <c r="A610" s="14" t="s">
        <v>91</v>
      </c>
      <c r="B610" s="14">
        <v>540000</v>
      </c>
      <c r="C610" s="14">
        <v>2007</v>
      </c>
      <c r="D610" s="14" t="str">
        <f t="shared" si="18"/>
        <v>5400002007</v>
      </c>
      <c r="E610" s="14">
        <v>344.1</v>
      </c>
      <c r="F610" s="14">
        <v>52.31</v>
      </c>
      <c r="G610" s="14">
        <v>95.22</v>
      </c>
      <c r="H610" s="14">
        <v>196.57</v>
      </c>
      <c r="I610" s="16">
        <v>4369.9679187449055</v>
      </c>
      <c r="J610" s="16">
        <v>2196.2831533170333</v>
      </c>
      <c r="K610" s="16">
        <v>502.21498239608803</v>
      </c>
      <c r="L610" s="16">
        <v>503.68542924205377</v>
      </c>
      <c r="M610" s="16">
        <v>189.16203750611248</v>
      </c>
      <c r="N610" s="16">
        <v>444.02222154849227</v>
      </c>
      <c r="O610" s="16">
        <v>217.51984386308069</v>
      </c>
      <c r="P610" s="16">
        <v>140.23786841075795</v>
      </c>
      <c r="Q610" s="16">
        <v>176.84238246128768</v>
      </c>
      <c r="R610" s="16">
        <v>112</v>
      </c>
      <c r="S610" s="14">
        <v>11337.24</v>
      </c>
      <c r="T610" s="14">
        <v>114</v>
      </c>
      <c r="U610" s="14">
        <v>39346.400000000001</v>
      </c>
      <c r="V610" s="14">
        <v>138.19</v>
      </c>
      <c r="W610" s="14">
        <v>760.4</v>
      </c>
      <c r="X610" s="14">
        <v>2753682</v>
      </c>
      <c r="Y610" s="14">
        <v>270.34269999999998</v>
      </c>
      <c r="Z610" s="14">
        <v>550</v>
      </c>
      <c r="AA610" s="14">
        <v>48611</v>
      </c>
      <c r="AB610" s="14">
        <v>15</v>
      </c>
      <c r="AC610" s="14">
        <v>335699</v>
      </c>
      <c r="AD610" s="14">
        <v>4.962099125364432</v>
      </c>
      <c r="AE610" s="14">
        <v>0.2150053664785514</v>
      </c>
      <c r="AF610" s="14">
        <v>0</v>
      </c>
      <c r="AG610" s="14">
        <v>68</v>
      </c>
      <c r="AH610" s="14">
        <v>288.83</v>
      </c>
      <c r="AI610" s="14">
        <v>0.68</v>
      </c>
      <c r="AJ610" s="14">
        <v>249</v>
      </c>
      <c r="AK610" s="14">
        <v>158.15</v>
      </c>
      <c r="AL610" s="14">
        <v>88.63</v>
      </c>
      <c r="AM610" s="14">
        <v>17.07</v>
      </c>
      <c r="AN610" s="14">
        <v>52.45</v>
      </c>
      <c r="AO610" s="14">
        <v>644335</v>
      </c>
      <c r="AP610" s="14">
        <v>122.84</v>
      </c>
      <c r="AQ610" s="14">
        <f t="shared" si="19"/>
        <v>0.24855914045621455</v>
      </c>
      <c r="AR610" s="14">
        <v>97</v>
      </c>
      <c r="AS610" s="14">
        <v>23</v>
      </c>
      <c r="AT610" s="14">
        <v>4.8499999999999996</v>
      </c>
      <c r="AU610" s="14">
        <v>36.729999999999997</v>
      </c>
    </row>
    <row r="611" spans="1:47" x14ac:dyDescent="0.2">
      <c r="A611" s="14" t="s">
        <v>91</v>
      </c>
      <c r="B611" s="14">
        <v>540000</v>
      </c>
      <c r="C611" s="14">
        <v>2008</v>
      </c>
      <c r="D611" s="14" t="str">
        <f t="shared" si="18"/>
        <v>5400002008</v>
      </c>
      <c r="E611" s="14">
        <v>398.19</v>
      </c>
      <c r="F611" s="14">
        <v>57.55</v>
      </c>
      <c r="G611" s="14">
        <v>110.8</v>
      </c>
      <c r="H611" s="14">
        <v>229.84</v>
      </c>
      <c r="I611" s="16">
        <v>6071.6356952811248</v>
      </c>
      <c r="J611" s="16">
        <v>3119.3786847389561</v>
      </c>
      <c r="K611" s="16">
        <v>731.19748493975908</v>
      </c>
      <c r="L611" s="16">
        <v>520.62660893574298</v>
      </c>
      <c r="M611" s="16">
        <v>247.64861445783134</v>
      </c>
      <c r="N611" s="16">
        <v>665.38170431726905</v>
      </c>
      <c r="O611" s="16">
        <v>288.192296686747</v>
      </c>
      <c r="P611" s="16">
        <v>220.28115461847386</v>
      </c>
      <c r="Q611" s="16">
        <v>278.92546937751007</v>
      </c>
      <c r="R611" s="16">
        <v>130</v>
      </c>
      <c r="S611" s="14">
        <v>12713.28</v>
      </c>
      <c r="T611" s="14">
        <v>110.1</v>
      </c>
      <c r="U611" s="14">
        <v>76582.899999999994</v>
      </c>
      <c r="V611" s="14">
        <v>601.37</v>
      </c>
      <c r="W611" s="14">
        <v>694.51</v>
      </c>
      <c r="X611" s="14">
        <v>3806589</v>
      </c>
      <c r="Y611" s="14">
        <v>309.91489999999999</v>
      </c>
      <c r="Z611" s="14">
        <v>2517.1</v>
      </c>
      <c r="AA611" s="14">
        <v>51314</v>
      </c>
      <c r="AB611" s="14">
        <v>16</v>
      </c>
      <c r="AC611" s="14">
        <v>470800</v>
      </c>
      <c r="AD611" s="14">
        <v>5.0545073375262044</v>
      </c>
      <c r="AE611" s="14">
        <v>0.21896486847056407</v>
      </c>
      <c r="AF611" s="14">
        <v>0</v>
      </c>
      <c r="AG611" s="14">
        <v>93</v>
      </c>
      <c r="AH611" s="14">
        <v>292.33</v>
      </c>
      <c r="AI611" s="14">
        <v>0.87</v>
      </c>
      <c r="AJ611" s="14">
        <v>259</v>
      </c>
      <c r="AK611" s="14">
        <v>163.5</v>
      </c>
      <c r="AL611" s="14">
        <v>89.41</v>
      </c>
      <c r="AM611" s="14">
        <v>17.09</v>
      </c>
      <c r="AN611" s="14">
        <v>57</v>
      </c>
      <c r="AO611" s="14">
        <v>150410</v>
      </c>
      <c r="AP611" s="14">
        <v>122.84</v>
      </c>
      <c r="AQ611" s="14">
        <f t="shared" si="19"/>
        <v>0.16071428571428573</v>
      </c>
      <c r="AR611" s="14">
        <v>350</v>
      </c>
      <c r="AS611" s="14">
        <v>39</v>
      </c>
      <c r="AT611" s="14">
        <v>4.41</v>
      </c>
      <c r="AU611" s="14">
        <v>45.2</v>
      </c>
    </row>
    <row r="612" spans="1:47" x14ac:dyDescent="0.2">
      <c r="A612" s="14" t="s">
        <v>91</v>
      </c>
      <c r="B612" s="14">
        <v>540000</v>
      </c>
      <c r="C612" s="14">
        <v>2009</v>
      </c>
      <c r="D612" s="14" t="str">
        <f t="shared" si="18"/>
        <v>5400002009</v>
      </c>
      <c r="E612" s="14">
        <v>445.67</v>
      </c>
      <c r="F612" s="14">
        <v>60.48</v>
      </c>
      <c r="G612" s="14">
        <v>130.1</v>
      </c>
      <c r="H612" s="14">
        <v>255.09</v>
      </c>
      <c r="I612" s="16">
        <v>6517.7193113485473</v>
      </c>
      <c r="J612" s="16">
        <v>3295.1720207686431</v>
      </c>
      <c r="K612" s="16">
        <v>775.51209241206902</v>
      </c>
      <c r="L612" s="16">
        <v>573.48198251759061</v>
      </c>
      <c r="M612" s="16">
        <v>277.87469741474126</v>
      </c>
      <c r="N612" s="16">
        <v>744.97712079116945</v>
      </c>
      <c r="O612" s="16">
        <v>312.3375415085755</v>
      </c>
      <c r="P612" s="16">
        <v>245.79894151475932</v>
      </c>
      <c r="Q612" s="16">
        <v>292.56250040857071</v>
      </c>
      <c r="R612" s="16">
        <v>156.6</v>
      </c>
      <c r="S612" s="14">
        <v>13794.95</v>
      </c>
      <c r="T612" s="14">
        <v>112.4</v>
      </c>
      <c r="U612" s="14">
        <v>40209.800000000003</v>
      </c>
      <c r="V612" s="14">
        <v>99.14</v>
      </c>
      <c r="W612" s="14">
        <v>683.1</v>
      </c>
      <c r="X612" s="14">
        <v>4701322</v>
      </c>
      <c r="Y612" s="14">
        <v>378.27569999999997</v>
      </c>
      <c r="Z612" s="14">
        <v>525.5</v>
      </c>
      <c r="AA612" s="14">
        <v>53845</v>
      </c>
      <c r="AB612" s="14">
        <v>17.7</v>
      </c>
      <c r="AC612" s="14">
        <v>610441</v>
      </c>
      <c r="AD612" s="14">
        <v>4.9204210526315793</v>
      </c>
      <c r="AE612" s="14">
        <v>0.22305976203353159</v>
      </c>
      <c r="AF612" s="14">
        <v>0</v>
      </c>
      <c r="AG612" s="14">
        <v>292</v>
      </c>
      <c r="AH612" s="14">
        <v>295.83999999999997</v>
      </c>
      <c r="AI612" s="14">
        <v>0.85</v>
      </c>
      <c r="AJ612" s="14">
        <v>354</v>
      </c>
      <c r="AK612" s="14">
        <v>169.07</v>
      </c>
      <c r="AL612" s="14">
        <v>92.17</v>
      </c>
      <c r="AM612" s="14">
        <v>18.18</v>
      </c>
      <c r="AN612" s="14">
        <v>58.72</v>
      </c>
      <c r="AO612" s="14">
        <v>685887</v>
      </c>
      <c r="AP612" s="14">
        <v>122.84</v>
      </c>
      <c r="AQ612" s="14">
        <f t="shared" si="19"/>
        <v>0.20461538461538456</v>
      </c>
      <c r="AR612" s="14">
        <v>195</v>
      </c>
      <c r="AS612" s="14">
        <v>71</v>
      </c>
      <c r="AT612" s="14">
        <v>4.58</v>
      </c>
      <c r="AU612" s="14">
        <v>48.88</v>
      </c>
    </row>
    <row r="613" spans="1:47" x14ac:dyDescent="0.2">
      <c r="A613" s="14" t="s">
        <v>91</v>
      </c>
      <c r="B613" s="14">
        <v>540000</v>
      </c>
      <c r="C613" s="14">
        <v>2010</v>
      </c>
      <c r="D613" s="14" t="str">
        <f t="shared" si="18"/>
        <v>5400002010</v>
      </c>
      <c r="E613" s="14">
        <v>512.87</v>
      </c>
      <c r="F613" s="14">
        <v>64.81</v>
      </c>
      <c r="G613" s="14">
        <v>155.01</v>
      </c>
      <c r="H613" s="14">
        <v>293.05</v>
      </c>
      <c r="I613" s="16">
        <v>4818.1494776119407</v>
      </c>
      <c r="J613" s="16">
        <v>2405.1744189765459</v>
      </c>
      <c r="K613" s="16">
        <v>581.64533582089553</v>
      </c>
      <c r="L613" s="16">
        <v>467.42331023454159</v>
      </c>
      <c r="M613" s="16">
        <v>241.08716417910449</v>
      </c>
      <c r="N613" s="16">
        <v>573.1513486140725</v>
      </c>
      <c r="O613" s="16">
        <v>181.90315031982942</v>
      </c>
      <c r="P613" s="16">
        <v>167.5460607675906</v>
      </c>
      <c r="Q613" s="16">
        <v>200.22562366737736</v>
      </c>
      <c r="R613" s="16">
        <v>185.25020000000001</v>
      </c>
      <c r="S613" s="14">
        <v>15257.56</v>
      </c>
      <c r="T613" s="14">
        <v>112.3</v>
      </c>
      <c r="U613" s="14">
        <v>83606.7</v>
      </c>
      <c r="V613" s="14">
        <v>548.91</v>
      </c>
      <c r="W613" s="14">
        <v>676.95</v>
      </c>
      <c r="X613" s="14">
        <v>5510362</v>
      </c>
      <c r="Y613" s="14">
        <v>462.66899999999998</v>
      </c>
      <c r="Z613" s="14">
        <v>531.54700000000003</v>
      </c>
      <c r="AA613" s="14">
        <v>60810</v>
      </c>
      <c r="AB613" s="14">
        <v>20.41</v>
      </c>
      <c r="AC613" s="14">
        <v>607959</v>
      </c>
      <c r="AD613" s="14">
        <f>AD612-(AD612-AD614)/2</f>
        <v>5.36509375349201</v>
      </c>
      <c r="AE613" s="14">
        <v>0.22798616653365264</v>
      </c>
      <c r="AF613" s="14">
        <v>0</v>
      </c>
      <c r="AG613" s="14">
        <v>124</v>
      </c>
      <c r="AH613" s="14">
        <v>300.72000000000003</v>
      </c>
      <c r="AI613" s="14">
        <v>0.88</v>
      </c>
      <c r="AJ613" s="14">
        <v>260</v>
      </c>
      <c r="AK613" s="14">
        <v>169</v>
      </c>
      <c r="AL613" s="14">
        <v>90.61</v>
      </c>
      <c r="AM613" s="14">
        <v>18.37</v>
      </c>
      <c r="AN613" s="14">
        <v>60.02</v>
      </c>
      <c r="AO613" s="14">
        <v>1479056</v>
      </c>
      <c r="AP613" s="14">
        <v>122.84</v>
      </c>
      <c r="AQ613" s="14">
        <f t="shared" si="19"/>
        <v>0.18295146871008949</v>
      </c>
      <c r="AR613" s="14">
        <v>162</v>
      </c>
      <c r="AS613" s="14">
        <v>76</v>
      </c>
      <c r="AT613" s="14">
        <v>5.0999999999999996</v>
      </c>
      <c r="AU613" s="14">
        <v>59.71</v>
      </c>
    </row>
    <row r="614" spans="1:47" x14ac:dyDescent="0.2">
      <c r="A614" s="14" t="s">
        <v>91</v>
      </c>
      <c r="B614" s="14">
        <v>540000</v>
      </c>
      <c r="C614" s="14">
        <v>2011</v>
      </c>
      <c r="D614" s="14" t="str">
        <f t="shared" si="18"/>
        <v>5400002011</v>
      </c>
      <c r="E614" s="14">
        <v>611.52</v>
      </c>
      <c r="F614" s="14">
        <v>69.83</v>
      </c>
      <c r="G614" s="14">
        <v>195.55</v>
      </c>
      <c r="H614" s="14">
        <v>346.14</v>
      </c>
      <c r="I614" s="16">
        <v>6817.59101389033</v>
      </c>
      <c r="J614" s="16">
        <v>3407.1422508043593</v>
      </c>
      <c r="K614" s="16">
        <v>826.29217927694162</v>
      </c>
      <c r="L614" s="16">
        <v>569.2054199965404</v>
      </c>
      <c r="M614" s="16">
        <v>314.83740089949833</v>
      </c>
      <c r="N614" s="16">
        <v>843.44181667531564</v>
      </c>
      <c r="O614" s="16">
        <v>292.97032207230581</v>
      </c>
      <c r="P614" s="16">
        <v>256.51396533471717</v>
      </c>
      <c r="Q614" s="16">
        <v>307.18233582425182</v>
      </c>
      <c r="R614" s="16">
        <v>218.99459999999999</v>
      </c>
      <c r="S614" s="14">
        <v>16496.09</v>
      </c>
      <c r="T614" s="14">
        <v>112.7</v>
      </c>
      <c r="U614" s="14">
        <v>135836.79999999999</v>
      </c>
      <c r="V614" s="14">
        <v>39.840000000000003</v>
      </c>
      <c r="W614" s="14">
        <v>645.88</v>
      </c>
      <c r="X614" s="14">
        <v>7581100</v>
      </c>
      <c r="Y614" s="14">
        <v>516.30989999999997</v>
      </c>
      <c r="Z614" s="14">
        <v>531.54700000000003</v>
      </c>
      <c r="AA614" s="14">
        <v>63108</v>
      </c>
      <c r="AB614" s="14">
        <v>23.77</v>
      </c>
      <c r="AC614" s="14">
        <v>778100</v>
      </c>
      <c r="AD614" s="14">
        <v>5.8097664543524408</v>
      </c>
      <c r="AE614" s="14">
        <v>0.22809290874339952</v>
      </c>
      <c r="AF614" s="14">
        <v>0</v>
      </c>
      <c r="AG614" s="14">
        <v>142</v>
      </c>
      <c r="AH614" s="14">
        <v>308.69</v>
      </c>
      <c r="AI614" s="14">
        <v>0.96</v>
      </c>
      <c r="AJ614" s="14">
        <v>524</v>
      </c>
      <c r="AK614" s="14">
        <v>171</v>
      </c>
      <c r="AL614" s="14">
        <v>86.09</v>
      </c>
      <c r="AM614" s="14">
        <v>20.8</v>
      </c>
      <c r="AN614" s="14">
        <v>64.11</v>
      </c>
      <c r="AO614" s="14">
        <v>1028771</v>
      </c>
      <c r="AP614" s="14">
        <v>122.84</v>
      </c>
      <c r="AQ614" s="14">
        <f t="shared" si="19"/>
        <v>0.18215580873866793</v>
      </c>
      <c r="AR614" s="14">
        <v>263</v>
      </c>
      <c r="AS614" s="14">
        <v>101</v>
      </c>
      <c r="AT614" s="14">
        <v>5.2</v>
      </c>
      <c r="AU614" s="14">
        <v>72.63</v>
      </c>
    </row>
    <row r="615" spans="1:47" x14ac:dyDescent="0.2">
      <c r="A615" s="14" t="s">
        <v>91</v>
      </c>
      <c r="B615" s="14">
        <v>540000</v>
      </c>
      <c r="C615" s="14">
        <v>2012</v>
      </c>
      <c r="D615" s="14" t="str">
        <f t="shared" si="18"/>
        <v>5400002012</v>
      </c>
      <c r="E615" s="14">
        <v>710.16</v>
      </c>
      <c r="F615" s="14">
        <v>75.25</v>
      </c>
      <c r="G615" s="14">
        <v>226.13</v>
      </c>
      <c r="H615" s="14">
        <v>408.78</v>
      </c>
      <c r="I615" s="16">
        <v>7522.6679455722897</v>
      </c>
      <c r="J615" s="16">
        <v>3768.2748773945782</v>
      </c>
      <c r="K615" s="16">
        <v>920.86184302710842</v>
      </c>
      <c r="L615" s="16">
        <v>580.67044454819279</v>
      </c>
      <c r="M615" s="16">
        <v>340.38589195783135</v>
      </c>
      <c r="N615" s="16">
        <v>931.34546192771097</v>
      </c>
      <c r="O615" s="16">
        <v>323.37839884036151</v>
      </c>
      <c r="P615" s="16">
        <v>295.85862373493984</v>
      </c>
      <c r="Q615" s="16">
        <v>361.89790325301203</v>
      </c>
      <c r="R615" s="16">
        <v>254.64330000000001</v>
      </c>
      <c r="S615" s="14">
        <v>18362.04</v>
      </c>
      <c r="T615" s="14">
        <v>111.8</v>
      </c>
      <c r="U615" s="14">
        <v>342414</v>
      </c>
      <c r="V615" s="14">
        <v>40.799999999999997</v>
      </c>
      <c r="W615" s="14">
        <v>631.25</v>
      </c>
      <c r="X615" s="14">
        <v>9053384</v>
      </c>
      <c r="Y615" s="14">
        <v>670.51679999999999</v>
      </c>
      <c r="Z615" s="14">
        <v>531.54700000000003</v>
      </c>
      <c r="AA615" s="14">
        <v>65198</v>
      </c>
      <c r="AB615" s="14">
        <v>27.76</v>
      </c>
      <c r="AC615" s="14">
        <v>944843</v>
      </c>
      <c r="AD615" s="14">
        <v>5.414236706689536</v>
      </c>
      <c r="AE615" s="14">
        <v>0.22870767763471625</v>
      </c>
      <c r="AF615" s="14">
        <v>0</v>
      </c>
      <c r="AG615" s="14">
        <v>133</v>
      </c>
      <c r="AH615" s="14">
        <v>314.55</v>
      </c>
      <c r="AI615" s="14">
        <v>0.84</v>
      </c>
      <c r="AJ615" s="14">
        <v>524</v>
      </c>
      <c r="AK615" s="14">
        <v>174</v>
      </c>
      <c r="AL615" s="14">
        <v>80.56</v>
      </c>
      <c r="AM615" s="14">
        <v>23.32</v>
      </c>
      <c r="AN615" s="14">
        <v>70.12</v>
      </c>
      <c r="AO615" s="14">
        <v>549441</v>
      </c>
      <c r="AP615" s="14">
        <v>122.84</v>
      </c>
      <c r="AQ615" s="14">
        <f t="shared" si="19"/>
        <v>0.16278346589367967</v>
      </c>
      <c r="AR615" s="14">
        <v>170</v>
      </c>
      <c r="AS615" s="14">
        <v>81</v>
      </c>
      <c r="AT615" s="14">
        <v>7.7</v>
      </c>
      <c r="AU615" s="14">
        <v>91.88</v>
      </c>
    </row>
    <row r="616" spans="1:47" x14ac:dyDescent="0.2">
      <c r="A616" s="14" t="s">
        <v>91</v>
      </c>
      <c r="B616" s="14">
        <v>540000</v>
      </c>
      <c r="C616" s="14">
        <v>2013</v>
      </c>
      <c r="D616" s="14" t="str">
        <f t="shared" si="18"/>
        <v>5400002013</v>
      </c>
      <c r="E616" s="14">
        <v>828.2</v>
      </c>
      <c r="F616" s="14">
        <v>81.209999999999994</v>
      </c>
      <c r="G616" s="14">
        <v>270.77999999999997</v>
      </c>
      <c r="H616" s="14">
        <v>476.21</v>
      </c>
      <c r="I616" s="16">
        <v>6434.4130271464128</v>
      </c>
      <c r="J616" s="16">
        <v>3043.8148823828287</v>
      </c>
      <c r="K616" s="16">
        <v>692.83790754873496</v>
      </c>
      <c r="L616" s="16">
        <v>736.52860093322272</v>
      </c>
      <c r="M616" s="16">
        <v>389.11547316466198</v>
      </c>
      <c r="N616" s="16">
        <v>816.02333892575689</v>
      </c>
      <c r="O616" s="16">
        <v>226.45754833056824</v>
      </c>
      <c r="P616" s="16">
        <v>195.57187390087103</v>
      </c>
      <c r="Q616" s="16">
        <v>262.78929945043546</v>
      </c>
      <c r="R616" s="16">
        <v>293.19830000000002</v>
      </c>
      <c r="S616" s="14">
        <v>20394.46</v>
      </c>
      <c r="T616" s="14">
        <v>112.1</v>
      </c>
      <c r="U616" s="14">
        <v>331940.90000000002</v>
      </c>
      <c r="V616" s="14">
        <v>14.3</v>
      </c>
      <c r="W616" s="14">
        <v>619.32000000000005</v>
      </c>
      <c r="X616" s="14">
        <v>10143128</v>
      </c>
      <c r="Y616" s="14">
        <v>876.00229999999999</v>
      </c>
      <c r="Z616" s="14">
        <v>531.54700000000003</v>
      </c>
      <c r="AA616" s="14">
        <v>70591</v>
      </c>
      <c r="AB616" s="14">
        <v>30.65</v>
      </c>
      <c r="AC616" s="14">
        <v>1071776</v>
      </c>
      <c r="AD616" s="14">
        <v>4.7826086956521738</v>
      </c>
      <c r="AE616" s="14">
        <v>0.23929685284944716</v>
      </c>
      <c r="AF616" s="14">
        <v>0</v>
      </c>
      <c r="AG616" s="14">
        <v>121</v>
      </c>
      <c r="AH616" s="14">
        <v>317.43</v>
      </c>
      <c r="AI616" s="14">
        <v>1.1000000000000001</v>
      </c>
      <c r="AJ616" s="14">
        <v>557.48</v>
      </c>
      <c r="AK616" s="14">
        <v>175.01</v>
      </c>
      <c r="AL616" s="14">
        <v>78.930000000000007</v>
      </c>
      <c r="AM616" s="14">
        <v>24.68</v>
      </c>
      <c r="AN616" s="14">
        <v>71.400000000000006</v>
      </c>
      <c r="AO616" s="14">
        <v>81159</v>
      </c>
      <c r="AP616" s="14">
        <v>122.84</v>
      </c>
      <c r="AQ616" s="14">
        <f t="shared" si="19"/>
        <v>0.15140787132431918</v>
      </c>
      <c r="AR616" s="14">
        <v>203</v>
      </c>
      <c r="AS616" s="14">
        <v>92</v>
      </c>
      <c r="AT616" s="14">
        <v>11.8</v>
      </c>
      <c r="AU616" s="14">
        <v>93.37</v>
      </c>
    </row>
    <row r="617" spans="1:47" x14ac:dyDescent="0.2">
      <c r="A617" s="14" t="s">
        <v>91</v>
      </c>
      <c r="B617" s="14">
        <v>540000</v>
      </c>
      <c r="C617" s="14">
        <v>2014</v>
      </c>
      <c r="D617" s="14" t="str">
        <f t="shared" si="18"/>
        <v>5400002014</v>
      </c>
      <c r="E617" s="14">
        <v>939.74</v>
      </c>
      <c r="F617" s="14">
        <v>88.11</v>
      </c>
      <c r="G617" s="14">
        <v>310.33999999999997</v>
      </c>
      <c r="H617" s="14">
        <v>541.29</v>
      </c>
      <c r="I617" s="16">
        <v>10151.379367607948</v>
      </c>
      <c r="J617" s="16">
        <v>4319.195126758249</v>
      </c>
      <c r="K617" s="16">
        <v>1046.7311072910759</v>
      </c>
      <c r="L617" s="16">
        <v>2019.4713644241785</v>
      </c>
      <c r="M617" s="16">
        <v>566.46495547004292</v>
      </c>
      <c r="N617" s="16">
        <v>1112.9825408034071</v>
      </c>
      <c r="O617" s="16">
        <v>423.00622336037588</v>
      </c>
      <c r="P617" s="16">
        <v>318.07438805999516</v>
      </c>
      <c r="Q617" s="16">
        <v>345.45365970118161</v>
      </c>
      <c r="R617" s="16">
        <v>364.50839999999999</v>
      </c>
      <c r="S617" s="14">
        <v>22015.81</v>
      </c>
      <c r="T617" s="14">
        <v>110.79940000000001</v>
      </c>
      <c r="U617" s="14">
        <v>225494.7</v>
      </c>
      <c r="V617" s="14">
        <v>15.77</v>
      </c>
      <c r="W617" s="14">
        <v>614.28</v>
      </c>
      <c r="X617" s="14">
        <v>11855107</v>
      </c>
      <c r="Y617" s="14">
        <v>1069.2315000000001</v>
      </c>
      <c r="Z617" s="14">
        <v>786.34500000000003</v>
      </c>
      <c r="AA617" s="14">
        <v>75470</v>
      </c>
      <c r="AB617" s="14">
        <v>33.979999999999997</v>
      </c>
      <c r="AC617" s="14">
        <v>1420833</v>
      </c>
      <c r="AD617" s="14">
        <v>4.665813060179258</v>
      </c>
      <c r="AE617" s="14">
        <v>0.2623087107799365</v>
      </c>
      <c r="AF617" s="14">
        <v>0</v>
      </c>
      <c r="AG617" s="14">
        <v>146</v>
      </c>
      <c r="AH617" s="14">
        <v>324.77</v>
      </c>
      <c r="AI617" s="14">
        <v>1.19</v>
      </c>
      <c r="AJ617" s="14">
        <v>725.2</v>
      </c>
      <c r="AK617" s="14">
        <v>176</v>
      </c>
      <c r="AL617" s="14">
        <v>76.91</v>
      </c>
      <c r="AM617" s="14">
        <v>25.87</v>
      </c>
      <c r="AN617" s="14">
        <v>73.22</v>
      </c>
      <c r="AO617" s="14">
        <v>872226</v>
      </c>
      <c r="AP617" s="14">
        <v>122.84</v>
      </c>
      <c r="AQ617" s="14">
        <f t="shared" si="19"/>
        <v>0.24321457525504062</v>
      </c>
      <c r="AR617" s="14">
        <v>248</v>
      </c>
      <c r="AS617" s="14">
        <v>92</v>
      </c>
      <c r="AT617" s="14">
        <v>15.9</v>
      </c>
      <c r="AU617" s="14">
        <v>117.14</v>
      </c>
    </row>
    <row r="618" spans="1:47" x14ac:dyDescent="0.2">
      <c r="A618" s="14" t="s">
        <v>91</v>
      </c>
      <c r="B618" s="14">
        <v>540000</v>
      </c>
      <c r="C618" s="14">
        <v>2015</v>
      </c>
      <c r="D618" s="14" t="str">
        <f t="shared" si="18"/>
        <v>5400002015</v>
      </c>
      <c r="E618" s="14">
        <v>1043</v>
      </c>
      <c r="F618" s="14">
        <v>93.61</v>
      </c>
      <c r="G618" s="14">
        <v>341.81</v>
      </c>
      <c r="H618" s="14">
        <v>607.58000000000004</v>
      </c>
      <c r="I618" s="16">
        <v>12826.676479821926</v>
      </c>
      <c r="J618" s="16">
        <v>5651.5673087145815</v>
      </c>
      <c r="K618" s="16">
        <v>1206.5411829306486</v>
      </c>
      <c r="L618" s="16">
        <v>2530.3743675863998</v>
      </c>
      <c r="M618" s="16">
        <v>574.77702544727265</v>
      </c>
      <c r="N618" s="16">
        <v>1553.9037798113159</v>
      </c>
      <c r="O618" s="16">
        <v>545.74787828685896</v>
      </c>
      <c r="P618" s="16">
        <v>388.49901505356985</v>
      </c>
      <c r="Q618" s="16">
        <v>375.26592199127958</v>
      </c>
      <c r="R618" s="16">
        <v>408.5</v>
      </c>
      <c r="S618" s="14">
        <v>25456.63</v>
      </c>
      <c r="T618" s="14">
        <v>111.006</v>
      </c>
      <c r="U618" s="14">
        <v>91383.9</v>
      </c>
      <c r="V618" s="14">
        <v>12.504999999999999</v>
      </c>
      <c r="W618" s="14">
        <v>622.84</v>
      </c>
      <c r="X618" s="14">
        <v>13814600</v>
      </c>
      <c r="Y618" s="14">
        <v>1295.6783</v>
      </c>
      <c r="Z618" s="14">
        <v>786.34500000000003</v>
      </c>
      <c r="AA618" s="14">
        <v>78348</v>
      </c>
      <c r="AB618" s="14">
        <v>40.53</v>
      </c>
      <c r="AC618" s="14">
        <v>1672700</v>
      </c>
      <c r="AD618" s="14">
        <v>5.692492047583773</v>
      </c>
      <c r="AE618" s="14">
        <v>0.28870660168901535</v>
      </c>
      <c r="AF618" s="14">
        <v>0</v>
      </c>
      <c r="AG618" s="14">
        <v>198</v>
      </c>
      <c r="AH618" s="14">
        <v>330.37</v>
      </c>
      <c r="AI618" s="14">
        <v>1.4</v>
      </c>
      <c r="AJ618" s="14">
        <v>882.02</v>
      </c>
      <c r="AK618" s="14">
        <v>181</v>
      </c>
      <c r="AL618" s="14">
        <v>74.569999999999993</v>
      </c>
      <c r="AM618" s="14">
        <v>24.07</v>
      </c>
      <c r="AN618" s="14">
        <v>82.36</v>
      </c>
      <c r="AO618" s="14">
        <v>257377</v>
      </c>
      <c r="AP618" s="14">
        <v>122.84</v>
      </c>
      <c r="AQ618" s="14">
        <f t="shared" si="19"/>
        <v>0.12068747935575698</v>
      </c>
      <c r="AR618" s="14">
        <v>309</v>
      </c>
      <c r="AS618" s="14">
        <v>128</v>
      </c>
      <c r="AT618" s="14">
        <v>9.9</v>
      </c>
      <c r="AU618" s="14">
        <v>136.38</v>
      </c>
    </row>
    <row r="619" spans="1:47" x14ac:dyDescent="0.2">
      <c r="A619" s="14" t="s">
        <v>91</v>
      </c>
      <c r="B619" s="14">
        <v>540000</v>
      </c>
      <c r="C619" s="14">
        <v>2016</v>
      </c>
      <c r="D619" s="14" t="str">
        <f t="shared" si="18"/>
        <v>5400002016</v>
      </c>
      <c r="E619" s="14">
        <v>1173</v>
      </c>
      <c r="F619" s="14">
        <v>110.52</v>
      </c>
      <c r="G619" s="14">
        <v>390.41</v>
      </c>
      <c r="H619" s="14">
        <v>672.07</v>
      </c>
      <c r="I619" s="16">
        <v>10287.65586426365</v>
      </c>
      <c r="J619" s="16">
        <v>4932.1875415675213</v>
      </c>
      <c r="K619" s="16">
        <v>1011.6116694969892</v>
      </c>
      <c r="L619" s="16">
        <v>1723.0094344700624</v>
      </c>
      <c r="M619" s="16">
        <v>546.96930261936461</v>
      </c>
      <c r="N619" s="16">
        <v>1105.6408448650425</v>
      </c>
      <c r="O619" s="16">
        <v>423.0186378926486</v>
      </c>
      <c r="P619" s="16">
        <v>289.05220084311298</v>
      </c>
      <c r="Q619" s="16">
        <v>256.16626942313599</v>
      </c>
      <c r="R619" s="16">
        <v>459.4</v>
      </c>
      <c r="S619" s="14">
        <v>27802.39</v>
      </c>
      <c r="T619" s="14">
        <v>110.1</v>
      </c>
      <c r="U619" s="14">
        <v>78192.2</v>
      </c>
      <c r="V619" s="14">
        <v>9.24</v>
      </c>
      <c r="W619" s="14">
        <v>664.23</v>
      </c>
      <c r="X619" s="14">
        <v>15879800</v>
      </c>
      <c r="Y619" s="14">
        <v>1596.0488</v>
      </c>
      <c r="Z619" s="14">
        <v>786.3</v>
      </c>
      <c r="AA619" s="14">
        <v>82096</v>
      </c>
      <c r="AB619" s="14">
        <v>49.22</v>
      </c>
      <c r="AC619" s="14">
        <v>1696400</v>
      </c>
      <c r="AD619" s="14">
        <v>5.4761146496815281</v>
      </c>
      <c r="AE619" s="14">
        <v>0.31569042578216888</v>
      </c>
      <c r="AF619" s="14">
        <v>0</v>
      </c>
      <c r="AG619" s="14">
        <v>245</v>
      </c>
      <c r="AH619" s="14">
        <v>340.08</v>
      </c>
      <c r="AI619" s="14">
        <v>1.45</v>
      </c>
      <c r="AJ619" s="14">
        <v>926.1</v>
      </c>
      <c r="AK619" s="14">
        <v>185</v>
      </c>
      <c r="AL619" s="14">
        <v>69.790000000000006</v>
      </c>
      <c r="AM619" s="14">
        <v>30.38</v>
      </c>
      <c r="AN619" s="14">
        <v>84.83</v>
      </c>
      <c r="AO619" s="14">
        <v>127963</v>
      </c>
      <c r="AP619" s="14">
        <v>122.84</v>
      </c>
      <c r="AQ619" s="14">
        <f t="shared" si="19"/>
        <v>0.12460220318237449</v>
      </c>
      <c r="AR619" s="14">
        <v>712</v>
      </c>
      <c r="AS619" s="14">
        <v>176</v>
      </c>
      <c r="AT619" s="14">
        <v>9.6999999999999993</v>
      </c>
      <c r="AU619" s="14">
        <v>171.82</v>
      </c>
    </row>
    <row r="620" spans="1:47" x14ac:dyDescent="0.2">
      <c r="A620" s="14" t="s">
        <v>91</v>
      </c>
      <c r="B620" s="14">
        <v>540000</v>
      </c>
      <c r="C620" s="14">
        <v>2017</v>
      </c>
      <c r="D620" s="14" t="str">
        <f t="shared" si="18"/>
        <v>5400002017</v>
      </c>
      <c r="E620" s="14">
        <v>1349</v>
      </c>
      <c r="F620" s="14">
        <v>118.15</v>
      </c>
      <c r="G620" s="14">
        <v>469.61</v>
      </c>
      <c r="H620" s="14">
        <v>761.24</v>
      </c>
      <c r="I620" s="16">
        <v>11082.252790759314</v>
      </c>
      <c r="J620" s="16">
        <v>5104.6555918135182</v>
      </c>
      <c r="K620" s="16">
        <v>1113.1572052288645</v>
      </c>
      <c r="L620" s="16">
        <v>1934.4754281340622</v>
      </c>
      <c r="M620" s="16">
        <v>655.7038793872407</v>
      </c>
      <c r="N620" s="16">
        <v>1257.2710170401517</v>
      </c>
      <c r="O620" s="16">
        <v>484.2260182116886</v>
      </c>
      <c r="P620" s="16">
        <v>297.60537552509481</v>
      </c>
      <c r="Q620" s="16">
        <v>235.15830591858131</v>
      </c>
      <c r="R620" s="16">
        <v>523.29999999999995</v>
      </c>
      <c r="S620" s="14">
        <v>30671.13</v>
      </c>
      <c r="T620" s="14">
        <v>110.0437</v>
      </c>
      <c r="U620" s="14">
        <v>86345</v>
      </c>
      <c r="V620" s="14">
        <v>55.1</v>
      </c>
      <c r="W620" s="14">
        <v>675.18</v>
      </c>
      <c r="X620" s="14">
        <v>16819444</v>
      </c>
      <c r="Y620" s="14">
        <v>1975.6006</v>
      </c>
      <c r="Z620" s="14">
        <v>785.08500000000004</v>
      </c>
      <c r="AA620" s="14">
        <v>89343.288</v>
      </c>
      <c r="AB620" s="14">
        <v>58.19</v>
      </c>
      <c r="AC620" s="14">
        <v>2271970</v>
      </c>
      <c r="AD620" s="14">
        <v>5.9653110047846889</v>
      </c>
      <c r="AE620" s="14">
        <v>0.33380096197892806</v>
      </c>
      <c r="AF620" s="14">
        <v>440.2</v>
      </c>
      <c r="AG620" s="14">
        <v>420</v>
      </c>
      <c r="AH620" s="14">
        <v>349.28</v>
      </c>
      <c r="AI620" s="14">
        <v>1.61</v>
      </c>
      <c r="AJ620" s="14">
        <v>434.7</v>
      </c>
      <c r="AK620" s="14">
        <v>187</v>
      </c>
      <c r="AL620" s="14">
        <v>69.75</v>
      </c>
      <c r="AM620" s="14">
        <v>33.1</v>
      </c>
      <c r="AN620" s="14">
        <v>84.15</v>
      </c>
      <c r="AO620" s="14">
        <v>340206</v>
      </c>
      <c r="AP620" s="14">
        <v>122.84</v>
      </c>
      <c r="AQ620" s="14">
        <f t="shared" si="19"/>
        <v>0.13909447104919456</v>
      </c>
      <c r="AR620" s="14">
        <v>1097</v>
      </c>
      <c r="AS620" s="14">
        <v>273</v>
      </c>
      <c r="AT620" s="14">
        <v>10.35</v>
      </c>
      <c r="AU620" s="14">
        <v>214.98</v>
      </c>
    </row>
    <row r="621" spans="1:47" x14ac:dyDescent="0.2">
      <c r="A621" s="14" t="s">
        <v>91</v>
      </c>
      <c r="B621" s="14">
        <v>540000</v>
      </c>
      <c r="C621" s="14">
        <v>2018</v>
      </c>
      <c r="D621" s="14" t="str">
        <f t="shared" si="18"/>
        <v>5400002018</v>
      </c>
      <c r="E621" s="14">
        <v>1548.39</v>
      </c>
      <c r="F621" s="14">
        <v>128.34</v>
      </c>
      <c r="G621" s="14">
        <v>582.72</v>
      </c>
      <c r="H621" s="14">
        <v>837.33</v>
      </c>
      <c r="I621" s="16">
        <v>11179.687713382478</v>
      </c>
      <c r="J621" s="16">
        <v>4193.0290979586052</v>
      </c>
      <c r="K621" s="16">
        <v>1259.1022231358097</v>
      </c>
      <c r="L621" s="16">
        <v>2024.954326396371</v>
      </c>
      <c r="M621" s="16">
        <v>599.57095874681033</v>
      </c>
      <c r="N621" s="16">
        <v>1809.9398862772896</v>
      </c>
      <c r="O621" s="16">
        <v>592.49206407711949</v>
      </c>
      <c r="P621" s="16">
        <v>447.9668221718174</v>
      </c>
      <c r="Q621" s="16">
        <v>252.6323346186561</v>
      </c>
      <c r="R621" s="16">
        <v>597.6</v>
      </c>
      <c r="S621" s="14">
        <v>33797.379999999997</v>
      </c>
      <c r="T621" s="14">
        <v>109.1</v>
      </c>
      <c r="U621" s="14">
        <v>72317.8</v>
      </c>
      <c r="V621" s="14">
        <v>96.34</v>
      </c>
      <c r="W621" s="14">
        <v>661.74</v>
      </c>
      <c r="X621" s="14">
        <v>19706768</v>
      </c>
      <c r="Y621" s="14">
        <v>2169.2094588</v>
      </c>
      <c r="Z621" s="14">
        <v>785.08500000000004</v>
      </c>
      <c r="AA621" s="14">
        <v>97784.964999999997</v>
      </c>
      <c r="AB621" s="14">
        <v>69.02</v>
      </c>
      <c r="AC621" s="14">
        <v>2321456</v>
      </c>
      <c r="AD621" s="14">
        <v>6.0839574300354746</v>
      </c>
      <c r="AE621" s="14">
        <v>0.33798716897945336</v>
      </c>
      <c r="AF621" s="14">
        <v>394.2</v>
      </c>
      <c r="AG621" s="14">
        <v>755</v>
      </c>
      <c r="AH621" s="14">
        <v>353.83</v>
      </c>
      <c r="AI621" s="14">
        <v>1.68</v>
      </c>
      <c r="AJ621" s="14">
        <v>963.35</v>
      </c>
      <c r="AK621" s="14">
        <v>187.01</v>
      </c>
      <c r="AL621" s="14">
        <v>68.31</v>
      </c>
      <c r="AM621" s="14">
        <v>36.83</v>
      </c>
      <c r="AN621" s="14">
        <v>81.87</v>
      </c>
      <c r="AO621" s="14">
        <v>422468</v>
      </c>
      <c r="AP621" s="14">
        <v>122.84</v>
      </c>
      <c r="AQ621" s="14">
        <f t="shared" si="19"/>
        <v>0.14198356583221874</v>
      </c>
      <c r="AR621" s="14">
        <v>1469</v>
      </c>
      <c r="AS621" s="14">
        <v>453</v>
      </c>
      <c r="AT621" s="14">
        <v>11</v>
      </c>
      <c r="AU621" s="14">
        <v>259.8</v>
      </c>
    </row>
    <row r="622" spans="1:47" x14ac:dyDescent="0.2">
      <c r="A622" s="14" t="s">
        <v>91</v>
      </c>
      <c r="B622" s="14">
        <v>540000</v>
      </c>
      <c r="C622" s="14">
        <v>2019</v>
      </c>
      <c r="D622" s="14" t="str">
        <f t="shared" si="18"/>
        <v>5400002019</v>
      </c>
      <c r="E622" s="14">
        <v>1697.82</v>
      </c>
      <c r="F622" s="14">
        <v>138.19</v>
      </c>
      <c r="G622" s="14">
        <v>635.62</v>
      </c>
      <c r="H622" s="14">
        <v>924.01</v>
      </c>
      <c r="I622" s="16">
        <v>19206.664505442146</v>
      </c>
      <c r="J622" s="16">
        <v>7188.3538573746628</v>
      </c>
      <c r="K622" s="16">
        <v>1923.0304772419586</v>
      </c>
      <c r="L622" s="16">
        <v>3744.2658633556616</v>
      </c>
      <c r="M622" s="16">
        <v>1293.8732286315742</v>
      </c>
      <c r="N622" s="16">
        <v>2802.4112357722101</v>
      </c>
      <c r="O622" s="16">
        <v>972.26836530423373</v>
      </c>
      <c r="P622" s="16">
        <v>738.04043716675642</v>
      </c>
      <c r="Q622" s="16">
        <v>544.42107793809373</v>
      </c>
      <c r="R622" s="16">
        <v>773.4</v>
      </c>
      <c r="S622" s="14">
        <v>37409.97</v>
      </c>
      <c r="T622" s="14">
        <v>108.1</v>
      </c>
      <c r="U622" s="14">
        <v>70286.3</v>
      </c>
      <c r="V622" s="14">
        <v>73.11</v>
      </c>
      <c r="W622" s="14">
        <v>689.85</v>
      </c>
      <c r="X622" s="14">
        <v>21877492</v>
      </c>
      <c r="Y622" s="14">
        <v>2121.4868507063998</v>
      </c>
      <c r="Z622" s="14">
        <v>785.08500000000004</v>
      </c>
      <c r="AA622" s="14">
        <v>103951.43799999999</v>
      </c>
      <c r="AB622" s="14">
        <v>77.599999999999994</v>
      </c>
      <c r="AC622" s="14">
        <v>2632593</v>
      </c>
      <c r="AD622" s="14">
        <v>6.1752450980392162</v>
      </c>
      <c r="AE622" s="14">
        <v>0.34510477880031049</v>
      </c>
      <c r="AF622" s="14">
        <v>9577.43</v>
      </c>
      <c r="AG622" s="14">
        <v>1020</v>
      </c>
      <c r="AH622" s="14">
        <v>360.76</v>
      </c>
      <c r="AI622" s="14">
        <v>1.71</v>
      </c>
      <c r="AJ622" s="14">
        <v>1034.97</v>
      </c>
      <c r="AK622" s="14">
        <v>190</v>
      </c>
      <c r="AL622" s="14">
        <v>67.739999999999995</v>
      </c>
      <c r="AM622" s="14">
        <v>41.3</v>
      </c>
      <c r="AN622" s="14">
        <v>80.959999999999994</v>
      </c>
      <c r="AO622" s="14">
        <v>4334167</v>
      </c>
      <c r="AP622" s="14">
        <v>122.84</v>
      </c>
      <c r="AQ622" s="14">
        <f t="shared" si="19"/>
        <v>0.29417670682730918</v>
      </c>
      <c r="AR622" s="14">
        <v>2304</v>
      </c>
      <c r="AS622" s="14">
        <v>456</v>
      </c>
      <c r="AT622" s="14">
        <v>16</v>
      </c>
      <c r="AU622" s="14">
        <v>296</v>
      </c>
    </row>
    <row r="623" spans="1:47" x14ac:dyDescent="0.2">
      <c r="A623" s="14" t="s">
        <v>91</v>
      </c>
      <c r="B623" s="14">
        <v>540000</v>
      </c>
      <c r="C623" s="14">
        <v>2020</v>
      </c>
      <c r="D623" s="14" t="str">
        <f t="shared" si="18"/>
        <v>5400002020</v>
      </c>
      <c r="E623" s="14">
        <v>1902.74</v>
      </c>
      <c r="F623" s="14">
        <v>150.30000000000001</v>
      </c>
      <c r="G623" s="14">
        <v>714.9</v>
      </c>
      <c r="H623" s="14">
        <v>1037.5</v>
      </c>
      <c r="I623" s="16">
        <v>15029.680441401273</v>
      </c>
      <c r="J623" s="16">
        <v>5380.532368265267</v>
      </c>
      <c r="K623" s="16">
        <v>1316.9951480704383</v>
      </c>
      <c r="L623" s="16">
        <v>3415.4110911202697</v>
      </c>
      <c r="M623" s="16">
        <v>991.17653675533893</v>
      </c>
      <c r="N623" s="16">
        <v>2239.4601898089168</v>
      </c>
      <c r="O623" s="16">
        <v>622.52943900337209</v>
      </c>
      <c r="P623" s="16">
        <v>668.4073638441364</v>
      </c>
      <c r="Q623" s="16">
        <v>395.16834271262644</v>
      </c>
      <c r="R623" s="16">
        <v>745.77840000000003</v>
      </c>
      <c r="S623" s="14">
        <v>41156.449999999997</v>
      </c>
      <c r="T623" s="14">
        <v>107.8</v>
      </c>
      <c r="U623" s="14">
        <v>31053.24</v>
      </c>
      <c r="V623" s="14">
        <v>2112.14</v>
      </c>
      <c r="W623" s="14">
        <v>689.76</v>
      </c>
      <c r="X623" s="14">
        <v>22109200</v>
      </c>
      <c r="Y623" s="14">
        <v>2236.0471406445454</v>
      </c>
      <c r="Z623" s="14">
        <v>785.08500000000004</v>
      </c>
      <c r="AA623" s="14">
        <v>118238.19500000001</v>
      </c>
      <c r="AB623" s="14">
        <v>82</v>
      </c>
      <c r="AC623" s="14">
        <v>2738900</v>
      </c>
      <c r="AD623" s="14">
        <f>AD622-(AD622-AD624)/2</f>
        <v>6.451466942612285</v>
      </c>
      <c r="AE623" s="14">
        <v>0.3586355927567153</v>
      </c>
      <c r="AF623" s="14">
        <v>7782.79</v>
      </c>
      <c r="AG623" s="14">
        <v>1702</v>
      </c>
      <c r="AH623" s="14">
        <v>365.58</v>
      </c>
      <c r="AI623" s="14">
        <v>1.86</v>
      </c>
      <c r="AJ623" s="14">
        <v>1204.1500000000001</v>
      </c>
      <c r="AK623" s="14">
        <v>193</v>
      </c>
      <c r="AL623" s="14">
        <v>69</v>
      </c>
      <c r="AM623" s="14">
        <v>30</v>
      </c>
      <c r="AN623" s="14">
        <v>94</v>
      </c>
      <c r="AO623" s="14">
        <v>1099332</v>
      </c>
      <c r="AP623" s="14">
        <v>122.84</v>
      </c>
      <c r="AQ623" s="14">
        <f t="shared" si="19"/>
        <v>-3.5714507370054237E-2</v>
      </c>
      <c r="AR623" s="14">
        <v>2296</v>
      </c>
      <c r="AS623" s="14">
        <v>477</v>
      </c>
      <c r="AT623" s="14">
        <v>17</v>
      </c>
      <c r="AU623" s="14">
        <v>331.7</v>
      </c>
    </row>
    <row r="624" spans="1:47" x14ac:dyDescent="0.2">
      <c r="A624" s="14" t="s">
        <v>91</v>
      </c>
      <c r="B624" s="14">
        <v>540000</v>
      </c>
      <c r="C624" s="14">
        <v>2021</v>
      </c>
      <c r="D624" s="14" t="str">
        <f t="shared" si="18"/>
        <v>5400002021</v>
      </c>
      <c r="E624" s="14">
        <v>2080.17</v>
      </c>
      <c r="F624" s="14">
        <v>164.12</v>
      </c>
      <c r="G624" s="14">
        <v>757.28</v>
      </c>
      <c r="H624" s="14">
        <v>1158.77</v>
      </c>
      <c r="I624" s="16">
        <v>19009.281183645096</v>
      </c>
      <c r="J624" s="16">
        <v>6585.823374349091</v>
      </c>
      <c r="K624" s="16">
        <v>1675.2398805975101</v>
      </c>
      <c r="L624" s="16">
        <v>4456.855584397118</v>
      </c>
      <c r="M624" s="16">
        <v>1283.8785518879549</v>
      </c>
      <c r="N624" s="16">
        <v>2547.312773519654</v>
      </c>
      <c r="O624" s="16">
        <v>996.51997590053088</v>
      </c>
      <c r="P624" s="16">
        <v>1005.858784439775</v>
      </c>
      <c r="Q624" s="16">
        <v>457.79364940438575</v>
      </c>
      <c r="R624" s="16">
        <v>810.33860000000004</v>
      </c>
      <c r="S624" s="14">
        <v>46503.3</v>
      </c>
      <c r="T624" s="14">
        <v>106.69199999999999</v>
      </c>
      <c r="U624" s="14">
        <v>62000</v>
      </c>
      <c r="V624" s="14">
        <v>670</v>
      </c>
      <c r="W624" s="14">
        <v>645.15</v>
      </c>
      <c r="X624" s="14">
        <v>20270120</v>
      </c>
      <c r="Y624" s="14">
        <v>1918.52844667302</v>
      </c>
      <c r="Z624" s="14">
        <v>1187.796</v>
      </c>
      <c r="AA624" s="14">
        <v>120131.61199999999</v>
      </c>
      <c r="AB624" s="14">
        <v>101</v>
      </c>
      <c r="AC624" s="14">
        <v>2591334</v>
      </c>
      <c r="AD624" s="14">
        <v>6.7276887871853548</v>
      </c>
      <c r="AE624" s="14">
        <v>0.36612021857923499</v>
      </c>
      <c r="AF624" s="14">
        <v>17268.95</v>
      </c>
      <c r="AG624" s="14">
        <v>1929</v>
      </c>
      <c r="AH624" s="14">
        <v>366</v>
      </c>
      <c r="AI624" s="14">
        <v>1.97</v>
      </c>
      <c r="AJ624" s="14">
        <v>1296</v>
      </c>
      <c r="AK624" s="14">
        <v>194.102</v>
      </c>
      <c r="AL624" s="14">
        <v>67.840999999999994</v>
      </c>
      <c r="AM624" s="14">
        <v>36.554000000000002</v>
      </c>
      <c r="AN624" s="14">
        <v>89.706999999999994</v>
      </c>
      <c r="AO624" s="14">
        <v>907006</v>
      </c>
      <c r="AP624" s="14">
        <v>122.84</v>
      </c>
      <c r="AQ624" s="14">
        <f t="shared" si="19"/>
        <v>8.6567538024700103E-2</v>
      </c>
      <c r="AR624" s="14">
        <v>2644</v>
      </c>
      <c r="AS624" s="14">
        <v>515</v>
      </c>
      <c r="AT624" s="14">
        <v>25</v>
      </c>
      <c r="AU624" s="14">
        <v>415.7</v>
      </c>
    </row>
    <row r="625" spans="1:47" x14ac:dyDescent="0.2">
      <c r="A625" s="14" t="s">
        <v>91</v>
      </c>
      <c r="B625" s="14">
        <v>540000</v>
      </c>
      <c r="C625" s="14">
        <v>2022</v>
      </c>
      <c r="D625" s="14" t="str">
        <f t="shared" si="18"/>
        <v>5400002022</v>
      </c>
      <c r="E625" s="14">
        <v>2132.64</v>
      </c>
      <c r="F625" s="14">
        <v>180.16</v>
      </c>
      <c r="G625" s="14">
        <v>804.67</v>
      </c>
      <c r="H625" s="14">
        <v>1147.81</v>
      </c>
      <c r="I625" s="16">
        <v>20027.519253499999</v>
      </c>
      <c r="J625" s="16">
        <v>6872.1340344</v>
      </c>
      <c r="K625" s="16">
        <v>1759.5786967999998</v>
      </c>
      <c r="L625" s="16">
        <v>4274.9453768999992</v>
      </c>
      <c r="M625" s="16">
        <v>1450.7299962999998</v>
      </c>
      <c r="N625" s="16">
        <v>3220.3583463999998</v>
      </c>
      <c r="O625" s="16">
        <v>999.88826759999995</v>
      </c>
      <c r="P625" s="16">
        <v>932.41756770000006</v>
      </c>
      <c r="Q625" s="16">
        <v>517.46707119999996</v>
      </c>
      <c r="R625" s="16">
        <v>726.52120000000002</v>
      </c>
      <c r="S625" s="14">
        <v>48752.9</v>
      </c>
      <c r="T625" s="14">
        <v>101.1</v>
      </c>
      <c r="U625" s="14">
        <v>68984.850000000006</v>
      </c>
      <c r="V625" s="14">
        <v>108.16</v>
      </c>
      <c r="W625" s="14">
        <v>672.61</v>
      </c>
      <c r="X625" s="14">
        <v>25929751</v>
      </c>
      <c r="Y625" s="14">
        <v>1573.1933262718765</v>
      </c>
      <c r="Z625" s="14">
        <v>1187.796</v>
      </c>
      <c r="AA625" s="14">
        <v>120852.215</v>
      </c>
      <c r="AB625" s="14">
        <v>119</v>
      </c>
      <c r="AC625" s="14">
        <v>3166656</v>
      </c>
      <c r="AD625" s="14">
        <v>6.9468085106382986</v>
      </c>
      <c r="AE625" s="14">
        <v>0.37362637362637363</v>
      </c>
      <c r="AF625" s="14">
        <v>62143</v>
      </c>
      <c r="AG625" s="14">
        <v>2127</v>
      </c>
      <c r="AH625" s="14">
        <v>364</v>
      </c>
      <c r="AI625" s="14">
        <v>2</v>
      </c>
      <c r="AJ625" s="14">
        <v>1556.56</v>
      </c>
      <c r="AK625" s="14">
        <v>196.00200000000001</v>
      </c>
      <c r="AL625" s="14">
        <v>67.481999999999999</v>
      </c>
      <c r="AM625" s="14">
        <v>37.298000000000002</v>
      </c>
      <c r="AN625" s="14">
        <v>91.221999999999994</v>
      </c>
      <c r="AO625" s="14">
        <v>577171</v>
      </c>
      <c r="AP625" s="14">
        <v>20.56</v>
      </c>
      <c r="AQ625" s="14">
        <f t="shared" si="19"/>
        <v>-0.10343503320710629</v>
      </c>
      <c r="AR625" s="14">
        <v>3135</v>
      </c>
      <c r="AS625" s="14">
        <v>585</v>
      </c>
      <c r="AT625" s="14">
        <v>28</v>
      </c>
      <c r="AU625" s="14">
        <v>503.6</v>
      </c>
    </row>
    <row r="626" spans="1:47" x14ac:dyDescent="0.2">
      <c r="A626" s="14" t="s">
        <v>92</v>
      </c>
      <c r="B626" s="14">
        <v>610000</v>
      </c>
      <c r="C626" s="14">
        <v>1999</v>
      </c>
      <c r="D626" s="14" t="str">
        <f t="shared" si="18"/>
        <v>6100001999</v>
      </c>
      <c r="E626" s="14">
        <v>1592.64</v>
      </c>
      <c r="F626" s="14">
        <v>254.57</v>
      </c>
      <c r="G626" s="14">
        <v>681.43</v>
      </c>
      <c r="H626" s="14">
        <v>656.64</v>
      </c>
      <c r="I626" s="16">
        <v>2876.5011204509692</v>
      </c>
      <c r="J626" s="16">
        <v>1118.0623000617493</v>
      </c>
      <c r="K626" s="16">
        <v>270.20959444654699</v>
      </c>
      <c r="L626" s="16">
        <v>355.52683504969821</v>
      </c>
      <c r="M626" s="16">
        <v>297.88425890883013</v>
      </c>
      <c r="N626" s="16">
        <v>155.63111825986496</v>
      </c>
      <c r="O626" s="16">
        <v>367.5510049200247</v>
      </c>
      <c r="P626" s="16">
        <v>184.47327311116865</v>
      </c>
      <c r="Q626" s="16">
        <v>127.16659203633249</v>
      </c>
      <c r="R626" s="16">
        <v>557</v>
      </c>
      <c r="S626" s="14">
        <v>4638.33</v>
      </c>
      <c r="T626" s="14">
        <v>108.4</v>
      </c>
      <c r="U626" s="14">
        <v>200576</v>
      </c>
      <c r="V626" s="14">
        <v>32824</v>
      </c>
      <c r="W626" s="14">
        <v>827.83</v>
      </c>
      <c r="X626" s="14">
        <v>2065173</v>
      </c>
      <c r="Y626" s="14">
        <v>587.79</v>
      </c>
      <c r="Z626" s="14">
        <v>1940.7</v>
      </c>
      <c r="AA626" s="14">
        <v>43212</v>
      </c>
      <c r="AB626" s="14">
        <v>273.63</v>
      </c>
      <c r="AC626" s="14">
        <v>328068</v>
      </c>
      <c r="AD626" s="14">
        <v>7.3384135217935098</v>
      </c>
      <c r="AE626" s="14">
        <v>0.71669430624654507</v>
      </c>
      <c r="AF626" s="14">
        <v>82537</v>
      </c>
      <c r="AG626" s="14">
        <v>1569</v>
      </c>
      <c r="AH626" s="14">
        <v>3618</v>
      </c>
      <c r="AI626" s="14">
        <v>9.68</v>
      </c>
      <c r="AJ626" s="14">
        <v>2384.85</v>
      </c>
      <c r="AK626" s="14">
        <v>1808</v>
      </c>
      <c r="AL626" s="14">
        <v>1052</v>
      </c>
      <c r="AM626" s="14">
        <v>304</v>
      </c>
      <c r="AN626" s="14">
        <v>452</v>
      </c>
      <c r="AO626" s="14">
        <v>284875</v>
      </c>
      <c r="AP626" s="14">
        <v>20.56</v>
      </c>
      <c r="AQ626" s="14">
        <f t="shared" si="19"/>
        <v>-0.23333276441210526</v>
      </c>
      <c r="AR626" s="14">
        <v>1685</v>
      </c>
      <c r="AS626" s="14">
        <v>373</v>
      </c>
      <c r="AT626" s="14">
        <v>186.77</v>
      </c>
      <c r="AU626" s="14">
        <v>943.69</v>
      </c>
    </row>
    <row r="627" spans="1:47" x14ac:dyDescent="0.2">
      <c r="A627" s="14" t="s">
        <v>92</v>
      </c>
      <c r="B627" s="14">
        <v>610000</v>
      </c>
      <c r="C627" s="14">
        <v>2000</v>
      </c>
      <c r="D627" s="14" t="str">
        <f t="shared" si="18"/>
        <v>6100002000</v>
      </c>
      <c r="E627" s="14">
        <v>1804</v>
      </c>
      <c r="F627" s="14">
        <v>258.22000000000003</v>
      </c>
      <c r="G627" s="14">
        <v>782.58</v>
      </c>
      <c r="H627" s="14">
        <v>763.2</v>
      </c>
      <c r="I627" s="16">
        <v>2518.6632034306222</v>
      </c>
      <c r="J627" s="16">
        <v>957.84667280027236</v>
      </c>
      <c r="K627" s="16">
        <v>216.76272343542971</v>
      </c>
      <c r="L627" s="16">
        <v>312.85909326610215</v>
      </c>
      <c r="M627" s="16">
        <v>231.59597565826562</v>
      </c>
      <c r="N627" s="16">
        <v>158.68527036037557</v>
      </c>
      <c r="O627" s="16">
        <v>335.74130468376637</v>
      </c>
      <c r="P627" s="16">
        <v>193.97059829842522</v>
      </c>
      <c r="Q627" s="16">
        <v>111.20156492798498</v>
      </c>
      <c r="R627" s="16">
        <v>607.6</v>
      </c>
      <c r="S627" s="14">
        <v>5098.1099999999997</v>
      </c>
      <c r="T627" s="14">
        <v>109.02760000000001</v>
      </c>
      <c r="U627" s="14">
        <v>214008</v>
      </c>
      <c r="V627" s="14">
        <v>35433</v>
      </c>
      <c r="W627" s="14">
        <v>827.84</v>
      </c>
      <c r="X627" s="14">
        <v>2717597</v>
      </c>
      <c r="Y627" s="14">
        <v>653.66999999999996</v>
      </c>
      <c r="Z627" s="14">
        <v>2204.6</v>
      </c>
      <c r="AA627" s="14">
        <v>44006</v>
      </c>
      <c r="AB627" s="14">
        <v>292.76</v>
      </c>
      <c r="AC627" s="14">
        <v>384560</v>
      </c>
      <c r="AD627" s="14">
        <v>7.49758814479907</v>
      </c>
      <c r="AE627" s="14">
        <v>0.32272228320526891</v>
      </c>
      <c r="AF627" s="14">
        <v>92560</v>
      </c>
      <c r="AG627" s="14">
        <v>1462</v>
      </c>
      <c r="AH627" s="14">
        <v>3644</v>
      </c>
      <c r="AI627" s="14">
        <v>9.69</v>
      </c>
      <c r="AJ627" s="14">
        <v>2065.09</v>
      </c>
      <c r="AK627" s="14">
        <v>1813</v>
      </c>
      <c r="AL627" s="14">
        <v>1010</v>
      </c>
      <c r="AM627" s="14">
        <v>299</v>
      </c>
      <c r="AN627" s="14">
        <v>504</v>
      </c>
      <c r="AO627" s="14">
        <v>740289</v>
      </c>
      <c r="AP627" s="14">
        <v>20.56</v>
      </c>
      <c r="AQ627" s="14">
        <f t="shared" si="19"/>
        <v>9.0843806104129302E-2</v>
      </c>
      <c r="AR627" s="14">
        <v>2080</v>
      </c>
      <c r="AS627" s="14">
        <v>435</v>
      </c>
      <c r="AT627" s="14">
        <v>230.44</v>
      </c>
      <c r="AU627" s="14">
        <v>1133.8204699999999</v>
      </c>
    </row>
    <row r="628" spans="1:47" x14ac:dyDescent="0.2">
      <c r="A628" s="14" t="s">
        <v>92</v>
      </c>
      <c r="B628" s="14">
        <v>610000</v>
      </c>
      <c r="C628" s="14">
        <v>2001</v>
      </c>
      <c r="D628" s="14" t="str">
        <f t="shared" si="18"/>
        <v>6100002001</v>
      </c>
      <c r="E628" s="14">
        <v>2010.62</v>
      </c>
      <c r="F628" s="14">
        <v>263.63</v>
      </c>
      <c r="G628" s="14">
        <v>878.82</v>
      </c>
      <c r="H628" s="14">
        <v>868.17</v>
      </c>
      <c r="I628" s="16">
        <v>3178.8127823529412</v>
      </c>
      <c r="J628" s="16">
        <v>1134.2915572890026</v>
      </c>
      <c r="K628" s="16">
        <v>284.36899693094631</v>
      </c>
      <c r="L628" s="16">
        <v>356.15087212276217</v>
      </c>
      <c r="M628" s="16">
        <v>320.41786956521736</v>
      </c>
      <c r="N628" s="16">
        <v>237.03662455242969</v>
      </c>
      <c r="O628" s="16">
        <v>449.4417529411765</v>
      </c>
      <c r="P628" s="16">
        <v>239.77884501278774</v>
      </c>
      <c r="Q628" s="16">
        <v>157.32626393861892</v>
      </c>
      <c r="R628" s="16">
        <v>665.1</v>
      </c>
      <c r="S628" s="14">
        <v>5446.61</v>
      </c>
      <c r="T628" s="14">
        <v>109.8</v>
      </c>
      <c r="U628" s="14">
        <v>206200</v>
      </c>
      <c r="V628" s="14">
        <v>36600</v>
      </c>
      <c r="W628" s="14">
        <v>827.7</v>
      </c>
      <c r="X628" s="14">
        <v>3500506</v>
      </c>
      <c r="Y628" s="14">
        <v>773.43</v>
      </c>
      <c r="Z628" s="14">
        <v>2873.8</v>
      </c>
      <c r="AA628" s="14">
        <v>45273</v>
      </c>
      <c r="AB628" s="14">
        <v>321.54000000000002</v>
      </c>
      <c r="AC628" s="14">
        <v>523579</v>
      </c>
      <c r="AD628" s="14">
        <v>7.6567627678046302</v>
      </c>
      <c r="AE628" s="14">
        <v>0.33618749897348582</v>
      </c>
      <c r="AF628" s="14">
        <v>84615</v>
      </c>
      <c r="AG628" s="14">
        <v>1354</v>
      </c>
      <c r="AH628" s="14">
        <v>3653.14</v>
      </c>
      <c r="AI628" s="14">
        <v>9.91</v>
      </c>
      <c r="AJ628" s="14">
        <v>2274.6999999999998</v>
      </c>
      <c r="AK628" s="14">
        <v>1785</v>
      </c>
      <c r="AL628" s="14">
        <v>994</v>
      </c>
      <c r="AM628" s="14">
        <v>297</v>
      </c>
      <c r="AN628" s="14">
        <v>494</v>
      </c>
      <c r="AO628" s="14">
        <v>391824</v>
      </c>
      <c r="AP628" s="14">
        <v>20.56</v>
      </c>
      <c r="AQ628" s="14">
        <f t="shared" si="19"/>
        <v>9.4634628044766286E-2</v>
      </c>
      <c r="AR628" s="14">
        <v>2326</v>
      </c>
      <c r="AS628" s="14">
        <v>476</v>
      </c>
      <c r="AT628" s="14">
        <v>266.02999999999997</v>
      </c>
      <c r="AU628" s="14">
        <v>1292.71</v>
      </c>
    </row>
    <row r="629" spans="1:47" x14ac:dyDescent="0.2">
      <c r="A629" s="14" t="s">
        <v>92</v>
      </c>
      <c r="B629" s="14">
        <v>610000</v>
      </c>
      <c r="C629" s="14">
        <v>2002</v>
      </c>
      <c r="D629" s="14" t="str">
        <f t="shared" si="18"/>
        <v>6100002002</v>
      </c>
      <c r="E629" s="14">
        <v>2253.39</v>
      </c>
      <c r="F629" s="14">
        <v>282.20999999999998</v>
      </c>
      <c r="G629" s="14">
        <v>1007.56</v>
      </c>
      <c r="H629" s="14">
        <v>963.62</v>
      </c>
      <c r="I629" s="16">
        <v>4157.4298384537533</v>
      </c>
      <c r="J629" s="16">
        <v>1434.5099556882687</v>
      </c>
      <c r="K629" s="16">
        <v>376.00936022855524</v>
      </c>
      <c r="L629" s="16">
        <v>530.63864099584782</v>
      </c>
      <c r="M629" s="16">
        <v>318.22062794387733</v>
      </c>
      <c r="N629" s="16">
        <v>359.48352369886351</v>
      </c>
      <c r="O629" s="16">
        <v>676.22922662701933</v>
      </c>
      <c r="P629" s="16">
        <v>337.11852775938394</v>
      </c>
      <c r="Q629" s="16">
        <v>125.30543539191311</v>
      </c>
      <c r="R629" s="16">
        <v>728.2</v>
      </c>
      <c r="S629" s="14">
        <v>6276.6</v>
      </c>
      <c r="T629" s="14">
        <v>111.06059999999999</v>
      </c>
      <c r="U629" s="14">
        <v>222403</v>
      </c>
      <c r="V629" s="14">
        <v>40409</v>
      </c>
      <c r="W629" s="14">
        <v>827.7</v>
      </c>
      <c r="X629" s="14">
        <v>4049114</v>
      </c>
      <c r="Y629" s="14">
        <v>915.35</v>
      </c>
      <c r="Z629" s="14">
        <v>2885.1</v>
      </c>
      <c r="AA629" s="14">
        <v>46564</v>
      </c>
      <c r="AB629" s="14">
        <v>355.97</v>
      </c>
      <c r="AC629" s="14">
        <v>609980</v>
      </c>
      <c r="AD629" s="14">
        <v>7.5607604918080664</v>
      </c>
      <c r="AE629" s="14">
        <v>0.34630171698195639</v>
      </c>
      <c r="AF629" s="14">
        <v>151554</v>
      </c>
      <c r="AG629" s="14">
        <v>1524</v>
      </c>
      <c r="AH629" s="14">
        <v>3662.24</v>
      </c>
      <c r="AI629" s="14">
        <v>9.93</v>
      </c>
      <c r="AJ629" s="14">
        <v>2900.47</v>
      </c>
      <c r="AK629" s="14">
        <v>1874</v>
      </c>
      <c r="AL629" s="14">
        <v>1003</v>
      </c>
      <c r="AM629" s="14">
        <v>308</v>
      </c>
      <c r="AN629" s="14">
        <v>563</v>
      </c>
      <c r="AO629" s="14">
        <v>421622</v>
      </c>
      <c r="AP629" s="14">
        <v>20.56</v>
      </c>
      <c r="AQ629" s="14">
        <f t="shared" si="19"/>
        <v>9.4872951435874334E-2</v>
      </c>
      <c r="AR629" s="14">
        <v>2530</v>
      </c>
      <c r="AS629" s="14">
        <v>684</v>
      </c>
      <c r="AT629" s="14">
        <v>292.14</v>
      </c>
      <c r="AU629" s="14">
        <v>1503.3</v>
      </c>
    </row>
    <row r="630" spans="1:47" x14ac:dyDescent="0.2">
      <c r="A630" s="14" t="s">
        <v>92</v>
      </c>
      <c r="B630" s="14">
        <v>610000</v>
      </c>
      <c r="C630" s="14">
        <v>2003</v>
      </c>
      <c r="D630" s="14" t="str">
        <f t="shared" si="18"/>
        <v>6100002003</v>
      </c>
      <c r="E630" s="14">
        <v>2587.7199999999998</v>
      </c>
      <c r="F630" s="14">
        <v>302.66000000000003</v>
      </c>
      <c r="G630" s="14">
        <v>1221.17</v>
      </c>
      <c r="H630" s="14">
        <v>1063.8900000000001</v>
      </c>
      <c r="I630" s="16">
        <v>3667.1740482326954</v>
      </c>
      <c r="J630" s="16">
        <v>1301.4770434462444</v>
      </c>
      <c r="K630" s="16">
        <v>334.06269513991168</v>
      </c>
      <c r="L630" s="16">
        <v>432.09033873343151</v>
      </c>
      <c r="M630" s="16">
        <v>231.56968335787926</v>
      </c>
      <c r="N630" s="16">
        <v>323.85252761413847</v>
      </c>
      <c r="O630" s="16">
        <v>626.58537923416793</v>
      </c>
      <c r="P630" s="16">
        <v>308.61269329896908</v>
      </c>
      <c r="Q630" s="16">
        <v>108.92368740795287</v>
      </c>
      <c r="R630" s="16">
        <v>853.2</v>
      </c>
      <c r="S630" s="14">
        <v>6736.66</v>
      </c>
      <c r="T630" s="14">
        <v>111.8</v>
      </c>
      <c r="U630" s="14">
        <v>278262</v>
      </c>
      <c r="V630" s="14">
        <v>52999</v>
      </c>
      <c r="W630" s="14">
        <v>827.7</v>
      </c>
      <c r="X630" s="14">
        <v>4182008</v>
      </c>
      <c r="Y630" s="14">
        <v>1200.68</v>
      </c>
      <c r="Z630" s="14">
        <v>2892.3</v>
      </c>
      <c r="AA630" s="14">
        <v>50019</v>
      </c>
      <c r="AB630" s="14">
        <v>421.92</v>
      </c>
      <c r="AC630" s="14">
        <v>663304</v>
      </c>
      <c r="AD630" s="14">
        <v>8.2145704227401026</v>
      </c>
      <c r="AE630" s="14">
        <v>0.35534651146322993</v>
      </c>
      <c r="AF630" s="14">
        <v>168021.57</v>
      </c>
      <c r="AG630" s="14">
        <v>1609</v>
      </c>
      <c r="AH630" s="14">
        <v>3671.74</v>
      </c>
      <c r="AI630" s="14">
        <v>10.199999999999999</v>
      </c>
      <c r="AJ630" s="14">
        <v>3248.35</v>
      </c>
      <c r="AK630" s="14">
        <v>1912</v>
      </c>
      <c r="AL630" s="14">
        <v>997</v>
      </c>
      <c r="AM630" s="14">
        <v>364</v>
      </c>
      <c r="AN630" s="14">
        <v>551</v>
      </c>
      <c r="AO630" s="14">
        <v>3895425</v>
      </c>
      <c r="AP630" s="14">
        <v>20.56</v>
      </c>
      <c r="AQ630" s="14">
        <f t="shared" si="19"/>
        <v>0.17165613842351002</v>
      </c>
      <c r="AR630" s="14">
        <v>3421</v>
      </c>
      <c r="AS630" s="14">
        <v>1191</v>
      </c>
      <c r="AT630" s="14">
        <v>318.95</v>
      </c>
      <c r="AU630" s="14">
        <v>1843.33</v>
      </c>
    </row>
    <row r="631" spans="1:47" x14ac:dyDescent="0.2">
      <c r="A631" s="14" t="s">
        <v>92</v>
      </c>
      <c r="B631" s="14">
        <v>610000</v>
      </c>
      <c r="C631" s="14">
        <v>2004</v>
      </c>
      <c r="D631" s="14" t="str">
        <f t="shared" si="18"/>
        <v>6100002004</v>
      </c>
      <c r="E631" s="14">
        <v>3141.56</v>
      </c>
      <c r="F631" s="14">
        <v>356.71</v>
      </c>
      <c r="G631" s="14">
        <v>1506.05</v>
      </c>
      <c r="H631" s="14">
        <v>1278.8</v>
      </c>
      <c r="I631" s="16">
        <v>4243.0600568045111</v>
      </c>
      <c r="J631" s="16">
        <v>1568.0707088345864</v>
      </c>
      <c r="K631" s="16">
        <v>386.15937424812034</v>
      </c>
      <c r="L631" s="16">
        <v>470.30015364661648</v>
      </c>
      <c r="M631" s="16">
        <v>260.86391511278197</v>
      </c>
      <c r="N631" s="16">
        <v>386.10236984962404</v>
      </c>
      <c r="O631" s="16">
        <v>695.05726184210528</v>
      </c>
      <c r="P631" s="16">
        <v>342.88181327067667</v>
      </c>
      <c r="Q631" s="16">
        <v>133.61304093984961</v>
      </c>
      <c r="R631" s="16">
        <v>966.48940000000005</v>
      </c>
      <c r="S631" s="14">
        <v>7402.96</v>
      </c>
      <c r="T631" s="14">
        <v>112.9</v>
      </c>
      <c r="U631" s="14">
        <v>364238.3</v>
      </c>
      <c r="V631" s="14">
        <v>65751</v>
      </c>
      <c r="W631" s="14">
        <v>827.68</v>
      </c>
      <c r="X631" s="14">
        <v>5163052</v>
      </c>
      <c r="Y631" s="14">
        <v>1508.89</v>
      </c>
      <c r="Z631" s="14">
        <v>3151.2</v>
      </c>
      <c r="AA631" s="14">
        <v>52720</v>
      </c>
      <c r="AB631" s="14">
        <v>459.78</v>
      </c>
      <c r="AC631" s="14">
        <v>743497</v>
      </c>
      <c r="AD631" s="14">
        <v>8.3534030646626238</v>
      </c>
      <c r="AE631" s="14">
        <v>0.36352795125542281</v>
      </c>
      <c r="AF631" s="14">
        <v>139128.73000000001</v>
      </c>
      <c r="AG631" s="14">
        <v>2007</v>
      </c>
      <c r="AH631" s="14">
        <v>3681.23</v>
      </c>
      <c r="AI631" s="14">
        <v>10.3</v>
      </c>
      <c r="AJ631" s="14">
        <v>3480.63</v>
      </c>
      <c r="AK631" s="14">
        <v>1941</v>
      </c>
      <c r="AL631" s="14">
        <v>965</v>
      </c>
      <c r="AM631" s="14">
        <v>361</v>
      </c>
      <c r="AN631" s="14">
        <v>615</v>
      </c>
      <c r="AO631" s="14">
        <v>5720375</v>
      </c>
      <c r="AP631" s="14">
        <v>20.56</v>
      </c>
      <c r="AQ631" s="14">
        <f t="shared" si="19"/>
        <v>0.13278176277543366</v>
      </c>
      <c r="AR631" s="14">
        <v>3217</v>
      </c>
      <c r="AS631" s="14">
        <v>1099</v>
      </c>
      <c r="AT631" s="14">
        <v>379.9</v>
      </c>
      <c r="AU631" s="14">
        <v>2496.96</v>
      </c>
    </row>
    <row r="632" spans="1:47" x14ac:dyDescent="0.2">
      <c r="A632" s="14" t="s">
        <v>92</v>
      </c>
      <c r="B632" s="14">
        <v>610000</v>
      </c>
      <c r="C632" s="14">
        <v>2005</v>
      </c>
      <c r="D632" s="14" t="str">
        <f t="shared" si="18"/>
        <v>6100002005</v>
      </c>
      <c r="E632" s="14">
        <v>3817.15</v>
      </c>
      <c r="F632" s="14">
        <v>418.6</v>
      </c>
      <c r="G632" s="14">
        <v>1807.76</v>
      </c>
      <c r="H632" s="14">
        <v>1590.79</v>
      </c>
      <c r="I632" s="16">
        <v>6111.5852122531242</v>
      </c>
      <c r="J632" s="16">
        <v>2219.6737010882712</v>
      </c>
      <c r="K632" s="16">
        <v>610.2596625554213</v>
      </c>
      <c r="L632" s="16">
        <v>602.83949488109636</v>
      </c>
      <c r="M632" s="16">
        <v>338.82017767029424</v>
      </c>
      <c r="N632" s="16">
        <v>576.70358774687622</v>
      </c>
      <c r="O632" s="16">
        <v>992.107649979847</v>
      </c>
      <c r="P632" s="16">
        <v>555.00160354695686</v>
      </c>
      <c r="Q632" s="16">
        <v>216.17047948407901</v>
      </c>
      <c r="R632" s="16">
        <v>1322.4</v>
      </c>
      <c r="S632" s="14">
        <v>8159.05</v>
      </c>
      <c r="T632" s="14">
        <v>113.7</v>
      </c>
      <c r="U632" s="14">
        <v>457686.8</v>
      </c>
      <c r="V632" s="14">
        <v>82341</v>
      </c>
      <c r="W632" s="14">
        <v>819.17</v>
      </c>
      <c r="X632" s="14">
        <v>6389627</v>
      </c>
      <c r="Y632" s="14">
        <v>1882.1792</v>
      </c>
      <c r="Z632" s="14">
        <v>3131.2</v>
      </c>
      <c r="AA632" s="14">
        <v>54492</v>
      </c>
      <c r="AB632" s="14">
        <v>516.42999999999995</v>
      </c>
      <c r="AC632" s="14">
        <v>993134</v>
      </c>
      <c r="AD632" s="14">
        <v>8.1575607733797888</v>
      </c>
      <c r="AE632" s="14">
        <v>0.37239003953725963</v>
      </c>
      <c r="AF632" s="14">
        <v>188976.93</v>
      </c>
      <c r="AG632" s="14">
        <v>1894</v>
      </c>
      <c r="AH632" s="14">
        <v>3690.19</v>
      </c>
      <c r="AI632" s="14">
        <v>10.64</v>
      </c>
      <c r="AJ632" s="14">
        <v>4026.58</v>
      </c>
      <c r="AK632" s="14">
        <v>1976</v>
      </c>
      <c r="AL632" s="14">
        <v>957</v>
      </c>
      <c r="AM632" s="14">
        <v>368</v>
      </c>
      <c r="AN632" s="14">
        <v>651</v>
      </c>
      <c r="AO632" s="14">
        <v>5160608</v>
      </c>
      <c r="AP632" s="14">
        <v>20.56</v>
      </c>
      <c r="AQ632" s="14">
        <f t="shared" si="19"/>
        <v>0.36825090890805429</v>
      </c>
      <c r="AR632" s="14">
        <v>4166</v>
      </c>
      <c r="AS632" s="14">
        <v>1693</v>
      </c>
      <c r="AT632" s="14">
        <v>414.29</v>
      </c>
      <c r="AU632" s="14">
        <v>3026.1036999999997</v>
      </c>
    </row>
    <row r="633" spans="1:47" x14ac:dyDescent="0.2">
      <c r="A633" s="14" t="s">
        <v>92</v>
      </c>
      <c r="B633" s="14">
        <v>610000</v>
      </c>
      <c r="C633" s="14">
        <v>2006</v>
      </c>
      <c r="D633" s="14" t="str">
        <f t="shared" si="18"/>
        <v>6100002006</v>
      </c>
      <c r="E633" s="14">
        <v>4595.6400000000003</v>
      </c>
      <c r="F633" s="14">
        <v>466.21</v>
      </c>
      <c r="G633" s="14">
        <v>2271.02</v>
      </c>
      <c r="H633" s="14">
        <v>1858.41</v>
      </c>
      <c r="I633" s="16">
        <v>3432.0650372665605</v>
      </c>
      <c r="J633" s="16">
        <v>1255.1005805627669</v>
      </c>
      <c r="K633" s="16">
        <v>285.27275772548364</v>
      </c>
      <c r="L633" s="16">
        <v>435.16758227954108</v>
      </c>
      <c r="M633" s="16">
        <v>184.2338041202579</v>
      </c>
      <c r="N633" s="16">
        <v>358.20089690980654</v>
      </c>
      <c r="O633" s="16">
        <v>525.23444623565865</v>
      </c>
      <c r="P633" s="16">
        <v>292.64632170672473</v>
      </c>
      <c r="Q633" s="16">
        <v>96.21097646763252</v>
      </c>
      <c r="R633" s="16">
        <v>1522.0028</v>
      </c>
      <c r="S633" s="14">
        <v>9125.08</v>
      </c>
      <c r="T633" s="14">
        <v>113.9</v>
      </c>
      <c r="U633" s="14">
        <v>536028.9</v>
      </c>
      <c r="V633" s="14">
        <v>93794.9</v>
      </c>
      <c r="W633" s="14">
        <v>797.18</v>
      </c>
      <c r="X633" s="14">
        <v>8241805</v>
      </c>
      <c r="Y633" s="14">
        <v>2480.6855</v>
      </c>
      <c r="Z633" s="14">
        <v>3184.9</v>
      </c>
      <c r="AA633" s="14">
        <v>113303</v>
      </c>
      <c r="AB633" s="14">
        <v>580.73</v>
      </c>
      <c r="AC633" s="14">
        <v>1280080</v>
      </c>
      <c r="AD633" s="14">
        <v>8.3851384315160384</v>
      </c>
      <c r="AE633" s="14">
        <v>0.39122795161181323</v>
      </c>
      <c r="AF633" s="14">
        <v>179484.59</v>
      </c>
      <c r="AG633" s="14">
        <v>2473</v>
      </c>
      <c r="AH633" s="14">
        <v>3699.25</v>
      </c>
      <c r="AI633" s="14">
        <v>11.09</v>
      </c>
      <c r="AJ633" s="14">
        <v>4849</v>
      </c>
      <c r="AK633" s="14">
        <v>1986</v>
      </c>
      <c r="AL633" s="14">
        <v>956</v>
      </c>
      <c r="AM633" s="14">
        <v>375</v>
      </c>
      <c r="AN633" s="14">
        <v>655</v>
      </c>
      <c r="AO633" s="14">
        <v>3779505</v>
      </c>
      <c r="AP633" s="14">
        <v>20.56</v>
      </c>
      <c r="AQ633" s="14">
        <f t="shared" si="19"/>
        <v>0.15093980641258309</v>
      </c>
      <c r="AR633" s="14">
        <v>5717</v>
      </c>
      <c r="AS633" s="14">
        <v>1815</v>
      </c>
      <c r="AT633" s="14">
        <v>466.64</v>
      </c>
      <c r="AU633" s="14">
        <v>4380.18</v>
      </c>
    </row>
    <row r="634" spans="1:47" x14ac:dyDescent="0.2">
      <c r="A634" s="14" t="s">
        <v>92</v>
      </c>
      <c r="B634" s="14">
        <v>610000</v>
      </c>
      <c r="C634" s="14">
        <v>2007</v>
      </c>
      <c r="D634" s="14" t="str">
        <f t="shared" si="18"/>
        <v>6100002007</v>
      </c>
      <c r="E634" s="14">
        <v>5681.78</v>
      </c>
      <c r="F634" s="14">
        <v>560.67999999999995</v>
      </c>
      <c r="G634" s="14">
        <v>2865.89</v>
      </c>
      <c r="H634" s="14">
        <v>2255.21</v>
      </c>
      <c r="I634" s="16">
        <v>5029.7939129832002</v>
      </c>
      <c r="J634" s="16">
        <v>1835.1211339096394</v>
      </c>
      <c r="K634" s="16">
        <v>476.49728779970644</v>
      </c>
      <c r="L634" s="16">
        <v>646.6442179905398</v>
      </c>
      <c r="M634" s="16">
        <v>277.8438137334856</v>
      </c>
      <c r="N634" s="16">
        <v>512.40032017615397</v>
      </c>
      <c r="O634" s="16">
        <v>694.47004893165877</v>
      </c>
      <c r="P634" s="16">
        <v>414.43119564508231</v>
      </c>
      <c r="Q634" s="16">
        <v>172.38168479856466</v>
      </c>
      <c r="R634" s="16">
        <v>1800.9</v>
      </c>
      <c r="S634" s="14">
        <v>10578.37</v>
      </c>
      <c r="T634" s="14">
        <v>115.8</v>
      </c>
      <c r="U634" s="14">
        <v>688733.9</v>
      </c>
      <c r="V634" s="14">
        <v>161132.15</v>
      </c>
      <c r="W634" s="14">
        <v>760.4</v>
      </c>
      <c r="X634" s="14">
        <v>10539665</v>
      </c>
      <c r="Y634" s="14">
        <v>3415.0239000000001</v>
      </c>
      <c r="Z634" s="14">
        <v>3185.1</v>
      </c>
      <c r="AA634" s="14">
        <v>121297</v>
      </c>
      <c r="AB634" s="14">
        <v>653.69000000000005</v>
      </c>
      <c r="AC634" s="14">
        <v>1845157</v>
      </c>
      <c r="AD634" s="14">
        <v>8.4841483566925753</v>
      </c>
      <c r="AE634" s="14">
        <v>0.40620811839163834</v>
      </c>
      <c r="AF634" s="14">
        <v>301710.38</v>
      </c>
      <c r="AG634" s="14">
        <v>3451</v>
      </c>
      <c r="AH634" s="14">
        <v>3708.37</v>
      </c>
      <c r="AI634" s="14">
        <v>11.79</v>
      </c>
      <c r="AJ634" s="14">
        <v>6199</v>
      </c>
      <c r="AK634" s="14">
        <v>2013</v>
      </c>
      <c r="AL634" s="14">
        <v>933</v>
      </c>
      <c r="AM634" s="14">
        <v>401</v>
      </c>
      <c r="AN634" s="14">
        <v>679</v>
      </c>
      <c r="AO634" s="14">
        <v>1334065</v>
      </c>
      <c r="AP634" s="14">
        <v>20.56</v>
      </c>
      <c r="AQ634" s="14">
        <f t="shared" si="19"/>
        <v>0.18324355250857627</v>
      </c>
      <c r="AR634" s="14">
        <v>8499</v>
      </c>
      <c r="AS634" s="14">
        <v>2412</v>
      </c>
      <c r="AT634" s="14">
        <v>566.6</v>
      </c>
      <c r="AU634" s="14">
        <v>5512.63</v>
      </c>
    </row>
    <row r="635" spans="1:47" x14ac:dyDescent="0.2">
      <c r="A635" s="14" t="s">
        <v>92</v>
      </c>
      <c r="B635" s="14">
        <v>610000</v>
      </c>
      <c r="C635" s="14">
        <v>2008</v>
      </c>
      <c r="D635" s="14" t="str">
        <f t="shared" si="18"/>
        <v>6100002008</v>
      </c>
      <c r="E635" s="14">
        <v>7177.78</v>
      </c>
      <c r="F635" s="14">
        <v>717.48</v>
      </c>
      <c r="G635" s="14">
        <v>3666.09</v>
      </c>
      <c r="H635" s="14">
        <v>2794.21</v>
      </c>
      <c r="I635" s="16">
        <v>7353.3546115537847</v>
      </c>
      <c r="J635" s="16">
        <v>2706.4556723107571</v>
      </c>
      <c r="K635" s="16">
        <v>737.07282370517919</v>
      </c>
      <c r="L635" s="16">
        <v>862.01299302788846</v>
      </c>
      <c r="M635" s="16">
        <v>453.26490537848605</v>
      </c>
      <c r="N635" s="16">
        <v>719.37440737051793</v>
      </c>
      <c r="O635" s="16">
        <v>950.575592629482</v>
      </c>
      <c r="P635" s="16">
        <v>644.97039342629489</v>
      </c>
      <c r="Q635" s="16">
        <v>279.62138446215141</v>
      </c>
      <c r="R635" s="16">
        <v>2317.1</v>
      </c>
      <c r="S635" s="14">
        <v>12613.3</v>
      </c>
      <c r="T635" s="14">
        <v>116.4</v>
      </c>
      <c r="U635" s="14">
        <v>832882.6</v>
      </c>
      <c r="V635" s="14">
        <v>208112.85</v>
      </c>
      <c r="W635" s="14">
        <v>694.51</v>
      </c>
      <c r="X635" s="14">
        <v>14285208</v>
      </c>
      <c r="Y635" s="14">
        <v>4614.4215999999997</v>
      </c>
      <c r="Z635" s="14">
        <v>1195.3</v>
      </c>
      <c r="AA635" s="14">
        <v>131038</v>
      </c>
      <c r="AB635" s="14">
        <v>708.03</v>
      </c>
      <c r="AC635" s="14">
        <v>2649055</v>
      </c>
      <c r="AD635" s="14">
        <v>8.590244204784927</v>
      </c>
      <c r="AE635" s="14">
        <v>0.42086292231547234</v>
      </c>
      <c r="AF635" s="14">
        <v>438300.45</v>
      </c>
      <c r="AG635" s="14">
        <v>4392</v>
      </c>
      <c r="AH635" s="14">
        <v>3717.6</v>
      </c>
      <c r="AI635" s="14">
        <v>12.52</v>
      </c>
      <c r="AJ635" s="14">
        <v>6590</v>
      </c>
      <c r="AK635" s="14">
        <v>2039</v>
      </c>
      <c r="AL635" s="14">
        <v>909</v>
      </c>
      <c r="AM635" s="14">
        <v>420</v>
      </c>
      <c r="AN635" s="14">
        <v>710</v>
      </c>
      <c r="AO635" s="14">
        <v>1829194</v>
      </c>
      <c r="AP635" s="14">
        <v>20.56</v>
      </c>
      <c r="AQ635" s="14">
        <f t="shared" si="19"/>
        <v>0.28663446054750391</v>
      </c>
      <c r="AR635" s="14">
        <v>11898</v>
      </c>
      <c r="AS635" s="14">
        <v>3775</v>
      </c>
      <c r="AT635" s="14">
        <v>610.41</v>
      </c>
      <c r="AU635" s="14">
        <v>7194.6</v>
      </c>
    </row>
    <row r="636" spans="1:47" x14ac:dyDescent="0.2">
      <c r="A636" s="14" t="s">
        <v>92</v>
      </c>
      <c r="B636" s="14">
        <v>610000</v>
      </c>
      <c r="C636" s="14">
        <v>2009</v>
      </c>
      <c r="D636" s="14" t="str">
        <f t="shared" si="18"/>
        <v>6100002009</v>
      </c>
      <c r="E636" s="14">
        <v>7997.83</v>
      </c>
      <c r="F636" s="14">
        <v>751.57</v>
      </c>
      <c r="G636" s="14">
        <v>4017.46</v>
      </c>
      <c r="H636" s="14">
        <v>3228.7</v>
      </c>
      <c r="I636" s="16">
        <v>4879.4821481481486</v>
      </c>
      <c r="J636" s="16">
        <v>1760.4953117190139</v>
      </c>
      <c r="K636" s="16">
        <v>416.42302015084999</v>
      </c>
      <c r="L636" s="16">
        <v>764.16131149386467</v>
      </c>
      <c r="M636" s="16">
        <v>297.34618507261064</v>
      </c>
      <c r="N636" s="16">
        <v>460.7330865698525</v>
      </c>
      <c r="O636" s="16">
        <v>598.76279320049537</v>
      </c>
      <c r="P636" s="16">
        <v>440.36097714736013</v>
      </c>
      <c r="Q636" s="16">
        <v>141.20154294720254</v>
      </c>
      <c r="R636" s="16">
        <v>2699.7</v>
      </c>
      <c r="S636" s="14">
        <v>13836.35</v>
      </c>
      <c r="T636" s="14">
        <v>113.6</v>
      </c>
      <c r="U636" s="14">
        <v>840539.2</v>
      </c>
      <c r="V636" s="14">
        <v>252625.65</v>
      </c>
      <c r="W636" s="14">
        <v>683.1</v>
      </c>
      <c r="X636" s="14">
        <v>18416388</v>
      </c>
      <c r="Y636" s="14">
        <v>6246.9044000000004</v>
      </c>
      <c r="Z636" s="14">
        <v>3319.5</v>
      </c>
      <c r="AA636" s="14">
        <v>144109</v>
      </c>
      <c r="AB636" s="14">
        <v>740.11</v>
      </c>
      <c r="AC636" s="14">
        <v>3109646</v>
      </c>
      <c r="AD636" s="14">
        <v>8.6565248920137456</v>
      </c>
      <c r="AE636" s="14">
        <v>0.43488422640051305</v>
      </c>
      <c r="AF636" s="14">
        <v>698074.11</v>
      </c>
      <c r="AG636" s="14">
        <v>6087</v>
      </c>
      <c r="AH636" s="14">
        <v>3726.67</v>
      </c>
      <c r="AI636" s="14">
        <v>13.44</v>
      </c>
      <c r="AJ636" s="14">
        <v>7256</v>
      </c>
      <c r="AK636" s="14">
        <v>2060</v>
      </c>
      <c r="AL636" s="14">
        <v>876</v>
      </c>
      <c r="AM636" s="14">
        <v>493</v>
      </c>
      <c r="AN636" s="14">
        <v>691</v>
      </c>
      <c r="AO636" s="14">
        <v>3057556</v>
      </c>
      <c r="AP636" s="14">
        <v>20.56</v>
      </c>
      <c r="AQ636" s="14">
        <f t="shared" si="19"/>
        <v>0.16512019334512965</v>
      </c>
      <c r="AR636" s="14">
        <v>15570</v>
      </c>
      <c r="AS636" s="14">
        <v>5858</v>
      </c>
      <c r="AT636" s="14">
        <v>665.76</v>
      </c>
      <c r="AU636" s="14">
        <v>8188.52</v>
      </c>
    </row>
    <row r="637" spans="1:47" x14ac:dyDescent="0.2">
      <c r="A637" s="14" t="s">
        <v>92</v>
      </c>
      <c r="B637" s="14">
        <v>610000</v>
      </c>
      <c r="C637" s="14">
        <v>2010</v>
      </c>
      <c r="D637" s="14" t="str">
        <f t="shared" si="18"/>
        <v>6100002010</v>
      </c>
      <c r="E637" s="14">
        <v>9845.19</v>
      </c>
      <c r="F637" s="14">
        <v>946.74</v>
      </c>
      <c r="G637" s="14">
        <v>5071.49</v>
      </c>
      <c r="H637" s="14">
        <v>3826.96</v>
      </c>
      <c r="I637" s="16">
        <v>6400.5155245315163</v>
      </c>
      <c r="J637" s="16">
        <v>2300.0030583901193</v>
      </c>
      <c r="K637" s="16">
        <v>624.36984682708692</v>
      </c>
      <c r="L637" s="16">
        <v>931.50161205281097</v>
      </c>
      <c r="M637" s="16">
        <v>392.58976669505967</v>
      </c>
      <c r="N637" s="16">
        <v>614.99096560902899</v>
      </c>
      <c r="O637" s="16">
        <v>786.66198681856895</v>
      </c>
      <c r="P637" s="16">
        <v>557.76560310902892</v>
      </c>
      <c r="Q637" s="16">
        <v>192.62943803236797</v>
      </c>
      <c r="R637" s="16">
        <v>3195.6725000000001</v>
      </c>
      <c r="S637" s="14">
        <v>15343.35</v>
      </c>
      <c r="T637" s="14">
        <v>114.6</v>
      </c>
      <c r="U637" s="14">
        <v>1210168.1000000001</v>
      </c>
      <c r="V637" s="14">
        <v>506125.85</v>
      </c>
      <c r="W637" s="14">
        <v>676.95</v>
      </c>
      <c r="X637" s="14">
        <v>22188283</v>
      </c>
      <c r="Y637" s="14">
        <v>7963.6657999999998</v>
      </c>
      <c r="Z637" s="14">
        <v>4079</v>
      </c>
      <c r="AA637" s="14">
        <v>147461</v>
      </c>
      <c r="AB637" s="14">
        <v>859.22</v>
      </c>
      <c r="AC637" s="14">
        <v>3777877</v>
      </c>
      <c r="AD637" s="14">
        <f>AD636-(AD636-AD638)/2</f>
        <v>8.8332068423576757</v>
      </c>
      <c r="AE637" s="14">
        <v>0.45706154641079666</v>
      </c>
      <c r="AF637" s="14">
        <v>1024140.22</v>
      </c>
      <c r="AG637" s="14">
        <v>10034</v>
      </c>
      <c r="AH637" s="14">
        <v>3735.23</v>
      </c>
      <c r="AI637" s="14">
        <v>14.23</v>
      </c>
      <c r="AJ637" s="14">
        <v>8402</v>
      </c>
      <c r="AK637" s="14">
        <v>2083</v>
      </c>
      <c r="AL637" s="14">
        <v>860</v>
      </c>
      <c r="AM637" s="14">
        <v>563</v>
      </c>
      <c r="AN637" s="14">
        <v>660</v>
      </c>
      <c r="AO637" s="14">
        <v>2110712</v>
      </c>
      <c r="AP637" s="14">
        <v>20.56</v>
      </c>
      <c r="AQ637" s="14">
        <f t="shared" si="19"/>
        <v>0.18371393117753837</v>
      </c>
      <c r="AR637" s="14">
        <v>22949</v>
      </c>
      <c r="AS637" s="14">
        <v>8138</v>
      </c>
      <c r="AT637" s="14">
        <v>865.2</v>
      </c>
      <c r="AU637" s="14">
        <v>10888.8</v>
      </c>
    </row>
    <row r="638" spans="1:47" x14ac:dyDescent="0.2">
      <c r="A638" s="14" t="s">
        <v>92</v>
      </c>
      <c r="B638" s="14">
        <v>610000</v>
      </c>
      <c r="C638" s="14">
        <v>2011</v>
      </c>
      <c r="D638" s="14" t="str">
        <f t="shared" si="18"/>
        <v>6100002011</v>
      </c>
      <c r="E638" s="14">
        <v>12175.06</v>
      </c>
      <c r="F638" s="14">
        <v>1187.3900000000001</v>
      </c>
      <c r="G638" s="14">
        <v>6484.32</v>
      </c>
      <c r="H638" s="14">
        <v>4503.3500000000004</v>
      </c>
      <c r="I638" s="16">
        <v>9556.2562244912042</v>
      </c>
      <c r="J638" s="16">
        <v>3359.3962754743015</v>
      </c>
      <c r="K638" s="16">
        <v>1041.8979848740944</v>
      </c>
      <c r="L638" s="16">
        <v>1155.0388759399791</v>
      </c>
      <c r="M638" s="16">
        <v>625.67146188340803</v>
      </c>
      <c r="N638" s="16">
        <v>1003.9788137978613</v>
      </c>
      <c r="O638" s="16">
        <v>1197.0670540876163</v>
      </c>
      <c r="P638" s="16">
        <v>842.54987656088304</v>
      </c>
      <c r="Q638" s="16">
        <v>330.6604308727147</v>
      </c>
      <c r="R638" s="16">
        <v>3789.9852000000001</v>
      </c>
      <c r="S638" s="14">
        <v>17836.21</v>
      </c>
      <c r="T638" s="14">
        <v>113.9</v>
      </c>
      <c r="U638" s="14">
        <v>1464727.1</v>
      </c>
      <c r="V638" s="14">
        <v>562954.27</v>
      </c>
      <c r="W638" s="14">
        <v>645.88</v>
      </c>
      <c r="X638" s="14">
        <v>29308100</v>
      </c>
      <c r="Y638" s="14">
        <v>9431.0817000000006</v>
      </c>
      <c r="Z638" s="14">
        <v>4083.4070000000002</v>
      </c>
      <c r="AA638" s="14">
        <v>151986</v>
      </c>
      <c r="AB638" s="14">
        <v>982.47</v>
      </c>
      <c r="AC638" s="14">
        <v>5294600</v>
      </c>
      <c r="AD638" s="14">
        <v>9.0098887927016058</v>
      </c>
      <c r="AE638" s="14">
        <v>0.47357237715803452</v>
      </c>
      <c r="AF638" s="14">
        <v>2153663.5699999998</v>
      </c>
      <c r="AG638" s="14">
        <v>11662</v>
      </c>
      <c r="AH638" s="14">
        <v>3765</v>
      </c>
      <c r="AI638" s="14">
        <v>15.38</v>
      </c>
      <c r="AJ638" s="14">
        <v>9118</v>
      </c>
      <c r="AK638" s="14">
        <v>2087</v>
      </c>
      <c r="AL638" s="14">
        <v>835</v>
      </c>
      <c r="AM638" s="14">
        <v>593</v>
      </c>
      <c r="AN638" s="14">
        <v>659</v>
      </c>
      <c r="AO638" s="14">
        <v>3192848</v>
      </c>
      <c r="AP638" s="14">
        <v>20.56</v>
      </c>
      <c r="AQ638" s="14">
        <f t="shared" si="19"/>
        <v>0.18597421982383988</v>
      </c>
      <c r="AR638" s="14">
        <v>32227</v>
      </c>
      <c r="AS638" s="14">
        <v>13037</v>
      </c>
      <c r="AT638" s="14">
        <v>1001.5</v>
      </c>
      <c r="AU638" s="14">
        <v>13790.12</v>
      </c>
    </row>
    <row r="639" spans="1:47" x14ac:dyDescent="0.2">
      <c r="A639" s="14" t="s">
        <v>92</v>
      </c>
      <c r="B639" s="14">
        <v>610000</v>
      </c>
      <c r="C639" s="14">
        <v>2012</v>
      </c>
      <c r="D639" s="14" t="str">
        <f t="shared" si="18"/>
        <v>6100002012</v>
      </c>
      <c r="E639" s="14">
        <v>14142.41</v>
      </c>
      <c r="F639" s="14">
        <v>1314.84</v>
      </c>
      <c r="G639" s="14">
        <v>7612.26</v>
      </c>
      <c r="H639" s="14">
        <v>5215.3100000000004</v>
      </c>
      <c r="I639" s="16">
        <v>11119.272714258499</v>
      </c>
      <c r="J639" s="16">
        <v>3888.6467454272943</v>
      </c>
      <c r="K639" s="16">
        <v>1188.5214212703715</v>
      </c>
      <c r="L639" s="16">
        <v>1295.7612934495057</v>
      </c>
      <c r="M639" s="16">
        <v>703.0613410383279</v>
      </c>
      <c r="N639" s="16">
        <v>1258.4782174475195</v>
      </c>
      <c r="O639" s="16">
        <v>1405.114908771613</v>
      </c>
      <c r="P639" s="16">
        <v>968.11555166899905</v>
      </c>
      <c r="Q639" s="16">
        <v>411.57323518486749</v>
      </c>
      <c r="R639" s="16">
        <v>4383.7516999999998</v>
      </c>
      <c r="S639" s="14">
        <v>20269.07</v>
      </c>
      <c r="T639" s="14">
        <v>112.9</v>
      </c>
      <c r="U639" s="14">
        <v>1479903</v>
      </c>
      <c r="V639" s="14">
        <v>614910.69999999995</v>
      </c>
      <c r="W639" s="14">
        <v>631.25</v>
      </c>
      <c r="X639" s="14">
        <v>33238020</v>
      </c>
      <c r="Y639" s="14">
        <v>12044.549199999999</v>
      </c>
      <c r="Z639" s="14">
        <v>4093.4929999999999</v>
      </c>
      <c r="AA639" s="14">
        <v>161411</v>
      </c>
      <c r="AB639" s="14">
        <v>1066.75</v>
      </c>
      <c r="AC639" s="14">
        <v>7033359</v>
      </c>
      <c r="AD639" s="14">
        <v>9.1886459922047106</v>
      </c>
      <c r="AE639" s="14">
        <v>0.49722735674676527</v>
      </c>
      <c r="AF639" s="14">
        <v>3348152.62</v>
      </c>
      <c r="AG639" s="14">
        <v>14908</v>
      </c>
      <c r="AH639" s="14">
        <v>3787</v>
      </c>
      <c r="AI639" s="14">
        <v>16.920000000000002</v>
      </c>
      <c r="AJ639" s="14">
        <v>9552</v>
      </c>
      <c r="AK639" s="14">
        <v>2091</v>
      </c>
      <c r="AL639" s="14">
        <v>809</v>
      </c>
      <c r="AM639" s="14">
        <v>302</v>
      </c>
      <c r="AN639" s="14">
        <v>465</v>
      </c>
      <c r="AO639" s="14">
        <v>1719206</v>
      </c>
      <c r="AP639" s="14">
        <v>20.56</v>
      </c>
      <c r="AQ639" s="14">
        <f t="shared" si="19"/>
        <v>0.15666723447891029</v>
      </c>
      <c r="AR639" s="14">
        <v>43608</v>
      </c>
      <c r="AS639" s="14">
        <v>17043</v>
      </c>
      <c r="AT639" s="14">
        <v>1238</v>
      </c>
      <c r="AU639" s="14">
        <v>16328.25</v>
      </c>
    </row>
    <row r="640" spans="1:47" x14ac:dyDescent="0.2">
      <c r="A640" s="14" t="s">
        <v>92</v>
      </c>
      <c r="B640" s="14">
        <v>610000</v>
      </c>
      <c r="C640" s="14">
        <v>2013</v>
      </c>
      <c r="D640" s="14" t="str">
        <f t="shared" si="18"/>
        <v>6100002013</v>
      </c>
      <c r="E640" s="14">
        <v>15905.35</v>
      </c>
      <c r="F640" s="14">
        <v>1463.49</v>
      </c>
      <c r="G640" s="14">
        <v>8417.9500000000007</v>
      </c>
      <c r="H640" s="14">
        <v>6023.91</v>
      </c>
      <c r="I640" s="16">
        <v>8825.1965461807704</v>
      </c>
      <c r="J640" s="16">
        <v>2795.6880113856291</v>
      </c>
      <c r="K640" s="16">
        <v>746.66693117150498</v>
      </c>
      <c r="L640" s="16">
        <v>1573.7129991249744</v>
      </c>
      <c r="M640" s="16">
        <v>558.26337864937204</v>
      </c>
      <c r="N640" s="16">
        <v>1027.4088364937204</v>
      </c>
      <c r="O640" s="16">
        <v>942.90102624047768</v>
      </c>
      <c r="P640" s="16">
        <v>944.22923290096765</v>
      </c>
      <c r="Q640" s="16">
        <v>248.18369958822319</v>
      </c>
      <c r="R640" s="16">
        <v>4999.5411999999997</v>
      </c>
      <c r="S640" s="14">
        <v>22345.93</v>
      </c>
      <c r="T640" s="14">
        <v>111</v>
      </c>
      <c r="U640" s="14">
        <v>2012806.2</v>
      </c>
      <c r="V640" s="14">
        <v>1099969.6000000001</v>
      </c>
      <c r="W640" s="14">
        <v>619.32000000000005</v>
      </c>
      <c r="X640" s="14">
        <v>36650665</v>
      </c>
      <c r="Y640" s="14">
        <v>14884.145</v>
      </c>
      <c r="Z640" s="14">
        <v>4421.1090000000004</v>
      </c>
      <c r="AA640" s="14">
        <v>165249</v>
      </c>
      <c r="AB640" s="14">
        <v>1152.22</v>
      </c>
      <c r="AC640" s="14">
        <v>7101107</v>
      </c>
      <c r="AD640" s="14">
        <v>9.329895480030455</v>
      </c>
      <c r="AE640" s="14">
        <v>0.51577287066246058</v>
      </c>
      <c r="AF640" s="14">
        <v>5332786.6500000004</v>
      </c>
      <c r="AG640" s="14">
        <v>20836</v>
      </c>
      <c r="AH640" s="14">
        <v>3804</v>
      </c>
      <c r="AI640" s="14">
        <v>18.510000000000002</v>
      </c>
      <c r="AJ640" s="14">
        <v>10138.17</v>
      </c>
      <c r="AK640" s="14">
        <v>2090</v>
      </c>
      <c r="AL640" s="14">
        <v>791</v>
      </c>
      <c r="AM640" s="14">
        <v>327</v>
      </c>
      <c r="AN640" s="14">
        <v>482</v>
      </c>
      <c r="AO640" s="14">
        <v>11687929</v>
      </c>
      <c r="AP640" s="14">
        <v>20.56</v>
      </c>
      <c r="AQ640" s="14">
        <f t="shared" si="19"/>
        <v>0.14047088935260632</v>
      </c>
      <c r="AR640" s="14">
        <v>57287</v>
      </c>
      <c r="AS640" s="14">
        <v>26487</v>
      </c>
      <c r="AT640" s="14">
        <v>1374</v>
      </c>
      <c r="AU640" s="14">
        <v>17763</v>
      </c>
    </row>
    <row r="641" spans="1:47" x14ac:dyDescent="0.2">
      <c r="A641" s="14" t="s">
        <v>92</v>
      </c>
      <c r="B641" s="14">
        <v>610000</v>
      </c>
      <c r="C641" s="14">
        <v>2014</v>
      </c>
      <c r="D641" s="14" t="str">
        <f t="shared" si="18"/>
        <v>6100002014</v>
      </c>
      <c r="E641" s="14">
        <v>17402.5</v>
      </c>
      <c r="F641" s="14">
        <v>1566.85</v>
      </c>
      <c r="G641" s="14">
        <v>9045.0300000000007</v>
      </c>
      <c r="H641" s="14">
        <v>6790.62</v>
      </c>
      <c r="I641" s="16">
        <v>12379.551916137241</v>
      </c>
      <c r="J641" s="16">
        <v>3451.0608346209201</v>
      </c>
      <c r="K641" s="16">
        <v>961.92828547694421</v>
      </c>
      <c r="L641" s="16">
        <v>2619.895721093777</v>
      </c>
      <c r="M641" s="16">
        <v>808.73320185826947</v>
      </c>
      <c r="N641" s="16">
        <v>1565.4426122618156</v>
      </c>
      <c r="O641" s="16">
        <v>1521.6997142409764</v>
      </c>
      <c r="P641" s="16">
        <v>1188.6216647274193</v>
      </c>
      <c r="Q641" s="16">
        <v>262.16988185711818</v>
      </c>
      <c r="R641" s="16">
        <v>5918.7052000000003</v>
      </c>
      <c r="S641" s="14">
        <v>24365.759999999998</v>
      </c>
      <c r="T641" s="14">
        <v>109.7</v>
      </c>
      <c r="U641" s="14">
        <v>2736448.5</v>
      </c>
      <c r="V641" s="14">
        <v>1803012.13</v>
      </c>
      <c r="W641" s="14">
        <v>614.28</v>
      </c>
      <c r="X641" s="14">
        <v>39625042</v>
      </c>
      <c r="Y641" s="14">
        <v>17191.924900000002</v>
      </c>
      <c r="Z641" s="14">
        <v>4524.1170000000002</v>
      </c>
      <c r="AA641" s="14">
        <v>167145</v>
      </c>
      <c r="AB641" s="14">
        <v>1226.01</v>
      </c>
      <c r="AC641" s="14">
        <v>6938334</v>
      </c>
      <c r="AD641" s="14">
        <v>9.2010298661174055</v>
      </c>
      <c r="AE641" s="14">
        <v>0.53018029788345966</v>
      </c>
      <c r="AF641" s="14">
        <v>6400197.9299999997</v>
      </c>
      <c r="AG641" s="14">
        <v>22820</v>
      </c>
      <c r="AH641" s="14">
        <v>3827</v>
      </c>
      <c r="AI641" s="14">
        <v>19.940000000000001</v>
      </c>
      <c r="AJ641" s="14">
        <v>10999.39</v>
      </c>
      <c r="AK641" s="14">
        <v>2101</v>
      </c>
      <c r="AL641" s="14">
        <v>795</v>
      </c>
      <c r="AM641" s="14">
        <v>341</v>
      </c>
      <c r="AN641" s="14">
        <v>537</v>
      </c>
      <c r="AO641" s="14">
        <v>723268</v>
      </c>
      <c r="AP641" s="14">
        <v>20.56</v>
      </c>
      <c r="AQ641" s="14">
        <f t="shared" si="19"/>
        <v>0.18384967004572353</v>
      </c>
      <c r="AR641" s="14">
        <v>56235</v>
      </c>
      <c r="AS641" s="14">
        <v>24399</v>
      </c>
      <c r="AT641" s="14">
        <v>1649.5</v>
      </c>
      <c r="AU641" s="14">
        <v>19524.89</v>
      </c>
    </row>
    <row r="642" spans="1:47" x14ac:dyDescent="0.2">
      <c r="A642" s="14" t="s">
        <v>92</v>
      </c>
      <c r="B642" s="14">
        <v>610000</v>
      </c>
      <c r="C642" s="14">
        <v>2015</v>
      </c>
      <c r="D642" s="14" t="str">
        <f t="shared" ref="D642:D705" si="20">B642&amp;C642</f>
        <v>6100002015</v>
      </c>
      <c r="E642" s="14">
        <v>17898.8</v>
      </c>
      <c r="F642" s="14">
        <v>1599.74</v>
      </c>
      <c r="G642" s="14">
        <v>8664.6</v>
      </c>
      <c r="H642" s="14">
        <v>7634.46</v>
      </c>
      <c r="I642" s="16">
        <v>14766.25329327058</v>
      </c>
      <c r="J642" s="16">
        <v>4114.8210010815928</v>
      </c>
      <c r="K642" s="16">
        <v>1148.9673304344506</v>
      </c>
      <c r="L642" s="16">
        <v>3110.0659780913693</v>
      </c>
      <c r="M642" s="16">
        <v>1015.4941771103003</v>
      </c>
      <c r="N642" s="16">
        <v>1777.9750702418635</v>
      </c>
      <c r="O642" s="16">
        <v>1793.4593921228181</v>
      </c>
      <c r="P642" s="16">
        <v>1494.6942468460416</v>
      </c>
      <c r="Q642" s="16">
        <v>310.77606233732354</v>
      </c>
      <c r="R642" s="16">
        <v>6578.1</v>
      </c>
      <c r="S642" s="14">
        <v>26420.21</v>
      </c>
      <c r="T642" s="14">
        <v>107.8544</v>
      </c>
      <c r="U642" s="14">
        <v>3049850.4</v>
      </c>
      <c r="V642" s="14">
        <v>2092215.37</v>
      </c>
      <c r="W642" s="14">
        <v>622.84</v>
      </c>
      <c r="X642" s="14">
        <v>43760600</v>
      </c>
      <c r="Y642" s="14">
        <v>18582.2428</v>
      </c>
      <c r="Z642" s="14">
        <v>4549.1679999999997</v>
      </c>
      <c r="AA642" s="14">
        <v>170069</v>
      </c>
      <c r="AB642" s="14">
        <v>1221.73</v>
      </c>
      <c r="AC642" s="14">
        <v>7580700</v>
      </c>
      <c r="AD642" s="14">
        <v>9.5997967938586584</v>
      </c>
      <c r="AE642" s="14">
        <v>0.54732189287571498</v>
      </c>
      <c r="AF642" s="14">
        <v>7218211.0499999998</v>
      </c>
      <c r="AG642" s="14">
        <v>33350</v>
      </c>
      <c r="AH642" s="14">
        <v>3846</v>
      </c>
      <c r="AI642" s="14">
        <v>21.19</v>
      </c>
      <c r="AJ642" s="14">
        <v>11713.64</v>
      </c>
      <c r="AK642" s="14">
        <v>2107</v>
      </c>
      <c r="AL642" s="14">
        <v>803</v>
      </c>
      <c r="AM642" s="14">
        <v>341</v>
      </c>
      <c r="AN642" s="14">
        <v>626</v>
      </c>
      <c r="AO642" s="14">
        <v>301016</v>
      </c>
      <c r="AP642" s="14">
        <v>20.56</v>
      </c>
      <c r="AQ642" s="14">
        <f t="shared" si="19"/>
        <v>0.11140862362937083</v>
      </c>
      <c r="AR642" s="14">
        <v>74904</v>
      </c>
      <c r="AS642" s="14">
        <v>17322</v>
      </c>
      <c r="AT642" s="14">
        <v>1902.9</v>
      </c>
      <c r="AU642" s="14">
        <v>19690.66</v>
      </c>
    </row>
    <row r="643" spans="1:47" x14ac:dyDescent="0.2">
      <c r="A643" s="14" t="s">
        <v>92</v>
      </c>
      <c r="B643" s="14">
        <v>610000</v>
      </c>
      <c r="C643" s="14">
        <v>2016</v>
      </c>
      <c r="D643" s="14" t="str">
        <f t="shared" si="20"/>
        <v>6100002016</v>
      </c>
      <c r="E643" s="14">
        <v>19045.75</v>
      </c>
      <c r="F643" s="14">
        <v>1696.1</v>
      </c>
      <c r="G643" s="14">
        <v>8906.51</v>
      </c>
      <c r="H643" s="14">
        <v>8443.14</v>
      </c>
      <c r="I643" s="16">
        <v>11145.94002012903</v>
      </c>
      <c r="J643" s="16">
        <v>3050.5376580812731</v>
      </c>
      <c r="K643" s="16">
        <v>757.05115890588218</v>
      </c>
      <c r="L643" s="16">
        <v>2421.5743616403779</v>
      </c>
      <c r="M643" s="16">
        <v>739.79560184625052</v>
      </c>
      <c r="N643" s="16">
        <v>1256.0121922470257</v>
      </c>
      <c r="O643" s="16">
        <v>1430.1706543325913</v>
      </c>
      <c r="P643" s="16">
        <v>1276.2960411258027</v>
      </c>
      <c r="Q643" s="16">
        <v>214.50229968980648</v>
      </c>
      <c r="R643" s="16">
        <v>7367.6</v>
      </c>
      <c r="S643" s="14">
        <v>28440.09</v>
      </c>
      <c r="T643" s="14">
        <v>107.6</v>
      </c>
      <c r="U643" s="14">
        <v>2994722.3</v>
      </c>
      <c r="V643" s="14">
        <v>2159450.08</v>
      </c>
      <c r="W643" s="14">
        <v>664.23</v>
      </c>
      <c r="X643" s="14">
        <v>43893700</v>
      </c>
      <c r="Y643" s="14">
        <v>20825.253199999999</v>
      </c>
      <c r="Z643" s="14">
        <v>4632.6000000000004</v>
      </c>
      <c r="AA643" s="14">
        <v>172471</v>
      </c>
      <c r="AB643" s="14">
        <v>1357.06</v>
      </c>
      <c r="AC643" s="14">
        <v>7775300</v>
      </c>
      <c r="AD643" s="14">
        <v>9.3293853926193577</v>
      </c>
      <c r="AE643" s="14">
        <v>0.56401652039235928</v>
      </c>
      <c r="AF643" s="14">
        <v>8027887.0499999998</v>
      </c>
      <c r="AG643" s="14">
        <v>48455</v>
      </c>
      <c r="AH643" s="14">
        <v>3874</v>
      </c>
      <c r="AI643" s="14">
        <v>22.54</v>
      </c>
      <c r="AJ643" s="14">
        <v>12177.52</v>
      </c>
      <c r="AK643" s="14">
        <v>2111</v>
      </c>
      <c r="AL643" s="14">
        <v>805</v>
      </c>
      <c r="AM643" s="14">
        <v>344</v>
      </c>
      <c r="AN643" s="14">
        <v>666</v>
      </c>
      <c r="AO643" s="14">
        <v>792329</v>
      </c>
      <c r="AP643" s="14">
        <v>20.56</v>
      </c>
      <c r="AQ643" s="14">
        <f t="shared" ref="AQ643:AQ706" si="21">(R643-R642)/R642</f>
        <v>0.1200194585062556</v>
      </c>
      <c r="AR643" s="14">
        <v>69611</v>
      </c>
      <c r="AS643" s="14">
        <v>22565</v>
      </c>
      <c r="AT643" s="14">
        <v>2394.5</v>
      </c>
      <c r="AU643" s="14">
        <v>21027.9</v>
      </c>
    </row>
    <row r="644" spans="1:47" x14ac:dyDescent="0.2">
      <c r="A644" s="14" t="s">
        <v>92</v>
      </c>
      <c r="B644" s="14">
        <v>610000</v>
      </c>
      <c r="C644" s="14">
        <v>2017</v>
      </c>
      <c r="D644" s="14" t="str">
        <f t="shared" si="20"/>
        <v>6100002017</v>
      </c>
      <c r="E644" s="14">
        <v>21473.45</v>
      </c>
      <c r="F644" s="14">
        <v>1741.07</v>
      </c>
      <c r="G644" s="14">
        <v>10114.06</v>
      </c>
      <c r="H644" s="14">
        <v>9618.32</v>
      </c>
      <c r="I644" s="16">
        <v>12807.680994909617</v>
      </c>
      <c r="J644" s="16">
        <v>3485.7659449034118</v>
      </c>
      <c r="K644" s="16">
        <v>877.04169365839618</v>
      </c>
      <c r="L644" s="16">
        <v>2666.8224868737261</v>
      </c>
      <c r="M644" s="16">
        <v>864.54522125919357</v>
      </c>
      <c r="N644" s="16">
        <v>1519.0156294816129</v>
      </c>
      <c r="O644" s="16">
        <v>1567.8626508737264</v>
      </c>
      <c r="P644" s="16">
        <v>1538.6369014824991</v>
      </c>
      <c r="Q644" s="16">
        <v>287.99029797696062</v>
      </c>
      <c r="R644" s="16">
        <v>8236.4</v>
      </c>
      <c r="S644" s="14">
        <v>30810.26</v>
      </c>
      <c r="T644" s="14">
        <v>108</v>
      </c>
      <c r="U644" s="14">
        <v>4020279.8</v>
      </c>
      <c r="V644" s="14">
        <v>2779958.95</v>
      </c>
      <c r="W644" s="14">
        <v>675.18</v>
      </c>
      <c r="X644" s="14">
        <v>48331854</v>
      </c>
      <c r="Y644" s="14">
        <v>23819.377899999999</v>
      </c>
      <c r="Z644" s="14">
        <v>4972.1390000000001</v>
      </c>
      <c r="AA644" s="14">
        <v>174395.00599999999</v>
      </c>
      <c r="AB644" s="14">
        <v>1494.75</v>
      </c>
      <c r="AC644" s="14">
        <v>8282508</v>
      </c>
      <c r="AD644" s="14">
        <v>9.3679780048199319</v>
      </c>
      <c r="AE644" s="14">
        <v>0.58068647540983609</v>
      </c>
      <c r="AF644" s="14">
        <v>9209395.2699999996</v>
      </c>
      <c r="AG644" s="14">
        <v>34554</v>
      </c>
      <c r="AH644" s="14">
        <v>3904</v>
      </c>
      <c r="AI644" s="14">
        <v>24.13</v>
      </c>
      <c r="AJ644" s="14">
        <v>13585.9</v>
      </c>
      <c r="AK644" s="14">
        <v>2111</v>
      </c>
      <c r="AL644" s="14">
        <v>805</v>
      </c>
      <c r="AM644" s="14">
        <v>354</v>
      </c>
      <c r="AN644" s="14">
        <v>711</v>
      </c>
      <c r="AO644" s="14">
        <v>1849453</v>
      </c>
      <c r="AP644" s="14">
        <v>20.56</v>
      </c>
      <c r="AQ644" s="14">
        <f t="shared" si="21"/>
        <v>0.11792171127639926</v>
      </c>
      <c r="AR644" s="14">
        <v>98935</v>
      </c>
      <c r="AS644" s="14">
        <v>46607</v>
      </c>
      <c r="AT644" s="14">
        <v>2620.75</v>
      </c>
      <c r="AU644" s="14">
        <v>23081.68</v>
      </c>
    </row>
    <row r="645" spans="1:47" x14ac:dyDescent="0.2">
      <c r="A645" s="14" t="s">
        <v>92</v>
      </c>
      <c r="B645" s="14">
        <v>610000</v>
      </c>
      <c r="C645" s="14">
        <v>2018</v>
      </c>
      <c r="D645" s="14" t="str">
        <f t="shared" si="20"/>
        <v>6100002018</v>
      </c>
      <c r="E645" s="14">
        <v>23941.88</v>
      </c>
      <c r="F645" s="14">
        <v>1830.19</v>
      </c>
      <c r="G645" s="14">
        <v>11215.27</v>
      </c>
      <c r="H645" s="14">
        <v>10896.42</v>
      </c>
      <c r="I645" s="16">
        <v>13191.095299337992</v>
      </c>
      <c r="J645" s="16">
        <v>3456.0778773778366</v>
      </c>
      <c r="K645" s="16">
        <v>840.96548765280045</v>
      </c>
      <c r="L645" s="16">
        <v>2921.6255112325648</v>
      </c>
      <c r="M645" s="16">
        <v>924.79442322874638</v>
      </c>
      <c r="N645" s="16">
        <v>1623.9013220032639</v>
      </c>
      <c r="O645" s="16">
        <v>1640.2315780152107</v>
      </c>
      <c r="P645" s="16">
        <v>1501.8929787203251</v>
      </c>
      <c r="Q645" s="16">
        <v>281.60619487637405</v>
      </c>
      <c r="R645" s="16">
        <v>8938.2999999999993</v>
      </c>
      <c r="S645" s="14">
        <v>33319.25</v>
      </c>
      <c r="T645" s="14">
        <v>108.3</v>
      </c>
      <c r="U645" s="14">
        <v>5330488.2</v>
      </c>
      <c r="V645" s="14">
        <v>3669506.98</v>
      </c>
      <c r="W645" s="14">
        <v>661.74</v>
      </c>
      <c r="X645" s="14">
        <v>53024430</v>
      </c>
      <c r="Y645" s="14">
        <v>26296.593201600001</v>
      </c>
      <c r="Z645" s="14">
        <v>5001.5259999999998</v>
      </c>
      <c r="AA645" s="14">
        <v>177127.81299999999</v>
      </c>
      <c r="AB645" s="14">
        <v>1594.17</v>
      </c>
      <c r="AC645" s="14">
        <v>8714366</v>
      </c>
      <c r="AD645" s="14">
        <v>9.5850188781014012</v>
      </c>
      <c r="AE645" s="14">
        <v>0.59654032052912742</v>
      </c>
      <c r="AF645" s="14">
        <v>11252908.4</v>
      </c>
      <c r="AG645" s="14">
        <v>41479</v>
      </c>
      <c r="AH645" s="14">
        <v>3931</v>
      </c>
      <c r="AI645" s="14">
        <v>25.37</v>
      </c>
      <c r="AJ645" s="14">
        <v>14086.96</v>
      </c>
      <c r="AK645" s="14">
        <v>2112</v>
      </c>
      <c r="AL645" s="14">
        <v>804</v>
      </c>
      <c r="AM645" s="14">
        <v>337</v>
      </c>
      <c r="AN645" s="14">
        <v>802</v>
      </c>
      <c r="AO645" s="14">
        <v>1141315</v>
      </c>
      <c r="AP645" s="14">
        <v>20.56</v>
      </c>
      <c r="AQ645" s="14">
        <f t="shared" si="21"/>
        <v>8.5219270555096843E-2</v>
      </c>
      <c r="AR645" s="14">
        <v>76512</v>
      </c>
      <c r="AS645" s="14">
        <v>30888</v>
      </c>
      <c r="AT645" s="14">
        <v>2847</v>
      </c>
      <c r="AU645" s="14">
        <v>23476.5</v>
      </c>
    </row>
    <row r="646" spans="1:47" x14ac:dyDescent="0.2">
      <c r="A646" s="14" t="s">
        <v>92</v>
      </c>
      <c r="B646" s="14">
        <v>610000</v>
      </c>
      <c r="C646" s="14">
        <v>2019</v>
      </c>
      <c r="D646" s="14" t="str">
        <f t="shared" si="20"/>
        <v>6100002019</v>
      </c>
      <c r="E646" s="14">
        <v>25793.17</v>
      </c>
      <c r="F646" s="14">
        <v>1991.1</v>
      </c>
      <c r="G646" s="14">
        <v>11779.5</v>
      </c>
      <c r="H646" s="14">
        <v>12022.6</v>
      </c>
      <c r="I646" s="16">
        <v>18939.298283611533</v>
      </c>
      <c r="J646" s="16">
        <v>5087.3343881638848</v>
      </c>
      <c r="K646" s="16">
        <v>1370.9445386949924</v>
      </c>
      <c r="L646" s="16">
        <v>3872.9114459787561</v>
      </c>
      <c r="M646" s="16">
        <v>1263.1210338391502</v>
      </c>
      <c r="N646" s="16">
        <v>2334.2260407688418</v>
      </c>
      <c r="O646" s="16">
        <v>2436.8045072331815</v>
      </c>
      <c r="P646" s="16">
        <v>2111.7534412240771</v>
      </c>
      <c r="Q646" s="16">
        <v>462.20301497218009</v>
      </c>
      <c r="R646" s="16">
        <v>10213</v>
      </c>
      <c r="S646" s="14">
        <v>36098.21</v>
      </c>
      <c r="T646" s="14">
        <v>106</v>
      </c>
      <c r="U646" s="14">
        <v>5103313.3</v>
      </c>
      <c r="V646" s="14">
        <v>3331783.31</v>
      </c>
      <c r="W646" s="14">
        <v>689.85</v>
      </c>
      <c r="X646" s="14">
        <v>57185163</v>
      </c>
      <c r="Y646" s="14">
        <v>26954.008031639998</v>
      </c>
      <c r="Z646" s="14">
        <v>5419.2089999999998</v>
      </c>
      <c r="AA646" s="14">
        <v>180069.63699999999</v>
      </c>
      <c r="AB646" s="14">
        <v>1912.34</v>
      </c>
      <c r="AC646" s="14">
        <v>9512294</v>
      </c>
      <c r="AD646" s="14">
        <v>9.5451452870304756</v>
      </c>
      <c r="AE646" s="14">
        <v>0.6128296146044625</v>
      </c>
      <c r="AF646" s="14">
        <v>14673473.18</v>
      </c>
      <c r="AG646" s="14">
        <v>44101</v>
      </c>
      <c r="AH646" s="14">
        <v>3944</v>
      </c>
      <c r="AI646" s="14">
        <v>26.58</v>
      </c>
      <c r="AJ646" s="14">
        <v>14516.06</v>
      </c>
      <c r="AK646" s="14">
        <v>2114</v>
      </c>
      <c r="AL646" s="14">
        <v>803</v>
      </c>
      <c r="AM646" s="14">
        <v>337</v>
      </c>
      <c r="AN646" s="14">
        <v>968</v>
      </c>
      <c r="AO646" s="14">
        <v>590031</v>
      </c>
      <c r="AP646" s="14">
        <v>20.56</v>
      </c>
      <c r="AQ646" s="14">
        <f t="shared" si="21"/>
        <v>0.14261101104236834</v>
      </c>
      <c r="AR646" s="14">
        <v>92087</v>
      </c>
      <c r="AS646" s="14">
        <v>34812</v>
      </c>
      <c r="AT646" s="14">
        <v>3226</v>
      </c>
      <c r="AU646" s="14">
        <v>26020.6</v>
      </c>
    </row>
    <row r="647" spans="1:47" x14ac:dyDescent="0.2">
      <c r="A647" s="14" t="s">
        <v>92</v>
      </c>
      <c r="B647" s="14">
        <v>610000</v>
      </c>
      <c r="C647" s="14">
        <v>2020</v>
      </c>
      <c r="D647" s="14" t="str">
        <f t="shared" si="20"/>
        <v>6100002020</v>
      </c>
      <c r="E647" s="14">
        <v>26014.14</v>
      </c>
      <c r="F647" s="14">
        <v>2267.6999999999998</v>
      </c>
      <c r="G647" s="14">
        <v>11222</v>
      </c>
      <c r="H647" s="14">
        <v>12524.4</v>
      </c>
      <c r="I647" s="16">
        <v>15802.783872978092</v>
      </c>
      <c r="J647" s="16">
        <v>4382.0242848384705</v>
      </c>
      <c r="K647" s="16">
        <v>1010.4022208930561</v>
      </c>
      <c r="L647" s="16">
        <v>3552.3098718566653</v>
      </c>
      <c r="M647" s="16">
        <v>1048.0030111771259</v>
      </c>
      <c r="N647" s="16">
        <v>1998.0874762625326</v>
      </c>
      <c r="O647" s="16">
        <v>1569.7420844671369</v>
      </c>
      <c r="P647" s="16">
        <v>1921.3319351670998</v>
      </c>
      <c r="Q647" s="16">
        <v>320.88301126067586</v>
      </c>
      <c r="R647" s="16">
        <v>9605.9223999999995</v>
      </c>
      <c r="S647" s="14">
        <v>37868.160000000003</v>
      </c>
      <c r="T647" s="14">
        <v>102.2</v>
      </c>
      <c r="U647" s="14">
        <v>5459581.0800000001</v>
      </c>
      <c r="V647" s="14">
        <v>3469600.91</v>
      </c>
      <c r="W647" s="14">
        <v>689.76</v>
      </c>
      <c r="X647" s="14">
        <v>59303200</v>
      </c>
      <c r="Y647" s="14">
        <v>28059.122360937235</v>
      </c>
      <c r="Z647" s="14">
        <v>5589.2240000000002</v>
      </c>
      <c r="AA647" s="14">
        <v>180660.424</v>
      </c>
      <c r="AB647" s="14">
        <v>1741</v>
      </c>
      <c r="AC647" s="14">
        <v>9985800</v>
      </c>
      <c r="AD647" s="14">
        <f>AD646-(AD646-AD648)/2</f>
        <v>9.8003603399037296</v>
      </c>
      <c r="AE647" s="14">
        <v>0.62656997135047254</v>
      </c>
      <c r="AF647" s="14">
        <v>17587198.23</v>
      </c>
      <c r="AG647" s="14">
        <v>60524</v>
      </c>
      <c r="AH647" s="14">
        <v>3954.69</v>
      </c>
      <c r="AI647" s="14">
        <v>27.24</v>
      </c>
      <c r="AJ647" s="14">
        <v>16554.28</v>
      </c>
      <c r="AK647" s="14">
        <v>2105</v>
      </c>
      <c r="AL647" s="14">
        <v>632</v>
      </c>
      <c r="AM647" s="14">
        <v>443</v>
      </c>
      <c r="AN647" s="14">
        <v>1030</v>
      </c>
      <c r="AO647" s="14">
        <v>72813</v>
      </c>
      <c r="AP647" s="14">
        <v>20.56</v>
      </c>
      <c r="AQ647" s="14">
        <f t="shared" si="21"/>
        <v>-5.9441652795456823E-2</v>
      </c>
      <c r="AR647" s="14">
        <v>99236</v>
      </c>
      <c r="AS647" s="14">
        <v>38262</v>
      </c>
      <c r="AT647" s="14">
        <v>3430</v>
      </c>
      <c r="AU647" s="14">
        <v>24422.6</v>
      </c>
    </row>
    <row r="648" spans="1:47" x14ac:dyDescent="0.2">
      <c r="A648" s="14" t="s">
        <v>92</v>
      </c>
      <c r="B648" s="14">
        <v>610000</v>
      </c>
      <c r="C648" s="14">
        <v>2021</v>
      </c>
      <c r="D648" s="14" t="str">
        <f t="shared" si="20"/>
        <v>6100002021</v>
      </c>
      <c r="E648" s="14">
        <v>30121.7</v>
      </c>
      <c r="F648" s="14">
        <v>2409.9</v>
      </c>
      <c r="G648" s="14">
        <v>14019</v>
      </c>
      <c r="H648" s="14">
        <v>13692.9</v>
      </c>
      <c r="I648" s="16">
        <v>18994.085251948454</v>
      </c>
      <c r="J648" s="16">
        <v>5245.2188339748436</v>
      </c>
      <c r="K648" s="16">
        <v>1233.8663498479823</v>
      </c>
      <c r="L648" s="16">
        <v>4324.5624159888876</v>
      </c>
      <c r="M648" s="16">
        <v>1239.0005899313219</v>
      </c>
      <c r="N648" s="16">
        <v>2248.4887989906629</v>
      </c>
      <c r="O648" s="16">
        <v>2060.8352562466239</v>
      </c>
      <c r="P648" s="16">
        <v>2232.544617049155</v>
      </c>
      <c r="Q648" s="16">
        <v>409.63721580523185</v>
      </c>
      <c r="R648" s="16">
        <v>10250.4961</v>
      </c>
      <c r="S648" s="14">
        <v>40713.1</v>
      </c>
      <c r="T648" s="14">
        <v>106.45</v>
      </c>
      <c r="U648" s="14">
        <v>7356000</v>
      </c>
      <c r="V648" s="14">
        <v>4474229</v>
      </c>
      <c r="W648" s="14">
        <v>645.15</v>
      </c>
      <c r="X648" s="14">
        <v>60692200</v>
      </c>
      <c r="Y648" s="14">
        <v>27217.348690109116</v>
      </c>
      <c r="Z648" s="14">
        <v>5630.2110000000002</v>
      </c>
      <c r="AA648" s="14">
        <v>183414.44899999999</v>
      </c>
      <c r="AB648" s="14">
        <v>2217</v>
      </c>
      <c r="AC648" s="14">
        <v>10250012</v>
      </c>
      <c r="AD648" s="14">
        <v>10.055575392776984</v>
      </c>
      <c r="AE648" s="14">
        <v>0.63631765300961052</v>
      </c>
      <c r="AF648" s="14">
        <v>23434410.710000001</v>
      </c>
      <c r="AG648" s="14">
        <v>86272</v>
      </c>
      <c r="AH648" s="14">
        <v>3954</v>
      </c>
      <c r="AI648" s="14">
        <v>28.45</v>
      </c>
      <c r="AJ648" s="14">
        <v>17998</v>
      </c>
      <c r="AK648" s="14">
        <v>2091</v>
      </c>
      <c r="AL648" s="14">
        <v>611</v>
      </c>
      <c r="AM648" s="14">
        <v>444</v>
      </c>
      <c r="AN648" s="14">
        <v>1036</v>
      </c>
      <c r="AO648" s="14">
        <v>713846</v>
      </c>
      <c r="AP648" s="14">
        <v>20.56</v>
      </c>
      <c r="AQ648" s="14">
        <f t="shared" si="21"/>
        <v>6.7101697594392481E-2</v>
      </c>
      <c r="AR648" s="14">
        <v>105652</v>
      </c>
      <c r="AS648" s="14">
        <v>38643</v>
      </c>
      <c r="AT648" s="14">
        <v>4097</v>
      </c>
      <c r="AU648" s="14">
        <v>31218.1</v>
      </c>
    </row>
    <row r="649" spans="1:47" x14ac:dyDescent="0.2">
      <c r="A649" s="14" t="s">
        <v>92</v>
      </c>
      <c r="B649" s="14">
        <v>610000</v>
      </c>
      <c r="C649" s="14">
        <v>2022</v>
      </c>
      <c r="D649" s="14" t="str">
        <f t="shared" si="20"/>
        <v>6100002022</v>
      </c>
      <c r="E649" s="14">
        <v>32772.68</v>
      </c>
      <c r="F649" s="14">
        <v>2575.34</v>
      </c>
      <c r="G649" s="14">
        <v>15933.1</v>
      </c>
      <c r="H649" s="14">
        <v>14264.2</v>
      </c>
      <c r="I649" s="16">
        <v>19857.900339029766</v>
      </c>
      <c r="J649" s="16">
        <v>5596.9242386309525</v>
      </c>
      <c r="K649" s="16">
        <v>1171.9907141785716</v>
      </c>
      <c r="L649" s="16">
        <v>4527.1558991765878</v>
      </c>
      <c r="M649" s="16">
        <v>1255.6420133273809</v>
      </c>
      <c r="N649" s="16">
        <v>2456.8921087777776</v>
      </c>
      <c r="O649" s="16">
        <v>2002.2069432519843</v>
      </c>
      <c r="P649" s="16">
        <v>2401.1681766825395</v>
      </c>
      <c r="Q649" s="16">
        <v>445.92024500396826</v>
      </c>
      <c r="R649" s="16">
        <v>10401.613300000001</v>
      </c>
      <c r="S649" s="14">
        <v>42431.32</v>
      </c>
      <c r="T649" s="14">
        <v>104.3</v>
      </c>
      <c r="U649" s="14">
        <v>7148000</v>
      </c>
      <c r="V649" s="14">
        <v>3985025</v>
      </c>
      <c r="W649" s="14">
        <v>672.61</v>
      </c>
      <c r="X649" s="14">
        <v>67609759</v>
      </c>
      <c r="Y649" s="14">
        <v>29421.953934007954</v>
      </c>
      <c r="Z649" s="14">
        <v>5590.39</v>
      </c>
      <c r="AA649" s="14">
        <v>185606.93100000001</v>
      </c>
      <c r="AB649" s="14">
        <v>2376</v>
      </c>
      <c r="AC649" s="14">
        <v>10603804</v>
      </c>
      <c r="AD649" s="14">
        <v>10.049710437357511</v>
      </c>
      <c r="AE649" s="14">
        <v>0.64004044489383216</v>
      </c>
      <c r="AF649" s="14">
        <v>30487345</v>
      </c>
      <c r="AG649" s="14">
        <v>79375</v>
      </c>
      <c r="AH649" s="14">
        <v>3956</v>
      </c>
      <c r="AI649" s="14">
        <v>28.96</v>
      </c>
      <c r="AJ649" s="14">
        <v>18900.41</v>
      </c>
      <c r="AK649" s="14">
        <v>2066</v>
      </c>
      <c r="AL649" s="14">
        <v>649</v>
      </c>
      <c r="AM649" s="14">
        <v>431</v>
      </c>
      <c r="AN649" s="14">
        <v>986</v>
      </c>
      <c r="AO649" s="14">
        <v>293876</v>
      </c>
      <c r="AP649" s="14">
        <v>42.59</v>
      </c>
      <c r="AQ649" s="14">
        <f t="shared" si="21"/>
        <v>1.4742427929902885E-2</v>
      </c>
      <c r="AR649" s="14">
        <v>108096</v>
      </c>
      <c r="AS649" s="14">
        <v>38569</v>
      </c>
      <c r="AT649" s="14">
        <v>4949</v>
      </c>
      <c r="AU649" s="14">
        <v>36580.1</v>
      </c>
    </row>
    <row r="650" spans="1:47" x14ac:dyDescent="0.2">
      <c r="A650" s="14" t="s">
        <v>93</v>
      </c>
      <c r="B650" s="14">
        <v>620000</v>
      </c>
      <c r="C650" s="14">
        <v>1999</v>
      </c>
      <c r="D650" s="14" t="str">
        <f t="shared" si="20"/>
        <v>6200001999</v>
      </c>
      <c r="E650" s="14">
        <v>956.32</v>
      </c>
      <c r="F650" s="14">
        <v>191.84</v>
      </c>
      <c r="G650" s="14">
        <v>410.07</v>
      </c>
      <c r="H650" s="14">
        <v>354.42</v>
      </c>
      <c r="I650" s="16">
        <v>2606.4105323775293</v>
      </c>
      <c r="J650" s="16">
        <v>1131.4313038384398</v>
      </c>
      <c r="K650" s="16">
        <v>309.0402275660756</v>
      </c>
      <c r="L650" s="16">
        <v>197.64529954923646</v>
      </c>
      <c r="M650" s="16">
        <v>217.9537302170416</v>
      </c>
      <c r="N650" s="16">
        <v>137.18958974562639</v>
      </c>
      <c r="O650" s="16">
        <v>314.63065013205181</v>
      </c>
      <c r="P650" s="16">
        <v>151.29010782581068</v>
      </c>
      <c r="Q650" s="16">
        <v>147.22962350324667</v>
      </c>
      <c r="R650" s="16">
        <v>331.6</v>
      </c>
      <c r="S650" s="14">
        <v>4507.8900000000003</v>
      </c>
      <c r="T650" s="14">
        <v>108.3</v>
      </c>
      <c r="U650" s="14">
        <v>40627</v>
      </c>
      <c r="V650" s="14">
        <v>4050</v>
      </c>
      <c r="W650" s="14">
        <v>827.83</v>
      </c>
      <c r="X650" s="14">
        <v>1477868</v>
      </c>
      <c r="Y650" s="14">
        <v>355.51</v>
      </c>
      <c r="Z650" s="14">
        <v>2322.8000000000002</v>
      </c>
      <c r="AA650" s="14">
        <v>36212</v>
      </c>
      <c r="AB650" s="14">
        <v>291.58</v>
      </c>
      <c r="AC650" s="14">
        <v>236046</v>
      </c>
      <c r="AD650" s="14">
        <v>6.9404326279450297</v>
      </c>
      <c r="AE650" s="14">
        <v>0.237231473542622</v>
      </c>
      <c r="AF650" s="14">
        <v>25816</v>
      </c>
      <c r="AG650" s="14">
        <v>494</v>
      </c>
      <c r="AH650" s="14">
        <v>2542.58</v>
      </c>
      <c r="AI650" s="14">
        <v>5.9</v>
      </c>
      <c r="AJ650" s="14">
        <v>1133.71</v>
      </c>
      <c r="AK650" s="14">
        <v>1489</v>
      </c>
      <c r="AL650" s="14">
        <v>878.5</v>
      </c>
      <c r="AM650" s="14">
        <v>297.8</v>
      </c>
      <c r="AN650" s="14">
        <v>312.7</v>
      </c>
      <c r="AO650" s="14">
        <v>103675</v>
      </c>
      <c r="AP650" s="14">
        <v>42.59</v>
      </c>
      <c r="AQ650" s="14">
        <f t="shared" si="21"/>
        <v>-0.96812032994920116</v>
      </c>
      <c r="AR650" s="14">
        <v>583</v>
      </c>
      <c r="AS650" s="14">
        <v>149</v>
      </c>
      <c r="AT650" s="14">
        <v>14.37</v>
      </c>
      <c r="AU650" s="14">
        <v>642.32000000000005</v>
      </c>
    </row>
    <row r="651" spans="1:47" x14ac:dyDescent="0.2">
      <c r="A651" s="14" t="s">
        <v>93</v>
      </c>
      <c r="B651" s="14">
        <v>620000</v>
      </c>
      <c r="C651" s="14">
        <v>2000</v>
      </c>
      <c r="D651" s="14" t="str">
        <f t="shared" si="20"/>
        <v>6200002000</v>
      </c>
      <c r="E651" s="14">
        <v>1052.8800000000001</v>
      </c>
      <c r="F651" s="14">
        <v>194.1</v>
      </c>
      <c r="G651" s="14">
        <v>421.65</v>
      </c>
      <c r="H651" s="14">
        <v>437.13</v>
      </c>
      <c r="I651" s="16">
        <v>2415.0157480382122</v>
      </c>
      <c r="J651" s="16">
        <v>974.72308768338439</v>
      </c>
      <c r="K651" s="16">
        <v>260.3015131354486</v>
      </c>
      <c r="L651" s="16">
        <v>228.4953283862163</v>
      </c>
      <c r="M651" s="16">
        <v>199.6235772773797</v>
      </c>
      <c r="N651" s="16">
        <v>140.67465114295462</v>
      </c>
      <c r="O651" s="16">
        <v>327.27418543159331</v>
      </c>
      <c r="P651" s="16">
        <v>158.90069600818831</v>
      </c>
      <c r="Q651" s="16">
        <v>125.02833418628452</v>
      </c>
      <c r="R651" s="16">
        <v>362.7</v>
      </c>
      <c r="S651" s="14">
        <v>4969.87</v>
      </c>
      <c r="T651" s="14">
        <v>108.70820000000001</v>
      </c>
      <c r="U651" s="14">
        <v>56953</v>
      </c>
      <c r="V651" s="14">
        <v>5657</v>
      </c>
      <c r="W651" s="14">
        <v>827.84</v>
      </c>
      <c r="X651" s="14">
        <v>1882322</v>
      </c>
      <c r="Y651" s="14">
        <v>395.4</v>
      </c>
      <c r="Z651" s="14">
        <v>2318</v>
      </c>
      <c r="AA651" s="14">
        <v>39344</v>
      </c>
      <c r="AB651" s="14">
        <v>295.33</v>
      </c>
      <c r="AC651" s="14">
        <v>275477</v>
      </c>
      <c r="AD651" s="14">
        <v>6.9802775902517302</v>
      </c>
      <c r="AE651" s="14">
        <v>0.24010161769324651</v>
      </c>
      <c r="AF651" s="14">
        <v>26413</v>
      </c>
      <c r="AG651" s="14">
        <v>493</v>
      </c>
      <c r="AH651" s="14">
        <v>2515.31</v>
      </c>
      <c r="AI651" s="14">
        <v>5.94</v>
      </c>
      <c r="AJ651" s="14">
        <v>1302.81</v>
      </c>
      <c r="AK651" s="14">
        <v>1476.45</v>
      </c>
      <c r="AL651" s="14">
        <v>880.56</v>
      </c>
      <c r="AM651" s="14">
        <v>279.77999999999997</v>
      </c>
      <c r="AN651" s="14">
        <v>316.11</v>
      </c>
      <c r="AO651" s="14">
        <v>312586</v>
      </c>
      <c r="AP651" s="14">
        <v>42.59</v>
      </c>
      <c r="AQ651" s="14">
        <f t="shared" si="21"/>
        <v>9.3787696019300246E-2</v>
      </c>
      <c r="AR651" s="14">
        <v>798</v>
      </c>
      <c r="AS651" s="14">
        <v>221</v>
      </c>
      <c r="AT651" s="14">
        <v>19.97</v>
      </c>
      <c r="AU651" s="14">
        <v>770.84644000000003</v>
      </c>
    </row>
    <row r="652" spans="1:47" x14ac:dyDescent="0.2">
      <c r="A652" s="14" t="s">
        <v>93</v>
      </c>
      <c r="B652" s="14">
        <v>620000</v>
      </c>
      <c r="C652" s="14">
        <v>2001</v>
      </c>
      <c r="D652" s="14" t="str">
        <f t="shared" si="20"/>
        <v>6200002001</v>
      </c>
      <c r="E652" s="14">
        <v>1125.3699999999999</v>
      </c>
      <c r="F652" s="14">
        <v>207.96</v>
      </c>
      <c r="G652" s="14">
        <v>458.07</v>
      </c>
      <c r="H652" s="14">
        <v>459.4</v>
      </c>
      <c r="I652" s="16">
        <v>3013.201315936255</v>
      </c>
      <c r="J652" s="16">
        <v>1160.8426117529882</v>
      </c>
      <c r="K652" s="16">
        <v>336.90310816733074</v>
      </c>
      <c r="L652" s="16">
        <v>255.2710685258964</v>
      </c>
      <c r="M652" s="16">
        <v>231.5890111553785</v>
      </c>
      <c r="N652" s="16">
        <v>211.14232450199205</v>
      </c>
      <c r="O652" s="16">
        <v>406.84836693227095</v>
      </c>
      <c r="P652" s="16">
        <v>239.32586294820717</v>
      </c>
      <c r="Q652" s="16">
        <v>171.27896195219125</v>
      </c>
      <c r="R652" s="16">
        <v>395.4</v>
      </c>
      <c r="S652" s="14">
        <v>5461.06</v>
      </c>
      <c r="T652" s="14">
        <v>109.7646</v>
      </c>
      <c r="U652" s="14">
        <v>77888</v>
      </c>
      <c r="V652" s="14">
        <v>8910</v>
      </c>
      <c r="W652" s="14">
        <v>827.7</v>
      </c>
      <c r="X652" s="14">
        <v>2354643</v>
      </c>
      <c r="Y652" s="14">
        <v>460.37</v>
      </c>
      <c r="Z652" s="14">
        <v>2664.8</v>
      </c>
      <c r="AA652" s="14">
        <v>39844</v>
      </c>
      <c r="AB652" s="14">
        <v>306.08999999999997</v>
      </c>
      <c r="AC652" s="14">
        <v>359811</v>
      </c>
      <c r="AD652" s="14">
        <v>7.0201225525584396</v>
      </c>
      <c r="AE652" s="14">
        <v>0.24509877741890734</v>
      </c>
      <c r="AF652" s="14">
        <v>27393</v>
      </c>
      <c r="AG652" s="14">
        <v>512</v>
      </c>
      <c r="AH652" s="14">
        <v>2523.35</v>
      </c>
      <c r="AI652" s="14">
        <v>6.03</v>
      </c>
      <c r="AJ652" s="14">
        <v>1455.93</v>
      </c>
      <c r="AK652" s="14">
        <v>1488.93</v>
      </c>
      <c r="AL652" s="14">
        <v>886.66</v>
      </c>
      <c r="AM652" s="14">
        <v>274.85000000000002</v>
      </c>
      <c r="AN652" s="14">
        <v>327.42</v>
      </c>
      <c r="AO652" s="14">
        <v>408139</v>
      </c>
      <c r="AP652" s="14">
        <v>42.59</v>
      </c>
      <c r="AQ652" s="14">
        <f t="shared" si="21"/>
        <v>9.0157154673283682E-2</v>
      </c>
      <c r="AR652" s="14">
        <v>734</v>
      </c>
      <c r="AS652" s="14">
        <v>256</v>
      </c>
      <c r="AT652" s="14">
        <v>27.54</v>
      </c>
      <c r="AU652" s="14">
        <v>818.85</v>
      </c>
    </row>
    <row r="653" spans="1:47" x14ac:dyDescent="0.2">
      <c r="A653" s="14" t="s">
        <v>93</v>
      </c>
      <c r="B653" s="14">
        <v>620000</v>
      </c>
      <c r="C653" s="14">
        <v>2002</v>
      </c>
      <c r="D653" s="14" t="str">
        <f t="shared" si="20"/>
        <v>6200002002</v>
      </c>
      <c r="E653" s="14">
        <v>1232.03</v>
      </c>
      <c r="F653" s="14">
        <v>215.51</v>
      </c>
      <c r="G653" s="14">
        <v>501.69</v>
      </c>
      <c r="H653" s="14">
        <v>514.83000000000004</v>
      </c>
      <c r="I653" s="16">
        <v>2893.0110812754733</v>
      </c>
      <c r="J653" s="16">
        <v>1092.3894020618557</v>
      </c>
      <c r="K653" s="16">
        <v>296.8049139295133</v>
      </c>
      <c r="L653" s="16">
        <v>321.17619755454325</v>
      </c>
      <c r="M653" s="16">
        <v>173.19698489570845</v>
      </c>
      <c r="N653" s="16">
        <v>242.04433373291775</v>
      </c>
      <c r="O653" s="16">
        <v>444.87392184128504</v>
      </c>
      <c r="P653" s="16">
        <v>230.54261328218655</v>
      </c>
      <c r="Q653" s="16">
        <v>91.929333972668431</v>
      </c>
      <c r="R653" s="16">
        <v>433.5</v>
      </c>
      <c r="S653" s="14">
        <v>6264.02</v>
      </c>
      <c r="T653" s="14">
        <v>109.8642</v>
      </c>
      <c r="U653" s="14">
        <v>87740</v>
      </c>
      <c r="V653" s="14">
        <v>13510</v>
      </c>
      <c r="W653" s="14">
        <v>827.7</v>
      </c>
      <c r="X653" s="14">
        <v>2740111</v>
      </c>
      <c r="Y653" s="14">
        <v>526.21</v>
      </c>
      <c r="Z653" s="14">
        <v>2317.4</v>
      </c>
      <c r="AA653" s="14">
        <v>40223</v>
      </c>
      <c r="AB653" s="14">
        <v>339.66</v>
      </c>
      <c r="AC653" s="14">
        <v>422332</v>
      </c>
      <c r="AD653" s="14">
        <v>6.9616078546553091</v>
      </c>
      <c r="AE653" s="14">
        <v>0.25960185873018388</v>
      </c>
      <c r="AF653" s="14">
        <v>54644</v>
      </c>
      <c r="AG653" s="14">
        <v>397</v>
      </c>
      <c r="AH653" s="14">
        <v>2530.7600000000002</v>
      </c>
      <c r="AI653" s="14">
        <v>6.03</v>
      </c>
      <c r="AJ653" s="14">
        <v>1587.3</v>
      </c>
      <c r="AK653" s="14">
        <v>1500.59</v>
      </c>
      <c r="AL653" s="14">
        <v>888.8</v>
      </c>
      <c r="AM653" s="14">
        <v>278.36</v>
      </c>
      <c r="AN653" s="14">
        <v>333.43</v>
      </c>
      <c r="AO653" s="14">
        <v>4109600</v>
      </c>
      <c r="AP653" s="14">
        <v>42.59</v>
      </c>
      <c r="AQ653" s="14">
        <f t="shared" si="21"/>
        <v>9.6358118361153322E-2</v>
      </c>
      <c r="AR653" s="14">
        <v>781</v>
      </c>
      <c r="AS653" s="14">
        <v>227</v>
      </c>
      <c r="AT653" s="14">
        <v>28.63</v>
      </c>
      <c r="AU653" s="14">
        <v>914.19</v>
      </c>
    </row>
    <row r="654" spans="1:47" x14ac:dyDescent="0.2">
      <c r="A654" s="14" t="s">
        <v>93</v>
      </c>
      <c r="B654" s="14">
        <v>620000</v>
      </c>
      <c r="C654" s="14">
        <v>2003</v>
      </c>
      <c r="D654" s="14" t="str">
        <f t="shared" si="20"/>
        <v>6200002003</v>
      </c>
      <c r="E654" s="14">
        <v>1399.94</v>
      </c>
      <c r="F654" s="14">
        <v>238</v>
      </c>
      <c r="G654" s="14">
        <v>572.24</v>
      </c>
      <c r="H654" s="14">
        <v>589.70000000000005</v>
      </c>
      <c r="I654" s="16">
        <v>3435.5486713918467</v>
      </c>
      <c r="J654" s="16">
        <v>1286.4935792875503</v>
      </c>
      <c r="K654" s="16">
        <v>376.56809875137714</v>
      </c>
      <c r="L654" s="16">
        <v>362.61434487697392</v>
      </c>
      <c r="M654" s="16">
        <v>187.33745784061696</v>
      </c>
      <c r="N654" s="16">
        <v>332.79346474476682</v>
      </c>
      <c r="O654" s="16">
        <v>510.36970738156447</v>
      </c>
      <c r="P654" s="16">
        <v>275.54662849798012</v>
      </c>
      <c r="Q654" s="16">
        <v>103.82009302240174</v>
      </c>
      <c r="R654" s="16">
        <v>474.6</v>
      </c>
      <c r="S654" s="14">
        <v>6803.02</v>
      </c>
      <c r="T654" s="14">
        <v>110.7</v>
      </c>
      <c r="U654" s="14">
        <v>132714</v>
      </c>
      <c r="V654" s="14">
        <v>14161.7</v>
      </c>
      <c r="W654" s="14">
        <v>827.7</v>
      </c>
      <c r="X654" s="14">
        <v>3000070</v>
      </c>
      <c r="Y654" s="14">
        <v>619.82000000000005</v>
      </c>
      <c r="Z654" s="14">
        <v>2312.5</v>
      </c>
      <c r="AA654" s="14">
        <v>40293</v>
      </c>
      <c r="AB654" s="14">
        <v>398.33</v>
      </c>
      <c r="AC654" s="14">
        <v>475673</v>
      </c>
      <c r="AD654" s="14">
        <v>7.2120832288794183</v>
      </c>
      <c r="AE654" s="14">
        <v>0.27379896657325625</v>
      </c>
      <c r="AF654" s="14">
        <v>77580.89</v>
      </c>
      <c r="AG654" s="14">
        <v>474</v>
      </c>
      <c r="AH654" s="14">
        <v>2537.19</v>
      </c>
      <c r="AI654" s="14">
        <v>6.04</v>
      </c>
      <c r="AJ654" s="14">
        <v>2245.29</v>
      </c>
      <c r="AK654" s="14">
        <v>1510.85</v>
      </c>
      <c r="AL654" s="14">
        <v>890.04</v>
      </c>
      <c r="AM654" s="14">
        <v>282.23</v>
      </c>
      <c r="AN654" s="14">
        <v>338.58</v>
      </c>
      <c r="AO654" s="14">
        <v>1181700</v>
      </c>
      <c r="AP654" s="14">
        <v>42.59</v>
      </c>
      <c r="AQ654" s="14">
        <f t="shared" si="21"/>
        <v>9.480968858131493E-2</v>
      </c>
      <c r="AR654" s="14">
        <v>961</v>
      </c>
      <c r="AS654" s="14">
        <v>324</v>
      </c>
      <c r="AT654" s="14">
        <v>31.72</v>
      </c>
      <c r="AU654" s="14">
        <v>1160.05</v>
      </c>
    </row>
    <row r="655" spans="1:47" x14ac:dyDescent="0.2">
      <c r="A655" s="14" t="s">
        <v>93</v>
      </c>
      <c r="B655" s="14">
        <v>620000</v>
      </c>
      <c r="C655" s="14">
        <v>2004</v>
      </c>
      <c r="D655" s="14" t="str">
        <f t="shared" si="20"/>
        <v>6200002004</v>
      </c>
      <c r="E655" s="14">
        <v>1653.61</v>
      </c>
      <c r="F655" s="14">
        <v>283.32</v>
      </c>
      <c r="G655" s="14">
        <v>680.27</v>
      </c>
      <c r="H655" s="14">
        <v>690.02</v>
      </c>
      <c r="I655" s="16">
        <v>4060.3905033851606</v>
      </c>
      <c r="J655" s="16">
        <v>1574.3567846399344</v>
      </c>
      <c r="K655" s="16">
        <v>461.8237046835788</v>
      </c>
      <c r="L655" s="16">
        <v>407.73710489088921</v>
      </c>
      <c r="M655" s="16">
        <v>219.8436761647572</v>
      </c>
      <c r="N655" s="16">
        <v>403.54895814511724</v>
      </c>
      <c r="O655" s="16">
        <v>580.28226905891972</v>
      </c>
      <c r="P655" s="16">
        <v>274.89569440807418</v>
      </c>
      <c r="Q655" s="16">
        <v>137.9022274713584</v>
      </c>
      <c r="R655" s="16">
        <v>535.84259999999995</v>
      </c>
      <c r="S655" s="14">
        <v>7565.53</v>
      </c>
      <c r="T655" s="14">
        <v>111.5</v>
      </c>
      <c r="U655" s="14">
        <v>176314.5</v>
      </c>
      <c r="V655" s="14">
        <v>16665</v>
      </c>
      <c r="W655" s="14">
        <v>827.68</v>
      </c>
      <c r="X655" s="14">
        <v>3569366</v>
      </c>
      <c r="Y655" s="14">
        <v>733.94</v>
      </c>
      <c r="Z655" s="14">
        <v>2295.5</v>
      </c>
      <c r="AA655" s="14">
        <v>40751</v>
      </c>
      <c r="AB655" s="14">
        <v>451.74</v>
      </c>
      <c r="AC655" s="14">
        <v>536579</v>
      </c>
      <c r="AD655" s="14">
        <v>7.4027952656761524</v>
      </c>
      <c r="AE655" s="14">
        <v>0.28610101200875088</v>
      </c>
      <c r="AF655" s="14">
        <v>119608.01</v>
      </c>
      <c r="AG655" s="14">
        <v>514</v>
      </c>
      <c r="AH655" s="14">
        <v>2541.48</v>
      </c>
      <c r="AI655" s="14">
        <v>6.14</v>
      </c>
      <c r="AJ655" s="14">
        <v>3047.51</v>
      </c>
      <c r="AK655" s="14">
        <v>1520.46</v>
      </c>
      <c r="AL655" s="14">
        <v>890.61</v>
      </c>
      <c r="AM655" s="14">
        <v>284.63</v>
      </c>
      <c r="AN655" s="14">
        <v>345.22</v>
      </c>
      <c r="AO655" s="14">
        <v>1017600</v>
      </c>
      <c r="AP655" s="14">
        <v>42.59</v>
      </c>
      <c r="AQ655" s="14">
        <f t="shared" si="21"/>
        <v>0.12904045512010098</v>
      </c>
      <c r="AR655" s="14">
        <v>910</v>
      </c>
      <c r="AS655" s="14">
        <v>334</v>
      </c>
      <c r="AT655" s="14">
        <v>36.4</v>
      </c>
      <c r="AU655" s="14">
        <v>1537.27</v>
      </c>
    </row>
    <row r="656" spans="1:47" x14ac:dyDescent="0.2">
      <c r="A656" s="14" t="s">
        <v>93</v>
      </c>
      <c r="B656" s="14">
        <v>620000</v>
      </c>
      <c r="C656" s="14">
        <v>2005</v>
      </c>
      <c r="D656" s="14" t="str">
        <f t="shared" si="20"/>
        <v>6200002005</v>
      </c>
      <c r="E656" s="14">
        <v>1864.63</v>
      </c>
      <c r="F656" s="14">
        <v>304.27999999999997</v>
      </c>
      <c r="G656" s="14">
        <v>772.24</v>
      </c>
      <c r="H656" s="14">
        <v>788.11</v>
      </c>
      <c r="I656" s="16">
        <v>6025.4399992786002</v>
      </c>
      <c r="J656" s="16">
        <v>2193.0227685755281</v>
      </c>
      <c r="K656" s="16">
        <v>729.89532022690923</v>
      </c>
      <c r="L656" s="16">
        <v>633.71140533795233</v>
      </c>
      <c r="M656" s="16">
        <v>334.95523377755984</v>
      </c>
      <c r="N656" s="16">
        <v>586.90266256400162</v>
      </c>
      <c r="O656" s="16">
        <v>869.49400468206181</v>
      </c>
      <c r="P656" s="16">
        <v>451.76830509962946</v>
      </c>
      <c r="Q656" s="16">
        <v>225.6903097113599</v>
      </c>
      <c r="R656" s="16">
        <v>632.79999999999995</v>
      </c>
      <c r="S656" s="14">
        <v>8323.4500000000007</v>
      </c>
      <c r="T656" s="14">
        <v>111.8</v>
      </c>
      <c r="U656" s="14">
        <v>263027.40000000002</v>
      </c>
      <c r="V656" s="14">
        <v>23118</v>
      </c>
      <c r="W656" s="14">
        <v>819.17</v>
      </c>
      <c r="X656" s="14">
        <v>4293479</v>
      </c>
      <c r="Y656" s="14">
        <v>870.36099999999999</v>
      </c>
      <c r="Z656" s="14">
        <v>2300</v>
      </c>
      <c r="AA656" s="14">
        <v>41330</v>
      </c>
      <c r="AB656" s="14">
        <v>489.48</v>
      </c>
      <c r="AC656" s="14">
        <v>674831</v>
      </c>
      <c r="AD656" s="14">
        <v>7.0447854926747882</v>
      </c>
      <c r="AE656" s="14">
        <v>0.30020038505363245</v>
      </c>
      <c r="AF656" s="14">
        <v>172736.43</v>
      </c>
      <c r="AG656" s="14">
        <v>547</v>
      </c>
      <c r="AH656" s="14">
        <v>2545.1</v>
      </c>
      <c r="AI656" s="14">
        <v>6.33</v>
      </c>
      <c r="AJ656" s="14">
        <v>3514.59</v>
      </c>
      <c r="AK656" s="14">
        <v>1391.36</v>
      </c>
      <c r="AL656" s="14">
        <v>885.82</v>
      </c>
      <c r="AM656" s="14">
        <v>203.96</v>
      </c>
      <c r="AN656" s="14">
        <v>301.58</v>
      </c>
      <c r="AO656" s="14">
        <v>660900</v>
      </c>
      <c r="AP656" s="14">
        <v>42.59</v>
      </c>
      <c r="AQ656" s="14">
        <f t="shared" si="21"/>
        <v>0.18094380700601262</v>
      </c>
      <c r="AR656" s="14">
        <v>1759</v>
      </c>
      <c r="AS656" s="14">
        <v>712</v>
      </c>
      <c r="AT656" s="14">
        <v>39.17</v>
      </c>
      <c r="AU656" s="14">
        <v>1697.4902</v>
      </c>
    </row>
    <row r="657" spans="1:47" x14ac:dyDescent="0.2">
      <c r="A657" s="14" t="s">
        <v>93</v>
      </c>
      <c r="B657" s="14">
        <v>620000</v>
      </c>
      <c r="C657" s="14">
        <v>2006</v>
      </c>
      <c r="D657" s="14" t="str">
        <f t="shared" si="20"/>
        <v>6200002006</v>
      </c>
      <c r="E657" s="14">
        <v>2202.9699999999998</v>
      </c>
      <c r="F657" s="14">
        <v>329.83</v>
      </c>
      <c r="G657" s="14">
        <v>972.5</v>
      </c>
      <c r="H657" s="14">
        <v>900.64</v>
      </c>
      <c r="I657" s="16">
        <v>3061.9219683742385</v>
      </c>
      <c r="J657" s="16">
        <v>1229.5137987975622</v>
      </c>
      <c r="K657" s="16">
        <v>275.59324719980236</v>
      </c>
      <c r="L657" s="16">
        <v>361.28222368637785</v>
      </c>
      <c r="M657" s="16">
        <v>155.3152299868226</v>
      </c>
      <c r="N657" s="16">
        <v>299.15518221874493</v>
      </c>
      <c r="O657" s="16">
        <v>418.39391718827221</v>
      </c>
      <c r="P657" s="16">
        <v>229.96714153352002</v>
      </c>
      <c r="Q657" s="16">
        <v>92.701227763136231</v>
      </c>
      <c r="R657" s="16">
        <v>717.47439999999995</v>
      </c>
      <c r="S657" s="14">
        <v>9214.66</v>
      </c>
      <c r="T657" s="14">
        <v>111.5</v>
      </c>
      <c r="U657" s="14">
        <v>382493.2</v>
      </c>
      <c r="V657" s="14">
        <v>23719.7</v>
      </c>
      <c r="W657" s="14">
        <v>797.18</v>
      </c>
      <c r="X657" s="14">
        <v>5285946</v>
      </c>
      <c r="Y657" s="14">
        <v>1022.5882</v>
      </c>
      <c r="Z657" s="14">
        <v>2435.4</v>
      </c>
      <c r="AA657" s="14">
        <v>95642</v>
      </c>
      <c r="AB657" s="14">
        <v>536.33000000000004</v>
      </c>
      <c r="AC657" s="14">
        <v>874820</v>
      </c>
      <c r="AD657" s="14">
        <v>6.9723771580345284</v>
      </c>
      <c r="AE657" s="14">
        <v>0.31090117363426117</v>
      </c>
      <c r="AF657" s="14">
        <v>214534.27</v>
      </c>
      <c r="AG657" s="14">
        <v>832</v>
      </c>
      <c r="AH657" s="14">
        <v>2546.79</v>
      </c>
      <c r="AI657" s="14">
        <v>6.6</v>
      </c>
      <c r="AJ657" s="14">
        <v>3663</v>
      </c>
      <c r="AK657" s="14">
        <v>1401.36</v>
      </c>
      <c r="AL657" s="14">
        <v>886.08</v>
      </c>
      <c r="AM657" s="14">
        <v>207.26</v>
      </c>
      <c r="AN657" s="14">
        <v>308.02</v>
      </c>
      <c r="AO657" s="14">
        <v>323800</v>
      </c>
      <c r="AP657" s="14">
        <v>42.59</v>
      </c>
      <c r="AQ657" s="14">
        <f t="shared" si="21"/>
        <v>0.13380910240202276</v>
      </c>
      <c r="AR657" s="14">
        <v>1460</v>
      </c>
      <c r="AS657" s="14">
        <v>550</v>
      </c>
      <c r="AT657" s="14">
        <v>43.24</v>
      </c>
      <c r="AU657" s="14">
        <v>2513.89</v>
      </c>
    </row>
    <row r="658" spans="1:47" x14ac:dyDescent="0.2">
      <c r="A658" s="14" t="s">
        <v>93</v>
      </c>
      <c r="B658" s="14">
        <v>620000</v>
      </c>
      <c r="C658" s="14">
        <v>2007</v>
      </c>
      <c r="D658" s="14" t="str">
        <f t="shared" si="20"/>
        <v>6200002007</v>
      </c>
      <c r="E658" s="14">
        <v>2675.12</v>
      </c>
      <c r="F658" s="14">
        <v>365.93</v>
      </c>
      <c r="G658" s="14">
        <v>1254.1400000000001</v>
      </c>
      <c r="H658" s="14">
        <v>1055.05</v>
      </c>
      <c r="I658" s="16">
        <v>4536.7144503929185</v>
      </c>
      <c r="J658" s="16">
        <v>1752.7628939800663</v>
      </c>
      <c r="K658" s="16">
        <v>468.15181734548099</v>
      </c>
      <c r="L658" s="16">
        <v>498.66728593468542</v>
      </c>
      <c r="M658" s="16">
        <v>269.33935403939427</v>
      </c>
      <c r="N658" s="16">
        <v>476.58581057328627</v>
      </c>
      <c r="O658" s="16">
        <v>574.34312038020994</v>
      </c>
      <c r="P658" s="16">
        <v>328.04749056106471</v>
      </c>
      <c r="Q658" s="16">
        <v>168.82237703363097</v>
      </c>
      <c r="R658" s="16">
        <v>833.3</v>
      </c>
      <c r="S658" s="14">
        <v>10380.24</v>
      </c>
      <c r="T658" s="14">
        <v>112.3</v>
      </c>
      <c r="U658" s="14">
        <v>552367</v>
      </c>
      <c r="V658" s="14">
        <v>26706.87</v>
      </c>
      <c r="W658" s="14">
        <v>760.4</v>
      </c>
      <c r="X658" s="14">
        <v>6753372</v>
      </c>
      <c r="Y658" s="14">
        <v>1304.1569999999999</v>
      </c>
      <c r="Z658" s="14">
        <v>2435.2449999999999</v>
      </c>
      <c r="AA658" s="14">
        <v>100612</v>
      </c>
      <c r="AB658" s="14">
        <v>614.74</v>
      </c>
      <c r="AC658" s="14">
        <v>1239653</v>
      </c>
      <c r="AD658" s="14">
        <v>7.2357503767396505</v>
      </c>
      <c r="AE658" s="14">
        <v>0.31589873596552848</v>
      </c>
      <c r="AF658" s="14">
        <v>262107.14</v>
      </c>
      <c r="AG658" s="14">
        <v>1025</v>
      </c>
      <c r="AH658" s="14">
        <v>2548.19</v>
      </c>
      <c r="AI658" s="14">
        <v>7.03</v>
      </c>
      <c r="AJ658" s="14">
        <v>3537</v>
      </c>
      <c r="AK658" s="14">
        <v>1414.76</v>
      </c>
      <c r="AL658" s="14">
        <v>886.48</v>
      </c>
      <c r="AM658" s="14">
        <v>212.26</v>
      </c>
      <c r="AN658" s="14">
        <v>316.02</v>
      </c>
      <c r="AO658" s="14">
        <v>727100</v>
      </c>
      <c r="AP658" s="14">
        <v>42.59</v>
      </c>
      <c r="AQ658" s="14">
        <f t="shared" si="21"/>
        <v>0.16143516758228588</v>
      </c>
      <c r="AR658" s="14">
        <v>1608</v>
      </c>
      <c r="AS658" s="14">
        <v>600</v>
      </c>
      <c r="AT658" s="14">
        <v>49.73</v>
      </c>
      <c r="AU658" s="14">
        <v>3193.35</v>
      </c>
    </row>
    <row r="659" spans="1:47" x14ac:dyDescent="0.2">
      <c r="A659" s="14" t="s">
        <v>93</v>
      </c>
      <c r="B659" s="14">
        <v>620000</v>
      </c>
      <c r="C659" s="14">
        <v>2008</v>
      </c>
      <c r="D659" s="14" t="str">
        <f t="shared" si="20"/>
        <v>6200002008</v>
      </c>
      <c r="E659" s="14">
        <v>3071.7</v>
      </c>
      <c r="F659" s="14">
        <v>391.24</v>
      </c>
      <c r="G659" s="14">
        <v>1429.93</v>
      </c>
      <c r="H659" s="14">
        <v>1250.53</v>
      </c>
      <c r="I659" s="16">
        <v>6287.0778179581794</v>
      </c>
      <c r="J659" s="16">
        <v>2481.8705264452647</v>
      </c>
      <c r="K659" s="16">
        <v>718.76948093480928</v>
      </c>
      <c r="L659" s="16">
        <v>689.39010332103317</v>
      </c>
      <c r="M659" s="16">
        <v>392.0223370233702</v>
      </c>
      <c r="N659" s="16">
        <v>617.85150553505525</v>
      </c>
      <c r="O659" s="16">
        <v>691.1786543665437</v>
      </c>
      <c r="P659" s="16">
        <v>487.11296432964332</v>
      </c>
      <c r="Q659" s="16">
        <v>208.88908979089788</v>
      </c>
      <c r="R659" s="16">
        <v>1023.6</v>
      </c>
      <c r="S659" s="14">
        <v>11413.17</v>
      </c>
      <c r="T659" s="14">
        <v>110.1</v>
      </c>
      <c r="U659" s="14">
        <v>609543.30000000005</v>
      </c>
      <c r="V659" s="14">
        <v>19993.91</v>
      </c>
      <c r="W659" s="14">
        <v>694.51</v>
      </c>
      <c r="X659" s="14">
        <v>9684336</v>
      </c>
      <c r="Y659" s="14">
        <v>1712.7756999999999</v>
      </c>
      <c r="Z659" s="14">
        <v>2435.3989999999999</v>
      </c>
      <c r="AA659" s="14">
        <v>105638</v>
      </c>
      <c r="AB659" s="14">
        <v>677.76</v>
      </c>
      <c r="AC659" s="14">
        <v>1829256</v>
      </c>
      <c r="AD659" s="14">
        <v>7.3249034228730574</v>
      </c>
      <c r="AE659" s="14">
        <v>0.3215008154048799</v>
      </c>
      <c r="AF659" s="14">
        <v>297560.45</v>
      </c>
      <c r="AG659" s="14">
        <v>1047</v>
      </c>
      <c r="AH659" s="14">
        <v>2550.88</v>
      </c>
      <c r="AI659" s="14">
        <v>7.66</v>
      </c>
      <c r="AJ659" s="14">
        <v>4166</v>
      </c>
      <c r="AK659" s="14">
        <v>1446.34</v>
      </c>
      <c r="AL659" s="14">
        <v>901.79</v>
      </c>
      <c r="AM659" s="14">
        <v>218.63</v>
      </c>
      <c r="AN659" s="14">
        <v>325.92</v>
      </c>
      <c r="AO659" s="14">
        <v>399400</v>
      </c>
      <c r="AP659" s="14">
        <v>42.59</v>
      </c>
      <c r="AQ659" s="14">
        <f t="shared" si="21"/>
        <v>0.2283691347653907</v>
      </c>
      <c r="AR659" s="14">
        <v>2178</v>
      </c>
      <c r="AS659" s="14">
        <v>952</v>
      </c>
      <c r="AT659" s="14">
        <v>53.87</v>
      </c>
      <c r="AU659" s="14">
        <v>3752.44</v>
      </c>
    </row>
    <row r="660" spans="1:47" x14ac:dyDescent="0.2">
      <c r="A660" s="14" t="s">
        <v>93</v>
      </c>
      <c r="B660" s="14">
        <v>620000</v>
      </c>
      <c r="C660" s="14">
        <v>2009</v>
      </c>
      <c r="D660" s="14" t="str">
        <f t="shared" si="20"/>
        <v>6200002009</v>
      </c>
      <c r="E660" s="14">
        <v>3268.26</v>
      </c>
      <c r="F660" s="14">
        <v>418.39</v>
      </c>
      <c r="G660" s="14">
        <v>1473.24</v>
      </c>
      <c r="H660" s="14">
        <v>1376.63</v>
      </c>
      <c r="I660" s="16">
        <v>4101.9209395421212</v>
      </c>
      <c r="J660" s="16">
        <v>1625.5425789064238</v>
      </c>
      <c r="K660" s="16">
        <v>378.05568804178711</v>
      </c>
      <c r="L660" s="16">
        <v>681.90152900644591</v>
      </c>
      <c r="M660" s="16">
        <v>233.50692087130474</v>
      </c>
      <c r="N660" s="16">
        <v>381.06084274283177</v>
      </c>
      <c r="O660" s="16">
        <v>393.56829873305185</v>
      </c>
      <c r="P660" s="16">
        <v>303.65999644365417</v>
      </c>
      <c r="Q660" s="16">
        <v>104.62944598799734</v>
      </c>
      <c r="R660" s="16">
        <v>1183</v>
      </c>
      <c r="S660" s="14">
        <v>12456.67</v>
      </c>
      <c r="T660" s="14">
        <v>110.3</v>
      </c>
      <c r="U660" s="14">
        <v>386555.4</v>
      </c>
      <c r="V660" s="14">
        <v>10693.1</v>
      </c>
      <c r="W660" s="14">
        <v>683.1</v>
      </c>
      <c r="X660" s="14">
        <v>12462817</v>
      </c>
      <c r="Y660" s="14">
        <v>2363.0018</v>
      </c>
      <c r="Z660" s="14">
        <v>2435.3870000000002</v>
      </c>
      <c r="AA660" s="14">
        <v>114000</v>
      </c>
      <c r="AB660" s="14">
        <v>705.51</v>
      </c>
      <c r="AC660" s="14">
        <v>2063573</v>
      </c>
      <c r="AD660" s="14">
        <v>7.4410962639760028</v>
      </c>
      <c r="AE660" s="14">
        <v>0.32650073779506905</v>
      </c>
      <c r="AF660" s="14">
        <v>356286.93</v>
      </c>
      <c r="AG660" s="14">
        <v>1274</v>
      </c>
      <c r="AH660" s="14">
        <v>2554.91</v>
      </c>
      <c r="AI660" s="14">
        <v>8.15</v>
      </c>
      <c r="AJ660" s="14">
        <v>4257</v>
      </c>
      <c r="AK660" s="14">
        <v>1488.63</v>
      </c>
      <c r="AL660" s="14">
        <v>923.09</v>
      </c>
      <c r="AM660" s="14">
        <v>227.16</v>
      </c>
      <c r="AN660" s="14">
        <v>338.38</v>
      </c>
      <c r="AO660" s="14">
        <v>429800</v>
      </c>
      <c r="AP660" s="14">
        <v>42.59</v>
      </c>
      <c r="AQ660" s="14">
        <f t="shared" si="21"/>
        <v>0.15572489253614691</v>
      </c>
      <c r="AR660" s="14">
        <v>2676</v>
      </c>
      <c r="AS660" s="14">
        <v>1120</v>
      </c>
      <c r="AT660" s="14">
        <v>56.54</v>
      </c>
      <c r="AU660" s="14">
        <v>3866.99</v>
      </c>
    </row>
    <row r="661" spans="1:47" x14ac:dyDescent="0.2">
      <c r="A661" s="14" t="s">
        <v>93</v>
      </c>
      <c r="B661" s="14">
        <v>620000</v>
      </c>
      <c r="C661" s="14">
        <v>2010</v>
      </c>
      <c r="D661" s="14" t="str">
        <f t="shared" si="20"/>
        <v>6200002010</v>
      </c>
      <c r="E661" s="14">
        <v>3943.73</v>
      </c>
      <c r="F661" s="14">
        <v>472.61</v>
      </c>
      <c r="G661" s="14">
        <v>1910.35</v>
      </c>
      <c r="H661" s="14">
        <v>1560.77</v>
      </c>
      <c r="I661" s="16">
        <v>5329.7708524786322</v>
      </c>
      <c r="J661" s="16">
        <v>2134.9207419444442</v>
      </c>
      <c r="K661" s="16">
        <v>552.16890611111114</v>
      </c>
      <c r="L661" s="16">
        <v>674.81086070512822</v>
      </c>
      <c r="M661" s="16">
        <v>301.73109335470087</v>
      </c>
      <c r="N661" s="16">
        <v>538.2636116025642</v>
      </c>
      <c r="O661" s="16">
        <v>546.63289395299148</v>
      </c>
      <c r="P661" s="16">
        <v>417.90582871794874</v>
      </c>
      <c r="Q661" s="16">
        <v>163.34035008547008</v>
      </c>
      <c r="R661" s="16">
        <v>1394.5354</v>
      </c>
      <c r="S661" s="14">
        <v>13820.45</v>
      </c>
      <c r="T661" s="14">
        <v>111.8</v>
      </c>
      <c r="U661" s="14">
        <v>740295.3</v>
      </c>
      <c r="V661" s="14">
        <v>14425.6</v>
      </c>
      <c r="W661" s="14">
        <v>676.95</v>
      </c>
      <c r="X661" s="14">
        <v>14685810</v>
      </c>
      <c r="Y661" s="14">
        <v>3158.3400999999999</v>
      </c>
      <c r="Z661" s="14">
        <v>2441.355</v>
      </c>
      <c r="AA661" s="14">
        <v>118879</v>
      </c>
      <c r="AB661" s="14">
        <v>804.43</v>
      </c>
      <c r="AC661" s="14">
        <v>2282329</v>
      </c>
      <c r="AD661" s="14">
        <f>AD660-(AD660-AD662)/2</f>
        <v>7.8475009718186328</v>
      </c>
      <c r="AE661" s="14">
        <v>0.36119813436042469</v>
      </c>
      <c r="AF661" s="14">
        <v>430845.03</v>
      </c>
      <c r="AG661" s="14">
        <v>1868</v>
      </c>
      <c r="AH661" s="14">
        <v>2559.98</v>
      </c>
      <c r="AI661" s="14">
        <v>9.0399999999999991</v>
      </c>
      <c r="AJ661" s="14">
        <v>4392</v>
      </c>
      <c r="AK661" s="14">
        <v>1397</v>
      </c>
      <c r="AL661" s="14">
        <v>860.69269999999995</v>
      </c>
      <c r="AM661" s="14">
        <v>214.57689999999999</v>
      </c>
      <c r="AN661" s="14">
        <v>321.7303</v>
      </c>
      <c r="AO661" s="14">
        <v>4062000</v>
      </c>
      <c r="AP661" s="14">
        <v>42.59</v>
      </c>
      <c r="AQ661" s="14">
        <f t="shared" si="21"/>
        <v>0.17881267962806421</v>
      </c>
      <c r="AR661" s="14">
        <v>3558</v>
      </c>
      <c r="AS661" s="14">
        <v>1412</v>
      </c>
      <c r="AT661" s="14">
        <v>76.2</v>
      </c>
      <c r="AU661" s="14">
        <v>5148.3999999999996</v>
      </c>
    </row>
    <row r="662" spans="1:47" x14ac:dyDescent="0.2">
      <c r="A662" s="14" t="s">
        <v>93</v>
      </c>
      <c r="B662" s="14">
        <v>620000</v>
      </c>
      <c r="C662" s="14">
        <v>2011</v>
      </c>
      <c r="D662" s="14" t="str">
        <f t="shared" si="20"/>
        <v>6200002011</v>
      </c>
      <c r="E662" s="14">
        <v>4816.9399999999996</v>
      </c>
      <c r="F662" s="14">
        <v>525.6</v>
      </c>
      <c r="G662" s="14">
        <v>2288.63</v>
      </c>
      <c r="H662" s="14">
        <v>2002.71</v>
      </c>
      <c r="I662" s="16">
        <v>7857.8498575653375</v>
      </c>
      <c r="J662" s="16">
        <v>3016.2756933975243</v>
      </c>
      <c r="K662" s="16">
        <v>928.57738022696014</v>
      </c>
      <c r="L662" s="16">
        <v>899.34466991059151</v>
      </c>
      <c r="M662" s="16">
        <v>455.77577441540586</v>
      </c>
      <c r="N662" s="16">
        <v>881.08215997248965</v>
      </c>
      <c r="O662" s="16">
        <v>775.10378325309489</v>
      </c>
      <c r="P662" s="16">
        <v>637.30761523383762</v>
      </c>
      <c r="Q662" s="16">
        <v>264.39278115543328</v>
      </c>
      <c r="R662" s="16">
        <v>1648.0066999999999</v>
      </c>
      <c r="S662" s="14">
        <v>15706.83</v>
      </c>
      <c r="T662" s="14">
        <v>112.52</v>
      </c>
      <c r="U662" s="14">
        <v>872857.9</v>
      </c>
      <c r="V662" s="14">
        <v>13869.56</v>
      </c>
      <c r="W662" s="14">
        <v>645.88</v>
      </c>
      <c r="X662" s="14">
        <v>17912400</v>
      </c>
      <c r="Y662" s="14">
        <v>3965.7903000000001</v>
      </c>
      <c r="Z662" s="14">
        <v>2441.5430000000001</v>
      </c>
      <c r="AA662" s="14">
        <v>123696</v>
      </c>
      <c r="AB662" s="14">
        <v>923.45</v>
      </c>
      <c r="AC662" s="14">
        <v>2843300</v>
      </c>
      <c r="AD662" s="14">
        <v>8.2539056796612638</v>
      </c>
      <c r="AE662" s="14">
        <v>0.37256661442006267</v>
      </c>
      <c r="AF662" s="14">
        <v>526385.93999999994</v>
      </c>
      <c r="AG662" s="14">
        <v>2383</v>
      </c>
      <c r="AH662" s="14">
        <v>2552</v>
      </c>
      <c r="AI662" s="14">
        <v>9.49</v>
      </c>
      <c r="AJ662" s="14">
        <v>4570</v>
      </c>
      <c r="AK662" s="14">
        <v>1379</v>
      </c>
      <c r="AL662" s="14">
        <v>844.77610000000004</v>
      </c>
      <c r="AM662" s="14">
        <v>212.77959999999999</v>
      </c>
      <c r="AN662" s="14">
        <v>321.4443</v>
      </c>
      <c r="AO662" s="14">
        <v>5843900</v>
      </c>
      <c r="AP662" s="14">
        <v>42.59</v>
      </c>
      <c r="AQ662" s="14">
        <f t="shared" si="21"/>
        <v>0.18176039131025282</v>
      </c>
      <c r="AR662" s="14">
        <v>5287</v>
      </c>
      <c r="AS662" s="14">
        <v>2105</v>
      </c>
      <c r="AT662" s="14">
        <v>87.6</v>
      </c>
      <c r="AU662" s="14">
        <v>6568.75</v>
      </c>
    </row>
    <row r="663" spans="1:47" x14ac:dyDescent="0.2">
      <c r="A663" s="14" t="s">
        <v>93</v>
      </c>
      <c r="B663" s="14">
        <v>620000</v>
      </c>
      <c r="C663" s="14">
        <v>2012</v>
      </c>
      <c r="D663" s="14" t="str">
        <f t="shared" si="20"/>
        <v>6200002012</v>
      </c>
      <c r="E663" s="14">
        <v>5393.12</v>
      </c>
      <c r="F663" s="14">
        <v>590.94000000000005</v>
      </c>
      <c r="G663" s="14">
        <v>2493.31</v>
      </c>
      <c r="H663" s="14">
        <v>2308.87</v>
      </c>
      <c r="I663" s="16">
        <v>9341.5120651907273</v>
      </c>
      <c r="J663" s="16">
        <v>3412.2799097645729</v>
      </c>
      <c r="K663" s="16">
        <v>1096.2460888278467</v>
      </c>
      <c r="L663" s="16">
        <v>1043.9241840937784</v>
      </c>
      <c r="M663" s="16">
        <v>598.37340694623981</v>
      </c>
      <c r="N663" s="16">
        <v>1116.5129902689521</v>
      </c>
      <c r="O663" s="16">
        <v>960.77245827212323</v>
      </c>
      <c r="P663" s="16">
        <v>787.10447387919066</v>
      </c>
      <c r="Q663" s="16">
        <v>326.30456444865604</v>
      </c>
      <c r="R663" s="16">
        <v>1906.5413000000001</v>
      </c>
      <c r="S663" s="14">
        <v>17978.93</v>
      </c>
      <c r="T663" s="14">
        <v>112.6</v>
      </c>
      <c r="U663" s="14">
        <v>890075</v>
      </c>
      <c r="V663" s="14">
        <v>11795.7</v>
      </c>
      <c r="W663" s="14">
        <v>631.25</v>
      </c>
      <c r="X663" s="14">
        <v>20595638</v>
      </c>
      <c r="Y663" s="14">
        <v>5145.0276999999996</v>
      </c>
      <c r="Z663" s="14">
        <v>2487.0790000000002</v>
      </c>
      <c r="AA663" s="14">
        <v>131201</v>
      </c>
      <c r="AB663" s="14">
        <v>994.56</v>
      </c>
      <c r="AC663" s="14">
        <v>3679154</v>
      </c>
      <c r="AD663" s="14">
        <v>8.3672667594987082</v>
      </c>
      <c r="AE663" s="14">
        <v>0.3877647058823529</v>
      </c>
      <c r="AF663" s="14">
        <v>730619.02</v>
      </c>
      <c r="AG663" s="14">
        <v>3662</v>
      </c>
      <c r="AH663" s="14">
        <v>2550</v>
      </c>
      <c r="AI663" s="14">
        <v>11.23</v>
      </c>
      <c r="AJ663" s="14">
        <v>5373</v>
      </c>
      <c r="AK663" s="14">
        <v>1358</v>
      </c>
      <c r="AL663" s="14">
        <v>820.91449999999998</v>
      </c>
      <c r="AM663" s="14">
        <v>212.3869</v>
      </c>
      <c r="AN663" s="14">
        <v>324.6986</v>
      </c>
      <c r="AO663" s="14">
        <v>4721300</v>
      </c>
      <c r="AP663" s="14">
        <v>42.59</v>
      </c>
      <c r="AQ663" s="14">
        <f t="shared" si="21"/>
        <v>0.15687715347273781</v>
      </c>
      <c r="AR663" s="14">
        <v>8261</v>
      </c>
      <c r="AS663" s="14">
        <v>3265</v>
      </c>
      <c r="AT663" s="14">
        <v>112.3</v>
      </c>
      <c r="AU663" s="14">
        <v>7787.26</v>
      </c>
    </row>
    <row r="664" spans="1:47" x14ac:dyDescent="0.2">
      <c r="A664" s="14" t="s">
        <v>93</v>
      </c>
      <c r="B664" s="14">
        <v>620000</v>
      </c>
      <c r="C664" s="14">
        <v>2013</v>
      </c>
      <c r="D664" s="14" t="str">
        <f t="shared" si="20"/>
        <v>6200002013</v>
      </c>
      <c r="E664" s="14">
        <v>6014.53</v>
      </c>
      <c r="F664" s="14">
        <v>658.1</v>
      </c>
      <c r="G664" s="14">
        <v>2674.04</v>
      </c>
      <c r="H664" s="14">
        <v>2682.39</v>
      </c>
      <c r="I664" s="16">
        <v>7881.0481743096752</v>
      </c>
      <c r="J664" s="16">
        <v>2744.8115921660865</v>
      </c>
      <c r="K664" s="16">
        <v>761.74492442217218</v>
      </c>
      <c r="L664" s="16">
        <v>1307.1975809981591</v>
      </c>
      <c r="M664" s="16">
        <v>511.47547600736345</v>
      </c>
      <c r="N664" s="16">
        <v>916.65904911024745</v>
      </c>
      <c r="O664" s="16">
        <v>731.03351687461657</v>
      </c>
      <c r="P664" s="16">
        <v>683.09106158723671</v>
      </c>
      <c r="Q664" s="16">
        <v>219.74332431990183</v>
      </c>
      <c r="R664" s="16">
        <v>2173.8296</v>
      </c>
      <c r="S664" s="14">
        <v>19873</v>
      </c>
      <c r="T664" s="14">
        <v>110.8</v>
      </c>
      <c r="U664" s="14">
        <v>1023610.6</v>
      </c>
      <c r="V664" s="14">
        <v>7274.7</v>
      </c>
      <c r="W664" s="14">
        <v>619.32000000000005</v>
      </c>
      <c r="X664" s="14">
        <v>23096230</v>
      </c>
      <c r="Y664" s="14">
        <v>6527.9384</v>
      </c>
      <c r="Z664" s="14">
        <v>2595.884</v>
      </c>
      <c r="AA664" s="14">
        <v>133597</v>
      </c>
      <c r="AB664" s="14">
        <v>1073.25</v>
      </c>
      <c r="AC664" s="14">
        <v>3770553</v>
      </c>
      <c r="AD664" s="14">
        <v>8.4231875283789908</v>
      </c>
      <c r="AE664" s="14">
        <v>0.40497043752463541</v>
      </c>
      <c r="AF664" s="14">
        <v>999936.3</v>
      </c>
      <c r="AG664" s="14">
        <v>4737</v>
      </c>
      <c r="AH664" s="14">
        <v>2537</v>
      </c>
      <c r="AI664" s="14">
        <v>11.61</v>
      </c>
      <c r="AJ664" s="14">
        <v>6676.9</v>
      </c>
      <c r="AK664" s="14">
        <v>1352</v>
      </c>
      <c r="AL664" s="14">
        <v>801.20849999999996</v>
      </c>
      <c r="AM664" s="14">
        <v>216.99809999999999</v>
      </c>
      <c r="AN664" s="14">
        <v>333.79340000000002</v>
      </c>
      <c r="AO664" s="14">
        <v>3699800</v>
      </c>
      <c r="AP664" s="14">
        <v>42.59</v>
      </c>
      <c r="AQ664" s="14">
        <f t="shared" si="21"/>
        <v>0.14019538942062254</v>
      </c>
      <c r="AR664" s="14">
        <v>10976</v>
      </c>
      <c r="AS664" s="14">
        <v>3735</v>
      </c>
      <c r="AT664" s="14">
        <v>140.9</v>
      </c>
      <c r="AU664" s="14">
        <v>8443.65</v>
      </c>
    </row>
    <row r="665" spans="1:47" x14ac:dyDescent="0.2">
      <c r="A665" s="14" t="s">
        <v>93</v>
      </c>
      <c r="B665" s="14">
        <v>620000</v>
      </c>
      <c r="C665" s="14">
        <v>2014</v>
      </c>
      <c r="D665" s="14" t="str">
        <f t="shared" si="20"/>
        <v>6200002014</v>
      </c>
      <c r="E665" s="14">
        <v>6518.39</v>
      </c>
      <c r="F665" s="14">
        <v>695.77</v>
      </c>
      <c r="G665" s="14">
        <v>2823.26</v>
      </c>
      <c r="H665" s="14">
        <v>2999.36</v>
      </c>
      <c r="I665" s="16">
        <v>11160.673080644328</v>
      </c>
      <c r="J665" s="16">
        <v>3588.2700574453975</v>
      </c>
      <c r="K665" s="16">
        <v>1047.3958722024258</v>
      </c>
      <c r="L665" s="16">
        <v>2337.7513015040299</v>
      </c>
      <c r="M665" s="16">
        <v>744.77812087094344</v>
      </c>
      <c r="N665" s="16">
        <v>1190.1686791852608</v>
      </c>
      <c r="O665" s="16">
        <v>1209.3717540899945</v>
      </c>
      <c r="P665" s="16">
        <v>803.14212905880117</v>
      </c>
      <c r="Q665" s="16">
        <v>239.79516628747433</v>
      </c>
      <c r="R665" s="16">
        <v>2668.3310999999999</v>
      </c>
      <c r="S665" s="14">
        <v>21803.86</v>
      </c>
      <c r="T665" s="14">
        <v>108.88549999999999</v>
      </c>
      <c r="U665" s="14">
        <v>864061.5</v>
      </c>
      <c r="V665" s="14">
        <v>4088.92</v>
      </c>
      <c r="W665" s="14">
        <v>614.28</v>
      </c>
      <c r="X665" s="14">
        <v>25414935</v>
      </c>
      <c r="Y665" s="14">
        <v>7884.1310000000003</v>
      </c>
      <c r="Z665" s="14">
        <v>3403.4349999999999</v>
      </c>
      <c r="AA665" s="14">
        <v>138084</v>
      </c>
      <c r="AB665" s="14">
        <v>1095.48</v>
      </c>
      <c r="AC665" s="14">
        <v>4012557</v>
      </c>
      <c r="AD665" s="14">
        <v>8.4107285828662928</v>
      </c>
      <c r="AE665" s="14">
        <v>0.42278150928486763</v>
      </c>
      <c r="AF665" s="14">
        <v>1145162.25</v>
      </c>
      <c r="AG665" s="14">
        <v>5097</v>
      </c>
      <c r="AH665" s="14">
        <v>2531</v>
      </c>
      <c r="AI665" s="14">
        <v>12.24</v>
      </c>
      <c r="AJ665" s="14">
        <v>7319.58</v>
      </c>
      <c r="AK665" s="14">
        <v>1348</v>
      </c>
      <c r="AL665" s="14">
        <v>782.16549999999995</v>
      </c>
      <c r="AM665" s="14">
        <v>217.04060000000001</v>
      </c>
      <c r="AN665" s="14">
        <v>348.80279999999999</v>
      </c>
      <c r="AO665" s="14">
        <v>1494400</v>
      </c>
      <c r="AP665" s="14">
        <v>42.59</v>
      </c>
      <c r="AQ665" s="14">
        <f t="shared" si="21"/>
        <v>0.22747942157011747</v>
      </c>
      <c r="AR665" s="14">
        <v>12020</v>
      </c>
      <c r="AS665" s="14">
        <v>4986</v>
      </c>
      <c r="AT665" s="14">
        <v>162.4</v>
      </c>
      <c r="AU665" s="14">
        <v>9275.09</v>
      </c>
    </row>
    <row r="666" spans="1:47" x14ac:dyDescent="0.2">
      <c r="A666" s="14" t="s">
        <v>93</v>
      </c>
      <c r="B666" s="14">
        <v>620000</v>
      </c>
      <c r="C666" s="14">
        <v>2015</v>
      </c>
      <c r="D666" s="14" t="str">
        <f t="shared" si="20"/>
        <v>6200002015</v>
      </c>
      <c r="E666" s="14">
        <v>6556.55</v>
      </c>
      <c r="F666" s="14">
        <v>733.37</v>
      </c>
      <c r="G666" s="14">
        <v>2505.41</v>
      </c>
      <c r="H666" s="14">
        <v>3317.77</v>
      </c>
      <c r="I666" s="16">
        <v>13903.956264650316</v>
      </c>
      <c r="J666" s="16">
        <v>4310.048681386218</v>
      </c>
      <c r="K666" s="16">
        <v>1327.0005573664146</v>
      </c>
      <c r="L666" s="16">
        <v>2765.5741135861836</v>
      </c>
      <c r="M666" s="16">
        <v>897.82662294713487</v>
      </c>
      <c r="N666" s="16">
        <v>1503.5775196153188</v>
      </c>
      <c r="O666" s="16">
        <v>1647.0835054970694</v>
      </c>
      <c r="P666" s="16">
        <v>1149.9896858618336</v>
      </c>
      <c r="Q666" s="16">
        <v>302.85557839014399</v>
      </c>
      <c r="R666" s="16">
        <v>2907.2</v>
      </c>
      <c r="S666" s="14">
        <v>23767.08</v>
      </c>
      <c r="T666" s="14">
        <v>108.08029999999999</v>
      </c>
      <c r="U666" s="14">
        <v>795201.6</v>
      </c>
      <c r="V666" s="14">
        <v>3745.82</v>
      </c>
      <c r="W666" s="14">
        <v>622.84</v>
      </c>
      <c r="X666" s="14">
        <v>29583100</v>
      </c>
      <c r="Y666" s="14">
        <v>8754.2268999999997</v>
      </c>
      <c r="Z666" s="14">
        <v>3847.2289999999998</v>
      </c>
      <c r="AA666" s="14">
        <v>140052</v>
      </c>
      <c r="AB666" s="14">
        <v>1098.72</v>
      </c>
      <c r="AC666" s="14">
        <v>4983300</v>
      </c>
      <c r="AD666" s="14">
        <v>8.5549376121642364</v>
      </c>
      <c r="AE666" s="14">
        <v>0.44235830360681727</v>
      </c>
      <c r="AF666" s="14">
        <v>1296957.95</v>
      </c>
      <c r="AG666" s="14">
        <v>6912</v>
      </c>
      <c r="AH666" s="14">
        <v>2523</v>
      </c>
      <c r="AI666" s="14">
        <v>12.77</v>
      </c>
      <c r="AJ666" s="14">
        <v>7773.47</v>
      </c>
      <c r="AK666" s="14">
        <v>1346</v>
      </c>
      <c r="AL666" s="14">
        <v>768.03219999999999</v>
      </c>
      <c r="AM666" s="14">
        <v>216.8321</v>
      </c>
      <c r="AN666" s="14">
        <v>361.13560000000001</v>
      </c>
      <c r="AO666" s="14">
        <v>1957400</v>
      </c>
      <c r="AP666" s="14">
        <v>42.59</v>
      </c>
      <c r="AQ666" s="14">
        <f t="shared" si="21"/>
        <v>8.9519962496408312E-2</v>
      </c>
      <c r="AR666" s="14">
        <v>14584</v>
      </c>
      <c r="AS666" s="14">
        <v>5504</v>
      </c>
      <c r="AT666" s="14">
        <v>179</v>
      </c>
      <c r="AU666" s="14">
        <v>8689.3700000000008</v>
      </c>
    </row>
    <row r="667" spans="1:47" x14ac:dyDescent="0.2">
      <c r="A667" s="14" t="s">
        <v>93</v>
      </c>
      <c r="B667" s="14">
        <v>620000</v>
      </c>
      <c r="C667" s="14">
        <v>2016</v>
      </c>
      <c r="D667" s="14" t="str">
        <f t="shared" si="20"/>
        <v>6200002016</v>
      </c>
      <c r="E667" s="14">
        <v>6907.91</v>
      </c>
      <c r="F667" s="14">
        <v>800.75</v>
      </c>
      <c r="G667" s="14">
        <v>2483.5</v>
      </c>
      <c r="H667" s="14">
        <v>3623.66</v>
      </c>
      <c r="I667" s="16">
        <v>10374.728414914007</v>
      </c>
      <c r="J667" s="16">
        <v>3165.5610541628166</v>
      </c>
      <c r="K667" s="16">
        <v>792.62408053526269</v>
      </c>
      <c r="L667" s="16">
        <v>1918.8652944262358</v>
      </c>
      <c r="M667" s="16">
        <v>667.22410210608905</v>
      </c>
      <c r="N667" s="16">
        <v>1329.1685047650267</v>
      </c>
      <c r="O667" s="16">
        <v>1290.5143950833356</v>
      </c>
      <c r="P667" s="16">
        <v>1003.8831344914191</v>
      </c>
      <c r="Q667" s="16">
        <v>206.8878493438217</v>
      </c>
      <c r="R667" s="16">
        <v>3184.4</v>
      </c>
      <c r="S667" s="14">
        <v>25693.49</v>
      </c>
      <c r="T667" s="14">
        <v>107.6</v>
      </c>
      <c r="U667" s="14">
        <v>683298</v>
      </c>
      <c r="V667" s="14">
        <v>2565.5100000000002</v>
      </c>
      <c r="W667" s="14">
        <v>664.23</v>
      </c>
      <c r="X667" s="14">
        <v>31500300</v>
      </c>
      <c r="Y667" s="14">
        <v>9663.9923999999992</v>
      </c>
      <c r="Z667" s="14">
        <v>4102.1000000000004</v>
      </c>
      <c r="AA667" s="14">
        <v>143039</v>
      </c>
      <c r="AB667" s="14">
        <v>1065.1500000000001</v>
      </c>
      <c r="AC667" s="14">
        <v>5489500</v>
      </c>
      <c r="AD667" s="14">
        <v>8.5341159207630231</v>
      </c>
      <c r="AE667" s="14">
        <v>0.46067857142857144</v>
      </c>
      <c r="AF667" s="14">
        <v>1506615.36</v>
      </c>
      <c r="AG667" s="14">
        <v>7975</v>
      </c>
      <c r="AH667" s="14">
        <v>2520</v>
      </c>
      <c r="AI667" s="14">
        <v>13.43</v>
      </c>
      <c r="AJ667" s="14">
        <v>8975.69</v>
      </c>
      <c r="AK667" s="14">
        <v>1341</v>
      </c>
      <c r="AL667" s="14">
        <v>750.4194</v>
      </c>
      <c r="AM667" s="14">
        <v>213.48769999999999</v>
      </c>
      <c r="AN667" s="14">
        <v>377.09289999999999</v>
      </c>
      <c r="AO667" s="14">
        <v>2986200</v>
      </c>
      <c r="AP667" s="14">
        <v>42.59</v>
      </c>
      <c r="AQ667" s="14">
        <f t="shared" si="21"/>
        <v>9.5349477160154197E-2</v>
      </c>
      <c r="AR667" s="14">
        <v>20276</v>
      </c>
      <c r="AS667" s="14">
        <v>6114</v>
      </c>
      <c r="AT667" s="14">
        <v>196.1</v>
      </c>
      <c r="AU667" s="14">
        <v>7850.29</v>
      </c>
    </row>
    <row r="668" spans="1:47" x14ac:dyDescent="0.2">
      <c r="A668" s="14" t="s">
        <v>93</v>
      </c>
      <c r="B668" s="14">
        <v>620000</v>
      </c>
      <c r="C668" s="14">
        <v>2017</v>
      </c>
      <c r="D668" s="14" t="str">
        <f t="shared" si="20"/>
        <v>6200002017</v>
      </c>
      <c r="E668" s="14">
        <v>7336.74</v>
      </c>
      <c r="F668" s="14">
        <v>859.75</v>
      </c>
      <c r="G668" s="14">
        <v>2515.75</v>
      </c>
      <c r="H668" s="14">
        <v>3961.24</v>
      </c>
      <c r="I668" s="16">
        <v>12197.534134</v>
      </c>
      <c r="J668" s="16">
        <v>3624.366074</v>
      </c>
      <c r="K668" s="16">
        <v>969.16818400000011</v>
      </c>
      <c r="L668" s="16">
        <v>2309.5585590000001</v>
      </c>
      <c r="M668" s="16">
        <v>773.03344800000002</v>
      </c>
      <c r="N668" s="16">
        <v>1655.0757610000001</v>
      </c>
      <c r="O668" s="16">
        <v>1438.6445389999999</v>
      </c>
      <c r="P668" s="16">
        <v>1171.3088629999997</v>
      </c>
      <c r="Q668" s="16">
        <v>256.378739</v>
      </c>
      <c r="R668" s="16">
        <v>3426.6</v>
      </c>
      <c r="S668" s="14">
        <v>27763.4</v>
      </c>
      <c r="T668" s="14">
        <v>103.5612</v>
      </c>
      <c r="U668" s="14">
        <v>482633.3</v>
      </c>
      <c r="V668" s="14">
        <v>3136.58</v>
      </c>
      <c r="W668" s="14">
        <v>675.18</v>
      </c>
      <c r="X668" s="14">
        <v>33044417</v>
      </c>
      <c r="Y668" s="14">
        <v>5827.7506999999996</v>
      </c>
      <c r="Z668" s="14">
        <v>4663.8239999999996</v>
      </c>
      <c r="AA668" s="14">
        <v>142252.03599999999</v>
      </c>
      <c r="AB668" s="14">
        <v>1164.3699999999999</v>
      </c>
      <c r="AC668" s="14">
        <v>5673531</v>
      </c>
      <c r="AD668" s="14">
        <v>8.7572328916679076</v>
      </c>
      <c r="AE668" s="14">
        <v>0.48118556701030923</v>
      </c>
      <c r="AF668" s="14">
        <v>1629587.4</v>
      </c>
      <c r="AG668" s="14">
        <v>9672</v>
      </c>
      <c r="AH668" s="14">
        <v>2522</v>
      </c>
      <c r="AI668" s="14">
        <v>14.66</v>
      </c>
      <c r="AJ668" s="14">
        <v>9616.52</v>
      </c>
      <c r="AK668" s="14">
        <v>1337</v>
      </c>
      <c r="AL668" s="14">
        <v>733.48109999999997</v>
      </c>
      <c r="AM668" s="14">
        <v>210.17330000000001</v>
      </c>
      <c r="AN668" s="14">
        <v>393.34559999999999</v>
      </c>
      <c r="AO668" s="14">
        <v>2542800</v>
      </c>
      <c r="AP668" s="14">
        <v>42.59</v>
      </c>
      <c r="AQ668" s="14">
        <f t="shared" si="21"/>
        <v>7.6058284135158846E-2</v>
      </c>
      <c r="AR668" s="14">
        <v>24448</v>
      </c>
      <c r="AS668" s="14">
        <v>5785</v>
      </c>
      <c r="AT668" s="14">
        <v>216.55</v>
      </c>
      <c r="AU668" s="14">
        <v>8434.49</v>
      </c>
    </row>
    <row r="669" spans="1:47" x14ac:dyDescent="0.2">
      <c r="A669" s="14" t="s">
        <v>93</v>
      </c>
      <c r="B669" s="14">
        <v>620000</v>
      </c>
      <c r="C669" s="14">
        <v>2018</v>
      </c>
      <c r="D669" s="14" t="str">
        <f t="shared" si="20"/>
        <v>6200002018</v>
      </c>
      <c r="E669" s="14">
        <v>8104.07</v>
      </c>
      <c r="F669" s="14">
        <v>926.05</v>
      </c>
      <c r="G669" s="14">
        <v>2761.64</v>
      </c>
      <c r="H669" s="14">
        <v>4416.38</v>
      </c>
      <c r="I669" s="16">
        <v>12974.049812994519</v>
      </c>
      <c r="J669" s="16">
        <v>3790.6781136331988</v>
      </c>
      <c r="K669" s="16">
        <v>947.16760530011811</v>
      </c>
      <c r="L669" s="16">
        <v>2688.6308160910494</v>
      </c>
      <c r="M669" s="16">
        <v>783.27664308805277</v>
      </c>
      <c r="N669" s="16">
        <v>1473.6839186760299</v>
      </c>
      <c r="O669" s="16">
        <v>1559.398841044889</v>
      </c>
      <c r="P669" s="16">
        <v>1442.9042135151494</v>
      </c>
      <c r="Q669" s="16">
        <v>288.30966164603319</v>
      </c>
      <c r="R669" s="16">
        <v>3428.3</v>
      </c>
      <c r="S669" s="14">
        <v>29957</v>
      </c>
      <c r="T669" s="14">
        <v>106.3</v>
      </c>
      <c r="U669" s="14">
        <v>601302.69999999995</v>
      </c>
      <c r="V669" s="14">
        <v>3344.66</v>
      </c>
      <c r="W669" s="14">
        <v>661.74</v>
      </c>
      <c r="X669" s="14">
        <v>37722330</v>
      </c>
      <c r="Y669" s="14">
        <v>5600.4684226999998</v>
      </c>
      <c r="Z669" s="14">
        <v>4671.741</v>
      </c>
      <c r="AA669" s="14">
        <v>143227.598</v>
      </c>
      <c r="AB669" s="14">
        <v>1289.52</v>
      </c>
      <c r="AC669" s="14">
        <v>5929612</v>
      </c>
      <c r="AD669" s="14">
        <v>8.5647388433059835</v>
      </c>
      <c r="AE669" s="14">
        <v>0.49688270377733601</v>
      </c>
      <c r="AF669" s="14">
        <v>1808778.36</v>
      </c>
      <c r="AG669" s="14">
        <v>13958</v>
      </c>
      <c r="AH669" s="14">
        <v>2515</v>
      </c>
      <c r="AI669" s="14">
        <v>16.27</v>
      </c>
      <c r="AJ669" s="14">
        <v>8816.34</v>
      </c>
      <c r="AK669" s="14">
        <v>1337</v>
      </c>
      <c r="AL669" s="14">
        <v>720.64300000000003</v>
      </c>
      <c r="AM669" s="14">
        <v>207.23500000000001</v>
      </c>
      <c r="AN669" s="14">
        <v>409.12200000000001</v>
      </c>
      <c r="AO669" s="14">
        <v>2878500</v>
      </c>
      <c r="AP669" s="14">
        <v>42.59</v>
      </c>
      <c r="AQ669" s="14">
        <f t="shared" si="21"/>
        <v>4.9611860152929223E-4</v>
      </c>
      <c r="AR669" s="14">
        <v>27882</v>
      </c>
      <c r="AS669" s="14">
        <v>6035</v>
      </c>
      <c r="AT669" s="14">
        <v>237</v>
      </c>
      <c r="AU669" s="14">
        <v>9021.1</v>
      </c>
    </row>
    <row r="670" spans="1:47" x14ac:dyDescent="0.2">
      <c r="A670" s="14" t="s">
        <v>93</v>
      </c>
      <c r="B670" s="14">
        <v>620000</v>
      </c>
      <c r="C670" s="14">
        <v>2019</v>
      </c>
      <c r="D670" s="14" t="str">
        <f t="shared" si="20"/>
        <v>6200002019</v>
      </c>
      <c r="E670" s="14">
        <v>8718.2999999999993</v>
      </c>
      <c r="F670" s="14">
        <v>1059.3</v>
      </c>
      <c r="G670" s="14">
        <v>2862.42</v>
      </c>
      <c r="H670" s="14">
        <v>4796.6000000000004</v>
      </c>
      <c r="I670" s="16">
        <v>19140.903366531849</v>
      </c>
      <c r="J670" s="16">
        <v>5495.3190286147619</v>
      </c>
      <c r="K670" s="16">
        <v>1427.6318128412538</v>
      </c>
      <c r="L670" s="16">
        <v>4270.188175834176</v>
      </c>
      <c r="M670" s="16">
        <v>1139.1884854398381</v>
      </c>
      <c r="N670" s="16">
        <v>2382.5628071789688</v>
      </c>
      <c r="O670" s="16">
        <v>2114.1069989888779</v>
      </c>
      <c r="P670" s="16">
        <v>1849.4345398382204</v>
      </c>
      <c r="Q670" s="16">
        <v>462.47151779575336</v>
      </c>
      <c r="R670" s="16">
        <v>3700.3</v>
      </c>
      <c r="S670" s="14">
        <v>32323.45</v>
      </c>
      <c r="T670" s="14">
        <v>106.2</v>
      </c>
      <c r="U670" s="14">
        <v>552008.80000000005</v>
      </c>
      <c r="V670" s="14">
        <v>5069.25</v>
      </c>
      <c r="W670" s="14">
        <v>689.85</v>
      </c>
      <c r="X670" s="14">
        <v>39515991</v>
      </c>
      <c r="Y670" s="14">
        <v>5970.0993385982001</v>
      </c>
      <c r="Z670" s="14">
        <v>4829.665</v>
      </c>
      <c r="AA670" s="14">
        <v>151442.76300000001</v>
      </c>
      <c r="AB670" s="14">
        <v>1288.05</v>
      </c>
      <c r="AC670" s="14">
        <v>6360518</v>
      </c>
      <c r="AD670" s="14">
        <v>8.5656888423258248</v>
      </c>
      <c r="AE670" s="14">
        <v>0.50699481865284968</v>
      </c>
      <c r="AF670" s="14">
        <v>1964171.17</v>
      </c>
      <c r="AG670" s="14">
        <v>14894</v>
      </c>
      <c r="AH670" s="14">
        <v>2509</v>
      </c>
      <c r="AI670" s="14">
        <v>18.12</v>
      </c>
      <c r="AJ670" s="14">
        <v>9207.81</v>
      </c>
      <c r="AK670" s="14">
        <v>1333</v>
      </c>
      <c r="AL670" s="14">
        <v>706.49</v>
      </c>
      <c r="AM670" s="14">
        <v>201.28299999999999</v>
      </c>
      <c r="AN670" s="14">
        <v>425.22699999999998</v>
      </c>
      <c r="AO670" s="14">
        <v>2206600</v>
      </c>
      <c r="AP670" s="14">
        <v>42.59</v>
      </c>
      <c r="AQ670" s="14">
        <f t="shared" si="21"/>
        <v>7.9339614386138901E-2</v>
      </c>
      <c r="AR670" s="14">
        <v>27637</v>
      </c>
      <c r="AS670" s="14">
        <v>6056</v>
      </c>
      <c r="AT670" s="14">
        <v>278</v>
      </c>
      <c r="AU670" s="14">
        <v>7596.5</v>
      </c>
    </row>
    <row r="671" spans="1:47" x14ac:dyDescent="0.2">
      <c r="A671" s="14" t="s">
        <v>93</v>
      </c>
      <c r="B671" s="14">
        <v>620000</v>
      </c>
      <c r="C671" s="14">
        <v>2020</v>
      </c>
      <c r="D671" s="14" t="str">
        <f t="shared" si="20"/>
        <v>6200002020</v>
      </c>
      <c r="E671" s="14">
        <v>8979.67</v>
      </c>
      <c r="F671" s="14">
        <v>1188.0999999999999</v>
      </c>
      <c r="G671" s="14">
        <v>2824.8</v>
      </c>
      <c r="H671" s="14">
        <v>4966.7</v>
      </c>
      <c r="I671" s="16">
        <v>15689.531427536818</v>
      </c>
      <c r="J671" s="16">
        <v>4636.5582540776877</v>
      </c>
      <c r="K671" s="16">
        <v>1099.2405151178205</v>
      </c>
      <c r="L671" s="16">
        <v>3429.0485354252578</v>
      </c>
      <c r="M671" s="16">
        <v>1010.0624623969073</v>
      </c>
      <c r="N671" s="16">
        <v>1959.3569083762886</v>
      </c>
      <c r="O671" s="16">
        <v>1688.3998750957292</v>
      </c>
      <c r="P671" s="16">
        <v>1513.2955088549338</v>
      </c>
      <c r="Q671" s="16">
        <v>353.56948969072164</v>
      </c>
      <c r="R671" s="16">
        <v>3632.3508000000002</v>
      </c>
      <c r="S671" s="14">
        <v>33821.83</v>
      </c>
      <c r="T671" s="14">
        <v>103.9</v>
      </c>
      <c r="U671" s="14">
        <v>552972.86</v>
      </c>
      <c r="V671" s="14">
        <v>6939.03</v>
      </c>
      <c r="W671" s="14">
        <v>689.76</v>
      </c>
      <c r="X671" s="14">
        <v>41634000</v>
      </c>
      <c r="Y671" s="14">
        <v>6435.7670870088605</v>
      </c>
      <c r="Z671" s="14">
        <v>5112.7529999999997</v>
      </c>
      <c r="AA671" s="14">
        <v>155957.00399999999</v>
      </c>
      <c r="AB671" s="14">
        <v>1376</v>
      </c>
      <c r="AC671" s="14">
        <v>6629900</v>
      </c>
      <c r="AD671" s="14">
        <f>AD670-(AD670-AD672)/2</f>
        <v>8.7590689693679984</v>
      </c>
      <c r="AE671" s="14">
        <v>0.52199751250744852</v>
      </c>
      <c r="AF671" s="14">
        <v>2331559.34</v>
      </c>
      <c r="AG671" s="14">
        <v>20991</v>
      </c>
      <c r="AH671" s="14">
        <v>2500.5100000000002</v>
      </c>
      <c r="AI671" s="14">
        <v>17.190000000000001</v>
      </c>
      <c r="AJ671" s="14">
        <v>9824.82</v>
      </c>
      <c r="AK671" s="14">
        <v>1331</v>
      </c>
      <c r="AL671" s="14">
        <v>597</v>
      </c>
      <c r="AM671" s="14">
        <v>237</v>
      </c>
      <c r="AN671" s="14">
        <v>497</v>
      </c>
      <c r="AO671" s="14">
        <v>9557300</v>
      </c>
      <c r="AP671" s="14">
        <v>42.59</v>
      </c>
      <c r="AQ671" s="14">
        <f t="shared" si="21"/>
        <v>-1.836315974380456E-2</v>
      </c>
      <c r="AR671" s="14">
        <v>30732</v>
      </c>
      <c r="AS671" s="14">
        <v>5684</v>
      </c>
      <c r="AT671" s="14">
        <v>287</v>
      </c>
      <c r="AU671" s="14">
        <v>7588.4</v>
      </c>
    </row>
    <row r="672" spans="1:47" x14ac:dyDescent="0.2">
      <c r="A672" s="14" t="s">
        <v>93</v>
      </c>
      <c r="B672" s="14">
        <v>620000</v>
      </c>
      <c r="C672" s="14">
        <v>2021</v>
      </c>
      <c r="D672" s="14" t="str">
        <f t="shared" si="20"/>
        <v>6200002021</v>
      </c>
      <c r="E672" s="14">
        <v>10225.5</v>
      </c>
      <c r="F672" s="14">
        <v>1364.8</v>
      </c>
      <c r="G672" s="14">
        <v>3451.2</v>
      </c>
      <c r="H672" s="14">
        <v>5409.5</v>
      </c>
      <c r="I672" s="16">
        <v>18648.791236933532</v>
      </c>
      <c r="J672" s="16">
        <v>5551.7181993081786</v>
      </c>
      <c r="K672" s="16">
        <v>1321.0230394383507</v>
      </c>
      <c r="L672" s="16">
        <v>3997.0654580431774</v>
      </c>
      <c r="M672" s="16">
        <v>1151.4044492512858</v>
      </c>
      <c r="N672" s="16">
        <v>2370.5884255533811</v>
      </c>
      <c r="O672" s="16">
        <v>2008.539224750808</v>
      </c>
      <c r="P672" s="16">
        <v>1837.6450803938524</v>
      </c>
      <c r="Q672" s="16">
        <v>410.92045505438989</v>
      </c>
      <c r="R672" s="16">
        <v>4037.11</v>
      </c>
      <c r="S672" s="14">
        <v>36187.300000000003</v>
      </c>
      <c r="T672" s="14">
        <v>106.94499999999999</v>
      </c>
      <c r="U672" s="14">
        <v>761000</v>
      </c>
      <c r="V672" s="14">
        <v>9077</v>
      </c>
      <c r="W672" s="14">
        <v>645.15</v>
      </c>
      <c r="X672" s="14">
        <v>40325582</v>
      </c>
      <c r="Y672" s="14">
        <v>7150.1372336668437</v>
      </c>
      <c r="Z672" s="14">
        <v>5338.4939999999997</v>
      </c>
      <c r="AA672" s="14">
        <v>156582.54</v>
      </c>
      <c r="AB672" s="14">
        <v>1495</v>
      </c>
      <c r="AC672" s="14">
        <v>6619192</v>
      </c>
      <c r="AD672" s="14">
        <v>8.9524490964101719</v>
      </c>
      <c r="AE672" s="14">
        <v>0.53330093734186879</v>
      </c>
      <c r="AF672" s="14">
        <v>2803920.75</v>
      </c>
      <c r="AG672" s="14">
        <v>26056</v>
      </c>
      <c r="AH672" s="14">
        <v>2490.02</v>
      </c>
      <c r="AI672" s="14">
        <v>18.32</v>
      </c>
      <c r="AJ672" s="14">
        <v>10102</v>
      </c>
      <c r="AK672" s="14">
        <v>1319</v>
      </c>
      <c r="AL672" s="14">
        <v>580</v>
      </c>
      <c r="AM672" s="14">
        <v>238</v>
      </c>
      <c r="AN672" s="14">
        <v>501</v>
      </c>
      <c r="AO672" s="14">
        <v>662600</v>
      </c>
      <c r="AP672" s="14">
        <v>42.59</v>
      </c>
      <c r="AQ672" s="14">
        <f t="shared" si="21"/>
        <v>0.11143174827717629</v>
      </c>
      <c r="AR672" s="14">
        <v>30165</v>
      </c>
      <c r="AS672" s="14">
        <v>6423</v>
      </c>
      <c r="AT672" s="14">
        <v>452</v>
      </c>
      <c r="AU672" s="14">
        <v>10043.6</v>
      </c>
    </row>
    <row r="673" spans="1:47" x14ac:dyDescent="0.2">
      <c r="A673" s="14" t="s">
        <v>93</v>
      </c>
      <c r="B673" s="14">
        <v>620000</v>
      </c>
      <c r="C673" s="14">
        <v>2022</v>
      </c>
      <c r="D673" s="14" t="str">
        <f t="shared" si="20"/>
        <v>6200002022</v>
      </c>
      <c r="E673" s="14">
        <v>11201.6</v>
      </c>
      <c r="F673" s="14">
        <v>1515.3</v>
      </c>
      <c r="G673" s="14">
        <v>3945</v>
      </c>
      <c r="H673" s="14">
        <v>5741.2</v>
      </c>
      <c r="I673" s="16">
        <v>19106.155644900355</v>
      </c>
      <c r="J673" s="16">
        <v>5818.0044556271978</v>
      </c>
      <c r="K673" s="16">
        <v>1267.8357354044549</v>
      </c>
      <c r="L673" s="16">
        <v>4355.8228651817117</v>
      </c>
      <c r="M673" s="16">
        <v>1109.8428961899181</v>
      </c>
      <c r="N673" s="16">
        <v>2534.3163065064477</v>
      </c>
      <c r="O673" s="16">
        <v>1921.2194299531068</v>
      </c>
      <c r="P673" s="16">
        <v>1694.8529026377491</v>
      </c>
      <c r="Q673" s="16">
        <v>404.26109788980068</v>
      </c>
      <c r="R673" s="16">
        <v>3922.221</v>
      </c>
      <c r="S673" s="14">
        <v>37572.35</v>
      </c>
      <c r="T673" s="14">
        <v>104.5</v>
      </c>
      <c r="U673" s="14">
        <v>858000</v>
      </c>
      <c r="V673" s="14">
        <v>6073.71</v>
      </c>
      <c r="W673" s="14">
        <v>672.61</v>
      </c>
      <c r="X673" s="14">
        <v>42571570</v>
      </c>
      <c r="Y673" s="14">
        <v>7872.3010942671945</v>
      </c>
      <c r="Z673" s="14">
        <v>5591.16</v>
      </c>
      <c r="AA673" s="14">
        <v>157243.18900000001</v>
      </c>
      <c r="AB673" s="14">
        <v>1501</v>
      </c>
      <c r="AC673" s="14">
        <v>6995758</v>
      </c>
      <c r="AD673" s="14">
        <v>8.868572388028376</v>
      </c>
      <c r="AE673" s="14">
        <v>0.5421348314606742</v>
      </c>
      <c r="AF673" s="14">
        <v>3358410</v>
      </c>
      <c r="AG673" s="14">
        <v>22490</v>
      </c>
      <c r="AH673" s="14">
        <v>2492</v>
      </c>
      <c r="AI673" s="14">
        <v>18.89</v>
      </c>
      <c r="AJ673" s="14">
        <v>11182.67</v>
      </c>
      <c r="AK673" s="14">
        <v>1307</v>
      </c>
      <c r="AL673" s="14">
        <v>614</v>
      </c>
      <c r="AM673" s="14">
        <v>227</v>
      </c>
      <c r="AN673" s="14">
        <v>466</v>
      </c>
      <c r="AO673" s="14">
        <v>356700</v>
      </c>
      <c r="AP673" s="14">
        <v>72.23</v>
      </c>
      <c r="AQ673" s="14">
        <f t="shared" si="21"/>
        <v>-2.845822878247066E-2</v>
      </c>
      <c r="AR673" s="14">
        <v>32512</v>
      </c>
      <c r="AS673" s="14">
        <v>7005</v>
      </c>
      <c r="AT673" s="14">
        <v>463</v>
      </c>
      <c r="AU673" s="14">
        <v>10888.4</v>
      </c>
    </row>
    <row r="674" spans="1:47" x14ac:dyDescent="0.2">
      <c r="A674" s="14" t="s">
        <v>94</v>
      </c>
      <c r="B674" s="14">
        <v>630000</v>
      </c>
      <c r="C674" s="14">
        <v>1999</v>
      </c>
      <c r="D674" s="14" t="str">
        <f t="shared" si="20"/>
        <v>6300001999</v>
      </c>
      <c r="E674" s="14">
        <v>239.38</v>
      </c>
      <c r="F674" s="14">
        <v>42.03</v>
      </c>
      <c r="G674" s="14">
        <v>71.3</v>
      </c>
      <c r="H674" s="14">
        <v>126.05</v>
      </c>
      <c r="I674" s="16">
        <v>2831.646006130723</v>
      </c>
      <c r="J674" s="16">
        <v>1284.9828408978542</v>
      </c>
      <c r="K674" s="16">
        <v>306.25836151488181</v>
      </c>
      <c r="L674" s="16">
        <v>224.94056758627511</v>
      </c>
      <c r="M674" s="16">
        <v>176.44396123801047</v>
      </c>
      <c r="N674" s="16">
        <v>163.82857609018097</v>
      </c>
      <c r="O674" s="16">
        <v>313.3562592702462</v>
      </c>
      <c r="P674" s="16">
        <v>207.76823494512013</v>
      </c>
      <c r="Q674" s="16">
        <v>154.06946405616532</v>
      </c>
      <c r="R674" s="16">
        <v>75.2</v>
      </c>
      <c r="S674" s="14">
        <v>4703.4399999999996</v>
      </c>
      <c r="T674" s="14">
        <v>108.2</v>
      </c>
      <c r="U674" s="14">
        <v>10785</v>
      </c>
      <c r="V674" s="14">
        <v>103</v>
      </c>
      <c r="W674" s="14">
        <v>827.83</v>
      </c>
      <c r="X674" s="14">
        <v>557191</v>
      </c>
      <c r="Y674" s="14">
        <v>117.15</v>
      </c>
      <c r="Z674" s="14">
        <v>1091.8</v>
      </c>
      <c r="AA674" s="14">
        <v>18268</v>
      </c>
      <c r="AB674" s="14">
        <v>107.24</v>
      </c>
      <c r="AC674" s="14">
        <v>66497</v>
      </c>
      <c r="AD674" s="14">
        <v>6.30441474306134</v>
      </c>
      <c r="AE674" s="14">
        <v>0.3458807375441349</v>
      </c>
      <c r="AF674" s="14">
        <v>4283</v>
      </c>
      <c r="AG674" s="14">
        <v>123</v>
      </c>
      <c r="AH674" s="14">
        <v>509.8</v>
      </c>
      <c r="AI674" s="14">
        <v>1.69</v>
      </c>
      <c r="AJ674" s="14">
        <v>242</v>
      </c>
      <c r="AK674" s="14">
        <v>279.32470000000001</v>
      </c>
      <c r="AL674" s="14">
        <v>152.22999999999999</v>
      </c>
      <c r="AM674" s="14">
        <v>40.22</v>
      </c>
      <c r="AN674" s="14">
        <v>86.87</v>
      </c>
      <c r="AO674" s="14">
        <v>828700</v>
      </c>
      <c r="AP674" s="14">
        <v>72.23</v>
      </c>
      <c r="AQ674" s="14">
        <f t="shared" si="21"/>
        <v>-0.98082718949289194</v>
      </c>
      <c r="AR674" s="14">
        <v>172</v>
      </c>
      <c r="AS674" s="14">
        <v>39</v>
      </c>
      <c r="AT674" s="14">
        <v>1.91</v>
      </c>
      <c r="AU674" s="14">
        <v>163.87</v>
      </c>
    </row>
    <row r="675" spans="1:47" x14ac:dyDescent="0.2">
      <c r="A675" s="14" t="s">
        <v>94</v>
      </c>
      <c r="B675" s="14">
        <v>630000</v>
      </c>
      <c r="C675" s="14">
        <v>2000</v>
      </c>
      <c r="D675" s="14" t="str">
        <f t="shared" si="20"/>
        <v>6300002000</v>
      </c>
      <c r="E675" s="14">
        <v>263.68</v>
      </c>
      <c r="F675" s="14">
        <v>40.119999999999997</v>
      </c>
      <c r="G675" s="14">
        <v>80.900000000000006</v>
      </c>
      <c r="H675" s="14">
        <v>142.66</v>
      </c>
      <c r="I675" s="16">
        <v>2522.1503910420374</v>
      </c>
      <c r="J675" s="16">
        <v>1147.1844280054493</v>
      </c>
      <c r="K675" s="16">
        <v>253.82777766347866</v>
      </c>
      <c r="L675" s="16">
        <v>191.34867052657921</v>
      </c>
      <c r="M675" s="16">
        <v>172.28002710742885</v>
      </c>
      <c r="N675" s="16">
        <v>160.61413143627672</v>
      </c>
      <c r="O675" s="16">
        <v>262.15294889902134</v>
      </c>
      <c r="P675" s="16">
        <v>178.84024477313167</v>
      </c>
      <c r="Q675" s="16">
        <v>155.91216263067173</v>
      </c>
      <c r="R675" s="16">
        <v>82.1</v>
      </c>
      <c r="S675" s="14">
        <v>5221</v>
      </c>
      <c r="T675" s="14">
        <v>108.95659999999999</v>
      </c>
      <c r="U675" s="14">
        <v>15973</v>
      </c>
      <c r="V675" s="14">
        <v>925</v>
      </c>
      <c r="W675" s="14">
        <v>827.84</v>
      </c>
      <c r="X675" s="14">
        <v>682614</v>
      </c>
      <c r="Y675" s="14">
        <v>151.13999999999999</v>
      </c>
      <c r="Z675" s="14">
        <v>1091.9000000000001</v>
      </c>
      <c r="AA675" s="14">
        <v>18679</v>
      </c>
      <c r="AB675" s="14">
        <v>109</v>
      </c>
      <c r="AC675" s="14">
        <v>72712</v>
      </c>
      <c r="AD675" s="14">
        <v>6.4299479090211404</v>
      </c>
      <c r="AE675" s="14">
        <v>0.34760890609874157</v>
      </c>
      <c r="AF675" s="14">
        <v>5096</v>
      </c>
      <c r="AG675" s="14">
        <v>117</v>
      </c>
      <c r="AH675" s="14">
        <v>516.5</v>
      </c>
      <c r="AI675" s="14">
        <v>1.65</v>
      </c>
      <c r="AJ675" s="14">
        <v>275</v>
      </c>
      <c r="AK675" s="14">
        <v>283.91000000000003</v>
      </c>
      <c r="AL675" s="14">
        <v>158.41999999999999</v>
      </c>
      <c r="AM675" s="14">
        <v>35.770000000000003</v>
      </c>
      <c r="AN675" s="14">
        <v>89.72</v>
      </c>
      <c r="AO675" s="14">
        <v>1817000</v>
      </c>
      <c r="AP675" s="14">
        <v>72.23</v>
      </c>
      <c r="AQ675" s="14">
        <f t="shared" si="21"/>
        <v>9.175531914893606E-2</v>
      </c>
      <c r="AR675" s="14">
        <v>174</v>
      </c>
      <c r="AS675" s="14">
        <v>36</v>
      </c>
      <c r="AT675" s="14">
        <v>2.11</v>
      </c>
      <c r="AU675" s="14">
        <v>195.7413</v>
      </c>
    </row>
    <row r="676" spans="1:47" x14ac:dyDescent="0.2">
      <c r="A676" s="14" t="s">
        <v>94</v>
      </c>
      <c r="B676" s="14">
        <v>630000</v>
      </c>
      <c r="C676" s="14">
        <v>2001</v>
      </c>
      <c r="D676" s="14" t="str">
        <f t="shared" si="20"/>
        <v>6300002001</v>
      </c>
      <c r="E676" s="14">
        <v>300.13</v>
      </c>
      <c r="F676" s="14">
        <v>44.74</v>
      </c>
      <c r="G676" s="14">
        <v>96.09</v>
      </c>
      <c r="H676" s="14">
        <v>159.30000000000001</v>
      </c>
      <c r="I676" s="16">
        <v>3303.8249939031339</v>
      </c>
      <c r="J676" s="16">
        <v>1334.4517486324785</v>
      </c>
      <c r="K676" s="16">
        <v>353.7779626495726</v>
      </c>
      <c r="L676" s="16">
        <v>249.11675794871795</v>
      </c>
      <c r="M676" s="16">
        <v>228.10087344729345</v>
      </c>
      <c r="N676" s="16">
        <v>248.54278421652418</v>
      </c>
      <c r="O676" s="16">
        <v>386.06212048433048</v>
      </c>
      <c r="P676" s="16">
        <v>254.8146388034188</v>
      </c>
      <c r="Q676" s="16">
        <v>248.94810772079771</v>
      </c>
      <c r="R676" s="16">
        <v>90.4</v>
      </c>
      <c r="S676" s="14">
        <v>5853.72</v>
      </c>
      <c r="T676" s="14">
        <v>111.71250000000001</v>
      </c>
      <c r="U676" s="14">
        <v>20490</v>
      </c>
      <c r="V676" s="14">
        <v>2328</v>
      </c>
      <c r="W676" s="14">
        <v>827.7</v>
      </c>
      <c r="X676" s="14">
        <v>1012951</v>
      </c>
      <c r="Y676" s="14">
        <v>196.35</v>
      </c>
      <c r="Z676" s="14">
        <v>1297</v>
      </c>
      <c r="AA676" s="14">
        <v>23328</v>
      </c>
      <c r="AB676" s="14">
        <v>111.9</v>
      </c>
      <c r="AC676" s="14">
        <v>101814</v>
      </c>
      <c r="AD676" s="14">
        <v>6.55548107498094</v>
      </c>
      <c r="AE676" s="14">
        <v>0.36321926973809976</v>
      </c>
      <c r="AF676" s="14">
        <v>4657</v>
      </c>
      <c r="AG676" s="14">
        <v>101</v>
      </c>
      <c r="AH676" s="14">
        <v>523.1</v>
      </c>
      <c r="AI676" s="14">
        <v>1.65</v>
      </c>
      <c r="AJ676" s="14">
        <v>462.8</v>
      </c>
      <c r="AK676" s="14">
        <v>285.66000000000003</v>
      </c>
      <c r="AL676" s="14">
        <v>170.25</v>
      </c>
      <c r="AM676" s="14">
        <v>37.99</v>
      </c>
      <c r="AN676" s="14">
        <v>77.42</v>
      </c>
      <c r="AO676" s="14">
        <v>1131900</v>
      </c>
      <c r="AP676" s="14">
        <v>72.23</v>
      </c>
      <c r="AQ676" s="14">
        <f t="shared" si="21"/>
        <v>0.10109622411693071</v>
      </c>
      <c r="AR676" s="14">
        <v>162</v>
      </c>
      <c r="AS676" s="14">
        <v>44</v>
      </c>
      <c r="AT676" s="14">
        <v>2.97</v>
      </c>
      <c r="AU676" s="14">
        <v>199.84</v>
      </c>
    </row>
    <row r="677" spans="1:47" x14ac:dyDescent="0.2">
      <c r="A677" s="14" t="s">
        <v>94</v>
      </c>
      <c r="B677" s="14">
        <v>630000</v>
      </c>
      <c r="C677" s="14">
        <v>2002</v>
      </c>
      <c r="D677" s="14" t="str">
        <f t="shared" si="20"/>
        <v>6300002002</v>
      </c>
      <c r="E677" s="14">
        <v>340.65</v>
      </c>
      <c r="F677" s="14">
        <v>45.31</v>
      </c>
      <c r="G677" s="14">
        <v>113.01</v>
      </c>
      <c r="H677" s="14">
        <v>182.33</v>
      </c>
      <c r="I677" s="16">
        <v>3022.4767256214154</v>
      </c>
      <c r="J677" s="16">
        <v>1195.3942722275335</v>
      </c>
      <c r="K677" s="16">
        <v>311.76085325047802</v>
      </c>
      <c r="L677" s="16">
        <v>331.0769455066922</v>
      </c>
      <c r="M677" s="16">
        <v>173.90690248565966</v>
      </c>
      <c r="N677" s="16">
        <v>288.59747609942639</v>
      </c>
      <c r="O677" s="16">
        <v>365.44720841300193</v>
      </c>
      <c r="P677" s="16">
        <v>257.2436221319312</v>
      </c>
      <c r="Q677" s="16">
        <v>98.99574091778203</v>
      </c>
      <c r="R677" s="16">
        <v>101</v>
      </c>
      <c r="S677" s="14">
        <v>6199.88</v>
      </c>
      <c r="T677" s="14">
        <v>112.0804</v>
      </c>
      <c r="U677" s="14">
        <v>19664</v>
      </c>
      <c r="V677" s="14">
        <v>1138</v>
      </c>
      <c r="W677" s="14">
        <v>827.7</v>
      </c>
      <c r="X677" s="14">
        <v>1187280</v>
      </c>
      <c r="Y677" s="14">
        <v>232.35</v>
      </c>
      <c r="Z677" s="14">
        <v>1091.9000000000001</v>
      </c>
      <c r="AA677" s="14">
        <v>24003</v>
      </c>
      <c r="AB677" s="14">
        <v>125.51</v>
      </c>
      <c r="AC677" s="14">
        <v>115126</v>
      </c>
      <c r="AD677" s="14">
        <v>6.5709144792548679</v>
      </c>
      <c r="AE677" s="14">
        <v>0.3767688233068483</v>
      </c>
      <c r="AF677" s="14">
        <v>12373</v>
      </c>
      <c r="AG677" s="14">
        <v>85</v>
      </c>
      <c r="AH677" s="14">
        <v>528.6</v>
      </c>
      <c r="AI677" s="14">
        <v>1.58</v>
      </c>
      <c r="AJ677" s="14">
        <v>534.61</v>
      </c>
      <c r="AK677" s="14">
        <v>287.72000000000003</v>
      </c>
      <c r="AL677" s="14">
        <v>162.27000000000001</v>
      </c>
      <c r="AM677" s="14">
        <v>39.130000000000003</v>
      </c>
      <c r="AN677" s="14">
        <v>86.32</v>
      </c>
      <c r="AO677" s="14">
        <v>649400</v>
      </c>
      <c r="AP677" s="14">
        <v>72.23</v>
      </c>
      <c r="AQ677" s="14">
        <f t="shared" si="21"/>
        <v>0.11725663716814153</v>
      </c>
      <c r="AR677" s="14">
        <v>151</v>
      </c>
      <c r="AS677" s="14">
        <v>40</v>
      </c>
      <c r="AT677" s="14">
        <v>3.47</v>
      </c>
      <c r="AU677" s="14">
        <v>230.72</v>
      </c>
    </row>
    <row r="678" spans="1:47" x14ac:dyDescent="0.2">
      <c r="A678" s="14" t="s">
        <v>94</v>
      </c>
      <c r="B678" s="14">
        <v>630000</v>
      </c>
      <c r="C678" s="14">
        <v>2003</v>
      </c>
      <c r="D678" s="14" t="str">
        <f t="shared" si="20"/>
        <v>6300002003</v>
      </c>
      <c r="E678" s="14">
        <v>385</v>
      </c>
      <c r="F678" s="14">
        <v>46.01</v>
      </c>
      <c r="G678" s="14">
        <v>132.22</v>
      </c>
      <c r="H678" s="14">
        <v>206.77</v>
      </c>
      <c r="I678" s="16">
        <v>3602.831344594149</v>
      </c>
      <c r="J678" s="16">
        <v>1419.4350353869486</v>
      </c>
      <c r="K678" s="16">
        <v>379.06424962085413</v>
      </c>
      <c r="L678" s="16">
        <v>387.34118505982076</v>
      </c>
      <c r="M678" s="16">
        <v>225.72133690133415</v>
      </c>
      <c r="N678" s="16">
        <v>339.08627081639082</v>
      </c>
      <c r="O678" s="16">
        <v>440.8497602772344</v>
      </c>
      <c r="P678" s="16">
        <v>294.11420928852453</v>
      </c>
      <c r="Q678" s="16">
        <v>117.21929724304167</v>
      </c>
      <c r="R678" s="16">
        <v>102.7</v>
      </c>
      <c r="S678" s="14">
        <v>6731.88</v>
      </c>
      <c r="T678" s="14">
        <v>111.9</v>
      </c>
      <c r="U678" s="14">
        <v>33914</v>
      </c>
      <c r="V678" s="14">
        <v>1411.2</v>
      </c>
      <c r="W678" s="14">
        <v>827.7</v>
      </c>
      <c r="X678" s="14">
        <v>1220438</v>
      </c>
      <c r="Y678" s="14">
        <v>255.62</v>
      </c>
      <c r="Z678" s="14">
        <v>1091.8</v>
      </c>
      <c r="AA678" s="14">
        <v>24377</v>
      </c>
      <c r="AB678" s="14">
        <v>158.51</v>
      </c>
      <c r="AC678" s="14">
        <v>126319</v>
      </c>
      <c r="AD678" s="14">
        <v>6.9324409119431083</v>
      </c>
      <c r="AE678" s="14">
        <v>0.38179093293368299</v>
      </c>
      <c r="AF678" s="14">
        <v>8291.0400000000009</v>
      </c>
      <c r="AG678" s="14">
        <v>90</v>
      </c>
      <c r="AH678" s="14">
        <v>533.79999999999995</v>
      </c>
      <c r="AI678" s="14">
        <v>1.54</v>
      </c>
      <c r="AJ678" s="14">
        <v>587.29</v>
      </c>
      <c r="AK678" s="14">
        <v>289.8</v>
      </c>
      <c r="AL678" s="14">
        <v>156.78</v>
      </c>
      <c r="AM678" s="14">
        <v>45.79</v>
      </c>
      <c r="AN678" s="14">
        <v>87.23</v>
      </c>
      <c r="AO678" s="14">
        <v>89900</v>
      </c>
      <c r="AP678" s="14">
        <v>72.23</v>
      </c>
      <c r="AQ678" s="14">
        <f t="shared" si="21"/>
        <v>1.6831683168316861E-2</v>
      </c>
      <c r="AR678" s="14">
        <v>173</v>
      </c>
      <c r="AS678" s="14">
        <v>70</v>
      </c>
      <c r="AT678" s="14">
        <v>4.62</v>
      </c>
      <c r="AU678" s="14">
        <v>275.36</v>
      </c>
    </row>
    <row r="679" spans="1:47" x14ac:dyDescent="0.2">
      <c r="A679" s="14" t="s">
        <v>94</v>
      </c>
      <c r="B679" s="14">
        <v>630000</v>
      </c>
      <c r="C679" s="14">
        <v>2004</v>
      </c>
      <c r="D679" s="14" t="str">
        <f t="shared" si="20"/>
        <v>6300002004</v>
      </c>
      <c r="E679" s="14">
        <v>443.73</v>
      </c>
      <c r="F679" s="14">
        <v>58.09</v>
      </c>
      <c r="G679" s="14">
        <v>154.41</v>
      </c>
      <c r="H679" s="14">
        <v>231.23</v>
      </c>
      <c r="I679" s="16">
        <v>4094.1503167239466</v>
      </c>
      <c r="J679" s="16">
        <v>1549.2984446008868</v>
      </c>
      <c r="K679" s="16">
        <v>418.0262571895787</v>
      </c>
      <c r="L679" s="16">
        <v>488.42499605321512</v>
      </c>
      <c r="M679" s="16">
        <v>286.349500631929</v>
      </c>
      <c r="N679" s="16">
        <v>407.70520042128601</v>
      </c>
      <c r="O679" s="16">
        <v>486.41382911585362</v>
      </c>
      <c r="P679" s="16">
        <v>319.27556327882479</v>
      </c>
      <c r="Q679" s="16">
        <v>138.6624067710643</v>
      </c>
      <c r="R679" s="16">
        <v>115.5981</v>
      </c>
      <c r="S679" s="14">
        <v>7319.67</v>
      </c>
      <c r="T679" s="14">
        <v>112.3</v>
      </c>
      <c r="U679" s="14">
        <v>57551.5</v>
      </c>
      <c r="V679" s="14">
        <v>956</v>
      </c>
      <c r="W679" s="14">
        <v>827.68</v>
      </c>
      <c r="X679" s="14">
        <v>1373363</v>
      </c>
      <c r="Y679" s="14">
        <v>289.18</v>
      </c>
      <c r="Z679" s="14">
        <v>1090.3</v>
      </c>
      <c r="AA679" s="14">
        <v>28059</v>
      </c>
      <c r="AB679" s="14">
        <v>199.64</v>
      </c>
      <c r="AC679" s="14">
        <v>152629</v>
      </c>
      <c r="AD679" s="14">
        <v>6.9999999999999991</v>
      </c>
      <c r="AE679" s="14">
        <v>0.38527664314890464</v>
      </c>
      <c r="AF679" s="14">
        <v>12793.36</v>
      </c>
      <c r="AG679" s="14">
        <v>70</v>
      </c>
      <c r="AH679" s="14">
        <v>538.6</v>
      </c>
      <c r="AI679" s="14">
        <v>1.54</v>
      </c>
      <c r="AJ679" s="14">
        <v>638.79</v>
      </c>
      <c r="AK679" s="14">
        <v>290.42</v>
      </c>
      <c r="AL679" s="14">
        <v>148.69</v>
      </c>
      <c r="AM679" s="14">
        <v>47.92</v>
      </c>
      <c r="AN679" s="14">
        <v>93.81</v>
      </c>
      <c r="AO679" s="14">
        <v>564500</v>
      </c>
      <c r="AP679" s="14">
        <v>72.23</v>
      </c>
      <c r="AQ679" s="14">
        <f t="shared" si="21"/>
        <v>0.1255900681596884</v>
      </c>
      <c r="AR679" s="14">
        <v>124</v>
      </c>
      <c r="AS679" s="14">
        <v>49</v>
      </c>
      <c r="AT679" s="14">
        <v>5</v>
      </c>
      <c r="AU679" s="14">
        <v>359.99</v>
      </c>
    </row>
    <row r="680" spans="1:47" x14ac:dyDescent="0.2">
      <c r="A680" s="14" t="s">
        <v>94</v>
      </c>
      <c r="B680" s="14">
        <v>630000</v>
      </c>
      <c r="C680" s="14">
        <v>2005</v>
      </c>
      <c r="D680" s="14" t="str">
        <f t="shared" si="20"/>
        <v>6300002005</v>
      </c>
      <c r="E680" s="14">
        <v>499.42</v>
      </c>
      <c r="F680" s="14">
        <v>62.8</v>
      </c>
      <c r="G680" s="14">
        <v>190.29</v>
      </c>
      <c r="H680" s="14">
        <v>246.33</v>
      </c>
      <c r="I680" s="16">
        <v>5789.0847295163949</v>
      </c>
      <c r="J680" s="16">
        <v>2120.5415231599204</v>
      </c>
      <c r="K680" s="16">
        <v>633.6312527767401</v>
      </c>
      <c r="L680" s="16">
        <v>630.36557910847068</v>
      </c>
      <c r="M680" s="16">
        <v>327.40519954367062</v>
      </c>
      <c r="N680" s="16">
        <v>639.65939066372619</v>
      </c>
      <c r="O680" s="16">
        <v>728.97247458253503</v>
      </c>
      <c r="P680" s="16">
        <v>511.17940600860436</v>
      </c>
      <c r="Q680" s="16">
        <v>197.32990367272828</v>
      </c>
      <c r="R680" s="16">
        <v>160.5</v>
      </c>
      <c r="S680" s="14">
        <v>8271</v>
      </c>
      <c r="T680" s="14">
        <v>112.2</v>
      </c>
      <c r="U680" s="14">
        <v>41330.699999999997</v>
      </c>
      <c r="V680" s="14">
        <v>4942</v>
      </c>
      <c r="W680" s="14">
        <v>819.17</v>
      </c>
      <c r="X680" s="14">
        <v>1697547</v>
      </c>
      <c r="Y680" s="14">
        <v>329.81420000000003</v>
      </c>
      <c r="Z680" s="14">
        <v>1091.8</v>
      </c>
      <c r="AA680" s="14">
        <v>29720</v>
      </c>
      <c r="AB680" s="14">
        <v>206.56</v>
      </c>
      <c r="AC680" s="14">
        <v>203132</v>
      </c>
      <c r="AD680" s="14">
        <v>6.9844934161566146</v>
      </c>
      <c r="AE680" s="14">
        <v>0.39250736377025042</v>
      </c>
      <c r="AF680" s="14">
        <v>11811.6</v>
      </c>
      <c r="AG680" s="14">
        <v>79</v>
      </c>
      <c r="AH680" s="14">
        <v>543.20000000000005</v>
      </c>
      <c r="AI680" s="14">
        <v>1.51</v>
      </c>
      <c r="AJ680" s="14">
        <v>561.97</v>
      </c>
      <c r="AK680" s="14">
        <v>291.04000000000002</v>
      </c>
      <c r="AL680" s="14">
        <v>144.06</v>
      </c>
      <c r="AM680" s="14">
        <v>50.64</v>
      </c>
      <c r="AN680" s="14">
        <v>96.34</v>
      </c>
      <c r="AO680" s="14">
        <v>320700</v>
      </c>
      <c r="AP680" s="14">
        <v>72.23</v>
      </c>
      <c r="AQ680" s="14">
        <f t="shared" si="21"/>
        <v>0.38843112473301894</v>
      </c>
      <c r="AR680" s="14">
        <v>216</v>
      </c>
      <c r="AS680" s="14">
        <v>103</v>
      </c>
      <c r="AT680" s="14">
        <v>6.87</v>
      </c>
      <c r="AU680" s="14">
        <v>385.10962000000001</v>
      </c>
    </row>
    <row r="681" spans="1:47" x14ac:dyDescent="0.2">
      <c r="A681" s="14" t="s">
        <v>94</v>
      </c>
      <c r="B681" s="14">
        <v>630000</v>
      </c>
      <c r="C681" s="14">
        <v>2006</v>
      </c>
      <c r="D681" s="14" t="str">
        <f t="shared" si="20"/>
        <v>6300002006</v>
      </c>
      <c r="E681" s="14">
        <v>585.15</v>
      </c>
      <c r="F681" s="14">
        <v>65.84</v>
      </c>
      <c r="G681" s="14">
        <v>228.06</v>
      </c>
      <c r="H681" s="14">
        <v>291.25</v>
      </c>
      <c r="I681" s="16">
        <v>3230.6069609355964</v>
      </c>
      <c r="J681" s="16">
        <v>1283.6222220417444</v>
      </c>
      <c r="K681" s="16">
        <v>304.74571022496548</v>
      </c>
      <c r="L681" s="16">
        <v>435.6493429708438</v>
      </c>
      <c r="M681" s="16">
        <v>173.39097620401202</v>
      </c>
      <c r="N681" s="16">
        <v>376.00322098594978</v>
      </c>
      <c r="O681" s="16">
        <v>281.81914561845201</v>
      </c>
      <c r="P681" s="16">
        <v>277.40219036790381</v>
      </c>
      <c r="Q681" s="16">
        <v>97.966569479412001</v>
      </c>
      <c r="R681" s="16">
        <v>180.10650000000001</v>
      </c>
      <c r="S681" s="14">
        <v>9000.35</v>
      </c>
      <c r="T681" s="14">
        <v>113.3</v>
      </c>
      <c r="U681" s="14">
        <v>65172.4</v>
      </c>
      <c r="V681" s="14">
        <v>4617.3</v>
      </c>
      <c r="W681" s="14">
        <v>797.18</v>
      </c>
      <c r="X681" s="14">
        <v>2146628</v>
      </c>
      <c r="Y681" s="14">
        <v>408.53660000000002</v>
      </c>
      <c r="Z681" s="14">
        <v>1652.4</v>
      </c>
      <c r="AA681" s="14">
        <v>47726</v>
      </c>
      <c r="AB681" s="14">
        <v>244.41</v>
      </c>
      <c r="AC681" s="14">
        <v>243755</v>
      </c>
      <c r="AD681" s="14">
        <v>7.1725540569471207</v>
      </c>
      <c r="AE681" s="14">
        <v>0.39258718276428706</v>
      </c>
      <c r="AF681" s="14">
        <v>24665.26</v>
      </c>
      <c r="AG681" s="14">
        <v>97</v>
      </c>
      <c r="AH681" s="14">
        <v>547.70000000000005</v>
      </c>
      <c r="AI681" s="14">
        <v>1.55</v>
      </c>
      <c r="AJ681" s="14">
        <v>845</v>
      </c>
      <c r="AK681" s="14">
        <v>294.19</v>
      </c>
      <c r="AL681" s="14">
        <v>139.15</v>
      </c>
      <c r="AM681" s="14">
        <v>56.49</v>
      </c>
      <c r="AN681" s="14">
        <v>98.55</v>
      </c>
      <c r="AO681" s="14">
        <v>105600</v>
      </c>
      <c r="AP681" s="14">
        <v>72.23</v>
      </c>
      <c r="AQ681" s="14">
        <f t="shared" si="21"/>
        <v>0.12215887850467297</v>
      </c>
      <c r="AR681" s="14">
        <v>325</v>
      </c>
      <c r="AS681" s="14">
        <v>79</v>
      </c>
      <c r="AT681" s="14">
        <v>8.44</v>
      </c>
      <c r="AU681" s="14">
        <v>657.08</v>
      </c>
    </row>
    <row r="682" spans="1:47" x14ac:dyDescent="0.2">
      <c r="A682" s="14" t="s">
        <v>94</v>
      </c>
      <c r="B682" s="14">
        <v>630000</v>
      </c>
      <c r="C682" s="14">
        <v>2007</v>
      </c>
      <c r="D682" s="14" t="str">
        <f t="shared" si="20"/>
        <v>6300002007</v>
      </c>
      <c r="E682" s="14">
        <v>720.06</v>
      </c>
      <c r="F682" s="14">
        <v>81.61</v>
      </c>
      <c r="G682" s="14">
        <v>275.27999999999997</v>
      </c>
      <c r="H682" s="14">
        <v>363.17</v>
      </c>
      <c r="I682" s="16">
        <v>4717.8883150368392</v>
      </c>
      <c r="J682" s="16">
        <v>1846.6957737106495</v>
      </c>
      <c r="K682" s="16">
        <v>508.68034634963163</v>
      </c>
      <c r="L682" s="16">
        <v>486.2652637977227</v>
      </c>
      <c r="M682" s="16">
        <v>284.72171741460147</v>
      </c>
      <c r="N682" s="16">
        <v>513.22216714668457</v>
      </c>
      <c r="O682" s="16">
        <v>502.22768057602144</v>
      </c>
      <c r="P682" s="16">
        <v>401.43578258539856</v>
      </c>
      <c r="Q682" s="16">
        <v>174.63406714668454</v>
      </c>
      <c r="R682" s="16">
        <v>208.3</v>
      </c>
      <c r="S682" s="14">
        <v>10276.06</v>
      </c>
      <c r="T682" s="14">
        <v>113.5</v>
      </c>
      <c r="U682" s="14">
        <v>61207.3</v>
      </c>
      <c r="V682" s="14">
        <v>12272.82</v>
      </c>
      <c r="W682" s="14">
        <v>760.4</v>
      </c>
      <c r="X682" s="14">
        <v>2821993</v>
      </c>
      <c r="Y682" s="14">
        <v>482.84300000000002</v>
      </c>
      <c r="Z682" s="14">
        <v>1652.4</v>
      </c>
      <c r="AA682" s="14">
        <v>52626</v>
      </c>
      <c r="AB682" s="14">
        <v>285.44</v>
      </c>
      <c r="AC682" s="14">
        <v>348523</v>
      </c>
      <c r="AD682" s="14">
        <v>7.3455866638170555</v>
      </c>
      <c r="AE682" s="14">
        <v>0.40068890500362586</v>
      </c>
      <c r="AF682" s="14">
        <v>53016.75</v>
      </c>
      <c r="AG682" s="14">
        <v>222</v>
      </c>
      <c r="AH682" s="14">
        <v>551.6</v>
      </c>
      <c r="AI682" s="14">
        <v>1.61</v>
      </c>
      <c r="AJ682" s="14">
        <v>851</v>
      </c>
      <c r="AK682" s="14">
        <v>298.56</v>
      </c>
      <c r="AL682" s="14">
        <v>132.26</v>
      </c>
      <c r="AM682" s="14">
        <v>61.5</v>
      </c>
      <c r="AN682" s="14">
        <v>104.8</v>
      </c>
      <c r="AO682" s="14">
        <v>279100</v>
      </c>
      <c r="AP682" s="14">
        <v>72.23</v>
      </c>
      <c r="AQ682" s="14">
        <f t="shared" si="21"/>
        <v>0.15653793727600057</v>
      </c>
      <c r="AR682" s="14">
        <v>387</v>
      </c>
      <c r="AS682" s="14">
        <v>91</v>
      </c>
      <c r="AT682" s="14">
        <v>12.61</v>
      </c>
      <c r="AU682" s="14">
        <v>785.91</v>
      </c>
    </row>
    <row r="683" spans="1:47" x14ac:dyDescent="0.2">
      <c r="A683" s="14" t="s">
        <v>94</v>
      </c>
      <c r="B683" s="14">
        <v>630000</v>
      </c>
      <c r="C683" s="14">
        <v>2008</v>
      </c>
      <c r="D683" s="14" t="str">
        <f t="shared" si="20"/>
        <v>6300002008</v>
      </c>
      <c r="E683" s="14">
        <v>896.86</v>
      </c>
      <c r="F683" s="14">
        <v>103.58</v>
      </c>
      <c r="G683" s="14">
        <v>350.29</v>
      </c>
      <c r="H683" s="14">
        <v>442.99</v>
      </c>
      <c r="I683" s="16">
        <v>6444.0223050682262</v>
      </c>
      <c r="J683" s="16">
        <v>2623.9391228070176</v>
      </c>
      <c r="K683" s="16">
        <v>699.20617933723202</v>
      </c>
      <c r="L683" s="16">
        <v>725.49103801169599</v>
      </c>
      <c r="M683" s="16">
        <v>397.16635233918129</v>
      </c>
      <c r="N683" s="16">
        <v>632.16157894736841</v>
      </c>
      <c r="O683" s="16">
        <v>639.17871345029243</v>
      </c>
      <c r="P683" s="16">
        <v>497.77687134502924</v>
      </c>
      <c r="Q683" s="16">
        <v>229.11914717348932</v>
      </c>
      <c r="R683" s="16">
        <v>259.7</v>
      </c>
      <c r="S683" s="14">
        <v>11648.3</v>
      </c>
      <c r="T683" s="14">
        <v>113.5</v>
      </c>
      <c r="U683" s="14">
        <v>68882.3</v>
      </c>
      <c r="V683" s="14">
        <v>25805.19</v>
      </c>
      <c r="W683" s="14">
        <v>694.51</v>
      </c>
      <c r="X683" s="14">
        <v>3635950</v>
      </c>
      <c r="Y683" s="14">
        <v>583.24059999999997</v>
      </c>
      <c r="Z683" s="14">
        <v>1676.4</v>
      </c>
      <c r="AA683" s="14">
        <v>56642</v>
      </c>
      <c r="AB683" s="14">
        <v>313.23</v>
      </c>
      <c r="AC683" s="14">
        <v>488084</v>
      </c>
      <c r="AD683" s="14">
        <v>7.4074951539952618</v>
      </c>
      <c r="AE683" s="14">
        <v>0.40860544831318774</v>
      </c>
      <c r="AF683" s="14">
        <v>77032.61</v>
      </c>
      <c r="AG683" s="14">
        <v>228</v>
      </c>
      <c r="AH683" s="14">
        <v>554.29999999999995</v>
      </c>
      <c r="AI683" s="14">
        <v>1.74</v>
      </c>
      <c r="AJ683" s="14">
        <v>896</v>
      </c>
      <c r="AK683" s="14">
        <v>301</v>
      </c>
      <c r="AL683" s="14">
        <v>133.94999999999999</v>
      </c>
      <c r="AM683" s="14">
        <v>64.11</v>
      </c>
      <c r="AN683" s="14">
        <v>102.94</v>
      </c>
      <c r="AO683" s="14">
        <v>412500</v>
      </c>
      <c r="AP683" s="14">
        <v>72.23</v>
      </c>
      <c r="AQ683" s="14">
        <f t="shared" si="21"/>
        <v>0.24675948151704261</v>
      </c>
      <c r="AR683" s="14">
        <v>431</v>
      </c>
      <c r="AS683" s="14">
        <v>148</v>
      </c>
      <c r="AT683" s="14">
        <v>12.01</v>
      </c>
      <c r="AU683" s="14">
        <v>1044.94</v>
      </c>
    </row>
    <row r="684" spans="1:47" x14ac:dyDescent="0.2">
      <c r="A684" s="14" t="s">
        <v>94</v>
      </c>
      <c r="B684" s="14">
        <v>630000</v>
      </c>
      <c r="C684" s="14">
        <v>2009</v>
      </c>
      <c r="D684" s="14" t="str">
        <f t="shared" si="20"/>
        <v>6300002009</v>
      </c>
      <c r="E684" s="14">
        <v>939.7</v>
      </c>
      <c r="F684" s="14">
        <v>105.29</v>
      </c>
      <c r="G684" s="14">
        <v>365.67</v>
      </c>
      <c r="H684" s="14">
        <v>468.74</v>
      </c>
      <c r="I684" s="16">
        <v>4448.0206812299521</v>
      </c>
      <c r="J684" s="16">
        <v>1693.7016515872137</v>
      </c>
      <c r="K684" s="16">
        <v>406.54699955757104</v>
      </c>
      <c r="L684" s="16">
        <v>814.10184205287032</v>
      </c>
      <c r="M684" s="16">
        <v>215.33006326733766</v>
      </c>
      <c r="N684" s="16">
        <v>482.10718858533346</v>
      </c>
      <c r="O684" s="16">
        <v>332.66969948014599</v>
      </c>
      <c r="P684" s="16">
        <v>382.40285112266338</v>
      </c>
      <c r="Q684" s="16">
        <v>121.15482734210816</v>
      </c>
      <c r="R684" s="16">
        <v>300.5</v>
      </c>
      <c r="S684" s="14">
        <v>12691.85</v>
      </c>
      <c r="T684" s="14">
        <v>110.1</v>
      </c>
      <c r="U684" s="14">
        <v>58678.5</v>
      </c>
      <c r="V684" s="14">
        <v>19432.05</v>
      </c>
      <c r="W684" s="14">
        <v>683.1</v>
      </c>
      <c r="X684" s="14">
        <v>4867457</v>
      </c>
      <c r="Y684" s="14">
        <v>798.23</v>
      </c>
      <c r="Z684" s="14">
        <v>1676.9</v>
      </c>
      <c r="AA684" s="14">
        <v>60136</v>
      </c>
      <c r="AB684" s="14">
        <v>337.24</v>
      </c>
      <c r="AC684" s="14">
        <v>618159</v>
      </c>
      <c r="AD684" s="14">
        <v>7.5864941898706428</v>
      </c>
      <c r="AE684" s="14">
        <v>0.41900233267539916</v>
      </c>
      <c r="AF684" s="14">
        <v>84967.21</v>
      </c>
      <c r="AG684" s="14">
        <v>368</v>
      </c>
      <c r="AH684" s="14">
        <v>557.29999999999995</v>
      </c>
      <c r="AI684" s="14">
        <v>1.92</v>
      </c>
      <c r="AJ684" s="14">
        <v>912</v>
      </c>
      <c r="AK684" s="14">
        <v>303.26</v>
      </c>
      <c r="AL684" s="14">
        <v>130.4</v>
      </c>
      <c r="AM684" s="14">
        <v>66.41</v>
      </c>
      <c r="AN684" s="14">
        <v>106.45</v>
      </c>
      <c r="AO684" s="14">
        <v>4494463</v>
      </c>
      <c r="AP684" s="14">
        <v>72.23</v>
      </c>
      <c r="AQ684" s="14">
        <f t="shared" si="21"/>
        <v>0.15710435117443208</v>
      </c>
      <c r="AR684" s="14">
        <v>499</v>
      </c>
      <c r="AS684" s="14">
        <v>175</v>
      </c>
      <c r="AT684" s="14">
        <v>14.95</v>
      </c>
      <c r="AU684" s="14">
        <v>1092.31</v>
      </c>
    </row>
    <row r="685" spans="1:47" x14ac:dyDescent="0.2">
      <c r="A685" s="14" t="s">
        <v>94</v>
      </c>
      <c r="B685" s="14">
        <v>630000</v>
      </c>
      <c r="C685" s="14">
        <v>2010</v>
      </c>
      <c r="D685" s="14" t="str">
        <f t="shared" si="20"/>
        <v>6300002010</v>
      </c>
      <c r="E685" s="14">
        <v>1144.18</v>
      </c>
      <c r="F685" s="14">
        <v>132.58000000000001</v>
      </c>
      <c r="G685" s="14">
        <v>444.22</v>
      </c>
      <c r="H685" s="14">
        <v>567.38</v>
      </c>
      <c r="I685" s="16">
        <v>5878.3969920776326</v>
      </c>
      <c r="J685" s="16">
        <v>2286.6777018877929</v>
      </c>
      <c r="K685" s="16">
        <v>590.40243927245729</v>
      </c>
      <c r="L685" s="16">
        <v>936.76818414465993</v>
      </c>
      <c r="M685" s="16">
        <v>355.87638810054091</v>
      </c>
      <c r="N685" s="16">
        <v>638.72979098525821</v>
      </c>
      <c r="O685" s="16">
        <v>454.17735982606854</v>
      </c>
      <c r="P685" s="16">
        <v>455.95291464630395</v>
      </c>
      <c r="Q685" s="16">
        <v>159.80941921730832</v>
      </c>
      <c r="R685" s="16">
        <v>350.8263</v>
      </c>
      <c r="S685" s="14">
        <v>14461.69</v>
      </c>
      <c r="T685" s="14">
        <v>115.3</v>
      </c>
      <c r="U685" s="14">
        <v>78896.100000000006</v>
      </c>
      <c r="V685" s="14">
        <v>13467.25</v>
      </c>
      <c r="W685" s="14">
        <v>676.95</v>
      </c>
      <c r="X685" s="14">
        <v>7434033</v>
      </c>
      <c r="Y685" s="14">
        <v>1016.8686</v>
      </c>
      <c r="Z685" s="14">
        <v>1863.2919999999999</v>
      </c>
      <c r="AA685" s="14">
        <v>62185</v>
      </c>
      <c r="AB685" s="14">
        <v>465.18</v>
      </c>
      <c r="AC685" s="14">
        <v>824664</v>
      </c>
      <c r="AD685" s="14">
        <f>AD684-(AD684-AD686)/2</f>
        <v>7.7453126539833672</v>
      </c>
      <c r="AE685" s="14">
        <v>0.44719328446944823</v>
      </c>
      <c r="AF685" s="14">
        <v>114050.79</v>
      </c>
      <c r="AG685" s="14">
        <v>264</v>
      </c>
      <c r="AH685" s="14">
        <v>563.47</v>
      </c>
      <c r="AI685" s="14">
        <v>2.0499999999999998</v>
      </c>
      <c r="AJ685" s="14">
        <v>1014</v>
      </c>
      <c r="AK685" s="14">
        <v>307.64999999999998</v>
      </c>
      <c r="AL685" s="14">
        <v>127.37</v>
      </c>
      <c r="AM685" s="14">
        <v>69.53</v>
      </c>
      <c r="AN685" s="14">
        <v>110.75</v>
      </c>
      <c r="AO685" s="14">
        <v>1039691</v>
      </c>
      <c r="AP685" s="14">
        <v>72.23</v>
      </c>
      <c r="AQ685" s="14">
        <f t="shared" si="21"/>
        <v>0.16747520798668886</v>
      </c>
      <c r="AR685" s="14">
        <v>602</v>
      </c>
      <c r="AS685" s="14">
        <v>193</v>
      </c>
      <c r="AT685" s="14">
        <v>21.3</v>
      </c>
      <c r="AU685" s="14">
        <v>1525.08</v>
      </c>
    </row>
    <row r="686" spans="1:47" x14ac:dyDescent="0.2">
      <c r="A686" s="14" t="s">
        <v>94</v>
      </c>
      <c r="B686" s="14">
        <v>630000</v>
      </c>
      <c r="C686" s="14">
        <v>2011</v>
      </c>
      <c r="D686" s="14" t="str">
        <f t="shared" si="20"/>
        <v>6300002011</v>
      </c>
      <c r="E686" s="14">
        <v>1370.4</v>
      </c>
      <c r="F686" s="14">
        <v>152.62</v>
      </c>
      <c r="G686" s="14">
        <v>553.14</v>
      </c>
      <c r="H686" s="14">
        <v>664.64</v>
      </c>
      <c r="I686" s="16">
        <v>8206.9940700000006</v>
      </c>
      <c r="J686" s="16">
        <v>3170.9805840000004</v>
      </c>
      <c r="K686" s="16">
        <v>946.03595800000005</v>
      </c>
      <c r="L686" s="16">
        <v>1070.3896380000001</v>
      </c>
      <c r="M686" s="16">
        <v>530.12464599999998</v>
      </c>
      <c r="N686" s="16">
        <v>932.66152600000009</v>
      </c>
      <c r="O686" s="16">
        <v>667.10234600000001</v>
      </c>
      <c r="P686" s="16">
        <v>620.38000599999998</v>
      </c>
      <c r="Q686" s="16">
        <v>269.32364800000005</v>
      </c>
      <c r="R686" s="16">
        <v>410.4504</v>
      </c>
      <c r="S686" s="14">
        <v>16286.57</v>
      </c>
      <c r="T686" s="14">
        <v>113.5</v>
      </c>
      <c r="U686" s="14">
        <v>92381.7</v>
      </c>
      <c r="V686" s="14">
        <v>3927.65</v>
      </c>
      <c r="W686" s="14">
        <v>645.88</v>
      </c>
      <c r="X686" s="14">
        <v>9674700</v>
      </c>
      <c r="Y686" s="14">
        <v>1435.5769</v>
      </c>
      <c r="Z686" s="14">
        <v>1857.6210000000001</v>
      </c>
      <c r="AA686" s="14">
        <v>64280</v>
      </c>
      <c r="AB686" s="14">
        <v>560.67999999999995</v>
      </c>
      <c r="AC686" s="14">
        <v>1301100</v>
      </c>
      <c r="AD686" s="14">
        <v>7.9041311180960925</v>
      </c>
      <c r="AE686" s="14">
        <v>0.46220188330546508</v>
      </c>
      <c r="AF686" s="14">
        <v>168442.84</v>
      </c>
      <c r="AG686" s="14">
        <v>538</v>
      </c>
      <c r="AH686" s="14">
        <v>568.15</v>
      </c>
      <c r="AI686" s="14">
        <v>2.31</v>
      </c>
      <c r="AJ686" s="14">
        <v>1229</v>
      </c>
      <c r="AK686" s="14">
        <v>309.18</v>
      </c>
      <c r="AL686" s="14">
        <v>121.82</v>
      </c>
      <c r="AM686" s="14">
        <v>73.89</v>
      </c>
      <c r="AN686" s="14">
        <v>113.47</v>
      </c>
      <c r="AO686" s="14">
        <v>1126381</v>
      </c>
      <c r="AP686" s="14">
        <v>72.23</v>
      </c>
      <c r="AQ686" s="14">
        <f t="shared" si="21"/>
        <v>0.16995333588160294</v>
      </c>
      <c r="AR686" s="14">
        <v>732</v>
      </c>
      <c r="AS686" s="14">
        <v>204</v>
      </c>
      <c r="AT686" s="14">
        <v>21.6</v>
      </c>
      <c r="AU686" s="14">
        <v>1722.8</v>
      </c>
    </row>
    <row r="687" spans="1:47" x14ac:dyDescent="0.2">
      <c r="A687" s="14" t="s">
        <v>94</v>
      </c>
      <c r="B687" s="14">
        <v>630000</v>
      </c>
      <c r="C687" s="14">
        <v>2012</v>
      </c>
      <c r="D687" s="14" t="str">
        <f t="shared" si="20"/>
        <v>6300002012</v>
      </c>
      <c r="E687" s="14">
        <v>1528.48</v>
      </c>
      <c r="F687" s="14">
        <v>174.24</v>
      </c>
      <c r="G687" s="14">
        <v>620.19000000000005</v>
      </c>
      <c r="H687" s="14">
        <v>734.05</v>
      </c>
      <c r="I687" s="16">
        <v>9565.1967085251381</v>
      </c>
      <c r="J687" s="16">
        <v>3552.6142932313751</v>
      </c>
      <c r="K687" s="16">
        <v>1072.5859827680194</v>
      </c>
      <c r="L687" s="16">
        <v>1223.401565460327</v>
      </c>
      <c r="M687" s="16">
        <v>659.25741179588135</v>
      </c>
      <c r="N687" s="16">
        <v>1206.0502198667475</v>
      </c>
      <c r="O687" s="16">
        <v>774.17508379769833</v>
      </c>
      <c r="P687" s="16">
        <v>752.91119642640831</v>
      </c>
      <c r="Q687" s="16">
        <v>324.20091549061175</v>
      </c>
      <c r="R687" s="16">
        <v>476.04050000000001</v>
      </c>
      <c r="S687" s="14">
        <v>18335.5</v>
      </c>
      <c r="T687" s="14">
        <v>112.3</v>
      </c>
      <c r="U687" s="14">
        <v>115747</v>
      </c>
      <c r="V687" s="14">
        <v>4898.6000000000004</v>
      </c>
      <c r="W687" s="14">
        <v>631.25</v>
      </c>
      <c r="X687" s="14">
        <v>11590499</v>
      </c>
      <c r="Y687" s="14">
        <v>1883.422</v>
      </c>
      <c r="Z687" s="14">
        <v>1857.6210000000001</v>
      </c>
      <c r="AA687" s="14">
        <v>65988</v>
      </c>
      <c r="AB687" s="14">
        <v>602.22</v>
      </c>
      <c r="AC687" s="14">
        <v>1718055</v>
      </c>
      <c r="AD687" s="14">
        <v>7.7541912097870416</v>
      </c>
      <c r="AE687" s="14">
        <v>0.47220421535820029</v>
      </c>
      <c r="AF687" s="14">
        <v>192989.19</v>
      </c>
      <c r="AG687" s="14">
        <v>527</v>
      </c>
      <c r="AH687" s="14">
        <v>570.77</v>
      </c>
      <c r="AI687" s="14">
        <v>2.6</v>
      </c>
      <c r="AJ687" s="14">
        <v>1344</v>
      </c>
      <c r="AK687" s="14">
        <v>310.89</v>
      </c>
      <c r="AL687" s="14">
        <v>115.09</v>
      </c>
      <c r="AM687" s="14">
        <v>74.52</v>
      </c>
      <c r="AN687" s="14">
        <v>121.28</v>
      </c>
      <c r="AO687" s="14">
        <v>833840</v>
      </c>
      <c r="AP687" s="14">
        <v>72.23</v>
      </c>
      <c r="AQ687" s="14">
        <f t="shared" si="21"/>
        <v>0.15980030717475244</v>
      </c>
      <c r="AR687" s="14">
        <v>844</v>
      </c>
      <c r="AS687" s="14">
        <v>298</v>
      </c>
      <c r="AT687" s="14">
        <v>38.700000000000003</v>
      </c>
      <c r="AU687" s="14">
        <v>1889.37</v>
      </c>
    </row>
    <row r="688" spans="1:47" x14ac:dyDescent="0.2">
      <c r="A688" s="14" t="s">
        <v>94</v>
      </c>
      <c r="B688" s="14">
        <v>630000</v>
      </c>
      <c r="C688" s="14">
        <v>2013</v>
      </c>
      <c r="D688" s="14" t="str">
        <f t="shared" si="20"/>
        <v>6300002013</v>
      </c>
      <c r="E688" s="14">
        <v>1713.31</v>
      </c>
      <c r="F688" s="14">
        <v>204.72</v>
      </c>
      <c r="G688" s="14">
        <v>680.96</v>
      </c>
      <c r="H688" s="14">
        <v>827.63</v>
      </c>
      <c r="I688" s="16">
        <v>9477.7149509656665</v>
      </c>
      <c r="J688" s="16">
        <v>2906.319048744635</v>
      </c>
      <c r="K688" s="16">
        <v>847.39161737124459</v>
      </c>
      <c r="L688" s="16">
        <v>1748.4908213626611</v>
      </c>
      <c r="M688" s="16">
        <v>533.94350592274679</v>
      </c>
      <c r="N688" s="16">
        <v>1240.9800272103005</v>
      </c>
      <c r="O688" s="16">
        <v>709.5145974678112</v>
      </c>
      <c r="P688" s="16">
        <v>805.47458030042912</v>
      </c>
      <c r="Q688" s="16">
        <v>247.18897293991415</v>
      </c>
      <c r="R688" s="16">
        <v>544.08159999999998</v>
      </c>
      <c r="S688" s="14">
        <v>20352.38</v>
      </c>
      <c r="T688" s="14">
        <v>110.8</v>
      </c>
      <c r="U688" s="14">
        <v>140274.20000000001</v>
      </c>
      <c r="V688" s="14">
        <v>8789</v>
      </c>
      <c r="W688" s="14">
        <v>619.32000000000005</v>
      </c>
      <c r="X688" s="14">
        <v>12280484</v>
      </c>
      <c r="Y688" s="14">
        <v>2361.0916000000002</v>
      </c>
      <c r="Z688" s="14">
        <v>1857.6210000000001</v>
      </c>
      <c r="AA688" s="14">
        <v>70117</v>
      </c>
      <c r="AB688" s="14">
        <v>676.29</v>
      </c>
      <c r="AC688" s="14">
        <v>1215055</v>
      </c>
      <c r="AD688" s="14">
        <v>8.0998180991359714</v>
      </c>
      <c r="AE688" s="14">
        <v>0.47913858005777815</v>
      </c>
      <c r="AF688" s="14">
        <v>268862.64</v>
      </c>
      <c r="AG688" s="14">
        <v>502</v>
      </c>
      <c r="AH688" s="14">
        <v>571.15</v>
      </c>
      <c r="AI688" s="14">
        <v>2.95</v>
      </c>
      <c r="AJ688" s="14">
        <v>1581</v>
      </c>
      <c r="AK688" s="14">
        <v>314.20999999999998</v>
      </c>
      <c r="AL688" s="14">
        <v>116.6</v>
      </c>
      <c r="AM688" s="14">
        <v>72.8</v>
      </c>
      <c r="AN688" s="14">
        <v>124.81</v>
      </c>
      <c r="AO688" s="14">
        <v>352819</v>
      </c>
      <c r="AP688" s="14">
        <v>72.23</v>
      </c>
      <c r="AQ688" s="14">
        <f t="shared" si="21"/>
        <v>0.14293132622119331</v>
      </c>
      <c r="AR688" s="14">
        <v>1099</v>
      </c>
      <c r="AS688" s="14">
        <v>520</v>
      </c>
      <c r="AT688" s="14">
        <v>50.7</v>
      </c>
      <c r="AU688" s="14">
        <v>2045.38</v>
      </c>
    </row>
    <row r="689" spans="1:47" x14ac:dyDescent="0.2">
      <c r="A689" s="14" t="s">
        <v>94</v>
      </c>
      <c r="B689" s="14">
        <v>630000</v>
      </c>
      <c r="C689" s="14">
        <v>2014</v>
      </c>
      <c r="D689" s="14" t="str">
        <f t="shared" si="20"/>
        <v>6300002014</v>
      </c>
      <c r="E689" s="14">
        <v>1847.72</v>
      </c>
      <c r="F689" s="14">
        <v>215.93</v>
      </c>
      <c r="G689" s="14">
        <v>714.81</v>
      </c>
      <c r="H689" s="14">
        <v>916.98</v>
      </c>
      <c r="I689" s="16">
        <v>13129.671501773886</v>
      </c>
      <c r="J689" s="16">
        <v>4001.924498846699</v>
      </c>
      <c r="K689" s="16">
        <v>1217.5280207451424</v>
      </c>
      <c r="L689" s="16">
        <v>2489.6276591720398</v>
      </c>
      <c r="M689" s="16">
        <v>763.09002252891491</v>
      </c>
      <c r="N689" s="16">
        <v>1837.914878450842</v>
      </c>
      <c r="O689" s="16">
        <v>1374.9957170754478</v>
      </c>
      <c r="P689" s="16">
        <v>1086.4192575903694</v>
      </c>
      <c r="Q689" s="16">
        <v>358.1714473644322</v>
      </c>
      <c r="R689" s="16">
        <v>620.82640000000004</v>
      </c>
      <c r="S689" s="14">
        <v>22306.57</v>
      </c>
      <c r="T689" s="14">
        <v>109.2</v>
      </c>
      <c r="U689" s="14">
        <v>171788.79999999999</v>
      </c>
      <c r="V689" s="14">
        <v>1700.65</v>
      </c>
      <c r="W689" s="14">
        <v>614.28</v>
      </c>
      <c r="X689" s="14">
        <v>13474303</v>
      </c>
      <c r="Y689" s="14">
        <v>2861.2280000000001</v>
      </c>
      <c r="Z689" s="14">
        <v>2124.6030000000001</v>
      </c>
      <c r="AA689" s="14">
        <v>72703</v>
      </c>
      <c r="AB689" s="14">
        <v>723.21</v>
      </c>
      <c r="AC689" s="14">
        <v>1563054</v>
      </c>
      <c r="AD689" s="14">
        <v>8.1741293532338304</v>
      </c>
      <c r="AE689" s="14">
        <v>0.49113453623465264</v>
      </c>
      <c r="AF689" s="14">
        <v>291001.09000000003</v>
      </c>
      <c r="AG689" s="14">
        <v>619</v>
      </c>
      <c r="AH689" s="14">
        <v>575.83000000000004</v>
      </c>
      <c r="AI689" s="14">
        <v>3.3</v>
      </c>
      <c r="AJ689" s="14">
        <v>1785.77</v>
      </c>
      <c r="AK689" s="14">
        <v>317.3</v>
      </c>
      <c r="AL689" s="14">
        <v>116.2</v>
      </c>
      <c r="AM689" s="14">
        <v>72.47</v>
      </c>
      <c r="AN689" s="14">
        <v>128.63</v>
      </c>
      <c r="AO689" s="14">
        <v>784467</v>
      </c>
      <c r="AP689" s="14">
        <v>72.23</v>
      </c>
      <c r="AQ689" s="14">
        <f t="shared" si="21"/>
        <v>0.14105384192371154</v>
      </c>
      <c r="AR689" s="14">
        <v>1534</v>
      </c>
      <c r="AS689" s="14">
        <v>660</v>
      </c>
      <c r="AT689" s="14">
        <v>57.2</v>
      </c>
      <c r="AU689" s="14">
        <v>2246.62</v>
      </c>
    </row>
    <row r="690" spans="1:47" x14ac:dyDescent="0.2">
      <c r="A690" s="14" t="s">
        <v>94</v>
      </c>
      <c r="B690" s="14">
        <v>630000</v>
      </c>
      <c r="C690" s="14">
        <v>2015</v>
      </c>
      <c r="D690" s="14" t="str">
        <f t="shared" si="20"/>
        <v>6300002015</v>
      </c>
      <c r="E690" s="14">
        <v>2011.02</v>
      </c>
      <c r="F690" s="14">
        <v>208.93</v>
      </c>
      <c r="G690" s="14">
        <v>761.13</v>
      </c>
      <c r="H690" s="14">
        <v>1040.96</v>
      </c>
      <c r="I690" s="16">
        <v>15822.731841242974</v>
      </c>
      <c r="J690" s="16">
        <v>4569.2176741696567</v>
      </c>
      <c r="K690" s="16">
        <v>1497.2845573447851</v>
      </c>
      <c r="L690" s="16">
        <v>2743.4466768109437</v>
      </c>
      <c r="M690" s="16">
        <v>946.35607277215911</v>
      </c>
      <c r="N690" s="16">
        <v>2695.1169253438061</v>
      </c>
      <c r="O690" s="16">
        <v>1636.2704959878788</v>
      </c>
      <c r="P690" s="16">
        <v>1374.0154669026674</v>
      </c>
      <c r="Q690" s="16">
        <v>361.02393544061181</v>
      </c>
      <c r="R690" s="16">
        <v>691</v>
      </c>
      <c r="S690" s="14">
        <v>24542.35</v>
      </c>
      <c r="T690" s="14">
        <v>108.2</v>
      </c>
      <c r="U690" s="14">
        <v>193447.2</v>
      </c>
      <c r="V690" s="14">
        <v>1328.32</v>
      </c>
      <c r="W690" s="14">
        <v>622.84</v>
      </c>
      <c r="X690" s="14">
        <v>15151600</v>
      </c>
      <c r="Y690" s="14">
        <v>3210.6323000000002</v>
      </c>
      <c r="Z690" s="14">
        <v>2349.5030000000002</v>
      </c>
      <c r="AA690" s="14">
        <v>75593</v>
      </c>
      <c r="AB690" s="14">
        <v>658</v>
      </c>
      <c r="AC690" s="14">
        <v>1631900</v>
      </c>
      <c r="AD690" s="14">
        <v>7.6794341908358863</v>
      </c>
      <c r="AE690" s="14">
        <v>0.49303123808203031</v>
      </c>
      <c r="AF690" s="14">
        <v>468848.7</v>
      </c>
      <c r="AG690" s="14">
        <v>1217</v>
      </c>
      <c r="AH690" s="14">
        <v>576.86</v>
      </c>
      <c r="AI690" s="14">
        <v>3.45</v>
      </c>
      <c r="AJ690" s="14">
        <v>1942.01</v>
      </c>
      <c r="AK690" s="14">
        <v>321.41000000000003</v>
      </c>
      <c r="AL690" s="14">
        <v>115.09</v>
      </c>
      <c r="AM690" s="14">
        <v>73.930000000000007</v>
      </c>
      <c r="AN690" s="14">
        <v>132.38999999999999</v>
      </c>
      <c r="AO690" s="14">
        <v>384342</v>
      </c>
      <c r="AP690" s="14">
        <v>72.23</v>
      </c>
      <c r="AQ690" s="14">
        <f t="shared" si="21"/>
        <v>0.11303256433682582</v>
      </c>
      <c r="AR690" s="14">
        <v>2590</v>
      </c>
      <c r="AS690" s="14">
        <v>1103</v>
      </c>
      <c r="AT690" s="14">
        <v>100.5</v>
      </c>
      <c r="AU690" s="14">
        <v>2170.66</v>
      </c>
    </row>
    <row r="691" spans="1:47" x14ac:dyDescent="0.2">
      <c r="A691" s="14" t="s">
        <v>94</v>
      </c>
      <c r="B691" s="14">
        <v>630000</v>
      </c>
      <c r="C691" s="14">
        <v>2016</v>
      </c>
      <c r="D691" s="14" t="str">
        <f t="shared" si="20"/>
        <v>6300002016</v>
      </c>
      <c r="E691" s="14">
        <v>2258.19</v>
      </c>
      <c r="F691" s="14">
        <v>221.19</v>
      </c>
      <c r="G691" s="14">
        <v>867.68</v>
      </c>
      <c r="H691" s="14">
        <v>1169.32</v>
      </c>
      <c r="I691" s="16">
        <v>12047.430993319747</v>
      </c>
      <c r="J691" s="16">
        <v>3507.3853180388192</v>
      </c>
      <c r="K691" s="16">
        <v>958.17119670104864</v>
      </c>
      <c r="L691" s="16">
        <v>2050.8406065176378</v>
      </c>
      <c r="M691" s="16">
        <v>672.72357749265109</v>
      </c>
      <c r="N691" s="16">
        <v>1938.2547384342556</v>
      </c>
      <c r="O691" s="16">
        <v>1216.1639308002023</v>
      </c>
      <c r="P691" s="16">
        <v>1393.326679212098</v>
      </c>
      <c r="Q691" s="16">
        <v>310.56489470484303</v>
      </c>
      <c r="R691" s="16">
        <v>767.3</v>
      </c>
      <c r="S691" s="14">
        <v>26757.41</v>
      </c>
      <c r="T691" s="14">
        <v>108</v>
      </c>
      <c r="U691" s="14">
        <v>152920.4</v>
      </c>
      <c r="V691" s="14">
        <v>414.65</v>
      </c>
      <c r="W691" s="14">
        <v>664.23</v>
      </c>
      <c r="X691" s="14">
        <v>15248000</v>
      </c>
      <c r="Y691" s="14">
        <v>3528.0547999999999</v>
      </c>
      <c r="Z691" s="14">
        <v>2349.1999999999998</v>
      </c>
      <c r="AA691" s="14">
        <v>78585</v>
      </c>
      <c r="AB691" s="14">
        <v>637.51</v>
      </c>
      <c r="AC691" s="14">
        <v>1713600</v>
      </c>
      <c r="AD691" s="14">
        <v>7.9264352761405812</v>
      </c>
      <c r="AE691" s="14">
        <v>0.50666804152058842</v>
      </c>
      <c r="AF691" s="14">
        <v>569189.63</v>
      </c>
      <c r="AG691" s="14">
        <v>1357</v>
      </c>
      <c r="AH691" s="14">
        <v>581.88</v>
      </c>
      <c r="AI691" s="14">
        <v>3.47</v>
      </c>
      <c r="AJ691" s="14">
        <v>2010.84</v>
      </c>
      <c r="AK691" s="14">
        <v>324.27999999999997</v>
      </c>
      <c r="AL691" s="14">
        <v>115.16</v>
      </c>
      <c r="AM691" s="14">
        <v>74.14</v>
      </c>
      <c r="AN691" s="14">
        <v>134.97999999999999</v>
      </c>
      <c r="AO691" s="14">
        <v>435158</v>
      </c>
      <c r="AP691" s="14">
        <v>72.23</v>
      </c>
      <c r="AQ691" s="14">
        <f t="shared" si="21"/>
        <v>0.1104196816208393</v>
      </c>
      <c r="AR691" s="14">
        <v>3284</v>
      </c>
      <c r="AS691" s="14">
        <v>1381</v>
      </c>
      <c r="AT691" s="14">
        <v>129</v>
      </c>
      <c r="AU691" s="14">
        <v>2244.4699999999998</v>
      </c>
    </row>
    <row r="692" spans="1:47" x14ac:dyDescent="0.2">
      <c r="A692" s="14" t="s">
        <v>94</v>
      </c>
      <c r="B692" s="14">
        <v>630000</v>
      </c>
      <c r="C692" s="14">
        <v>2017</v>
      </c>
      <c r="D692" s="14" t="str">
        <f t="shared" si="20"/>
        <v>6300002017</v>
      </c>
      <c r="E692" s="14">
        <v>2465.11</v>
      </c>
      <c r="F692" s="14">
        <v>238.41</v>
      </c>
      <c r="G692" s="14">
        <v>975.67</v>
      </c>
      <c r="H692" s="14">
        <v>1251.03</v>
      </c>
      <c r="I692" s="16">
        <v>13836.564996000001</v>
      </c>
      <c r="J692" s="16">
        <v>4004.1586219999999</v>
      </c>
      <c r="K692" s="16">
        <v>1088.551788</v>
      </c>
      <c r="L692" s="16">
        <v>2452.3560559999996</v>
      </c>
      <c r="M692" s="16">
        <v>797.89930600000002</v>
      </c>
      <c r="N692" s="16">
        <v>2177.3866719999996</v>
      </c>
      <c r="O692" s="16">
        <v>1451.6760180000001</v>
      </c>
      <c r="P692" s="16">
        <v>1500.9697860000001</v>
      </c>
      <c r="Q692" s="16">
        <v>363.56674799999996</v>
      </c>
      <c r="R692" s="16">
        <v>839</v>
      </c>
      <c r="S692" s="14">
        <v>29168.86</v>
      </c>
      <c r="T692" s="14">
        <v>107.3</v>
      </c>
      <c r="U692" s="14">
        <v>65575.100000000006</v>
      </c>
      <c r="V692" s="14">
        <v>1425.43</v>
      </c>
      <c r="W692" s="14">
        <v>675.18</v>
      </c>
      <c r="X692" s="14">
        <v>15304375</v>
      </c>
      <c r="Y692" s="14">
        <v>3883.5538999999999</v>
      </c>
      <c r="Z692" s="14">
        <v>2349.491</v>
      </c>
      <c r="AA692" s="14">
        <v>80895.127999999997</v>
      </c>
      <c r="AB692" s="14">
        <v>687.01</v>
      </c>
      <c r="AC692" s="14">
        <v>1875109</v>
      </c>
      <c r="AD692" s="14">
        <v>8.1238369517058047</v>
      </c>
      <c r="AE692" s="14">
        <v>0.52115125577588706</v>
      </c>
      <c r="AF692" s="14">
        <v>677186.32</v>
      </c>
      <c r="AG692" s="14">
        <v>1580</v>
      </c>
      <c r="AH692" s="14">
        <v>586.49</v>
      </c>
      <c r="AI692" s="14">
        <v>3.83</v>
      </c>
      <c r="AJ692" s="14">
        <v>2137.31</v>
      </c>
      <c r="AK692" s="14">
        <v>326.97000000000003</v>
      </c>
      <c r="AL692" s="14">
        <v>114.79</v>
      </c>
      <c r="AM692" s="14">
        <v>73.28</v>
      </c>
      <c r="AN692" s="14">
        <v>138.9</v>
      </c>
      <c r="AO692" s="14">
        <v>4227023</v>
      </c>
      <c r="AP692" s="14">
        <v>72.23</v>
      </c>
      <c r="AQ692" s="14">
        <f t="shared" si="21"/>
        <v>9.3444545809983126E-2</v>
      </c>
      <c r="AR692" s="14">
        <v>3181</v>
      </c>
      <c r="AS692" s="14">
        <v>949</v>
      </c>
      <c r="AT692" s="14">
        <v>117</v>
      </c>
      <c r="AU692" s="14">
        <v>2080.59</v>
      </c>
    </row>
    <row r="693" spans="1:47" x14ac:dyDescent="0.2">
      <c r="A693" s="14" t="s">
        <v>94</v>
      </c>
      <c r="B693" s="14">
        <v>630000</v>
      </c>
      <c r="C693" s="14">
        <v>2018</v>
      </c>
      <c r="D693" s="14" t="str">
        <f t="shared" si="20"/>
        <v>6300002018</v>
      </c>
      <c r="E693" s="14">
        <v>2748</v>
      </c>
      <c r="F693" s="14">
        <v>268.10000000000002</v>
      </c>
      <c r="G693" s="14">
        <v>1093.72</v>
      </c>
      <c r="H693" s="14">
        <v>1386.18</v>
      </c>
      <c r="I693" s="16">
        <v>14344.314880028229</v>
      </c>
      <c r="J693" s="16">
        <v>4094.4357557515877</v>
      </c>
      <c r="K693" s="16">
        <v>1126.026767160668</v>
      </c>
      <c r="L693" s="16">
        <v>2562.0625813220413</v>
      </c>
      <c r="M693" s="16">
        <v>776.17291985415204</v>
      </c>
      <c r="N693" s="16">
        <v>2348.2003310515174</v>
      </c>
      <c r="O693" s="16">
        <v>1402.0550641966597</v>
      </c>
      <c r="P693" s="16">
        <v>1660.2386124441307</v>
      </c>
      <c r="Q693" s="16">
        <v>375.1227798165138</v>
      </c>
      <c r="R693" s="16">
        <v>835.6</v>
      </c>
      <c r="S693" s="14">
        <v>31514.53</v>
      </c>
      <c r="T693" s="14">
        <v>107.2</v>
      </c>
      <c r="U693" s="14">
        <v>72717.5</v>
      </c>
      <c r="V693" s="14">
        <v>471.09</v>
      </c>
      <c r="W693" s="14">
        <v>661.74</v>
      </c>
      <c r="X693" s="14">
        <v>16474296</v>
      </c>
      <c r="Y693" s="14">
        <v>4167.0533347000001</v>
      </c>
      <c r="Z693" s="14">
        <v>2349.0549999999998</v>
      </c>
      <c r="AA693" s="14">
        <v>82137.077000000005</v>
      </c>
      <c r="AB693" s="14">
        <v>738.34</v>
      </c>
      <c r="AC693" s="14">
        <v>1991041</v>
      </c>
      <c r="AD693" s="14">
        <v>8.3993362831858391</v>
      </c>
      <c r="AE693" s="14">
        <v>0.53235033712456581</v>
      </c>
      <c r="AF693" s="14">
        <v>793553.3</v>
      </c>
      <c r="AG693" s="14">
        <v>2668</v>
      </c>
      <c r="AH693" s="14">
        <v>587.32000000000005</v>
      </c>
      <c r="AI693" s="14">
        <v>3.91</v>
      </c>
      <c r="AJ693" s="14">
        <v>2209.69</v>
      </c>
      <c r="AK693" s="14">
        <v>329.26</v>
      </c>
      <c r="AL693" s="14">
        <v>110.14</v>
      </c>
      <c r="AM693" s="14">
        <v>69.34</v>
      </c>
      <c r="AN693" s="14">
        <v>149.78</v>
      </c>
      <c r="AO693" s="14">
        <v>6715899</v>
      </c>
      <c r="AP693" s="14">
        <v>72.23</v>
      </c>
      <c r="AQ693" s="14">
        <f t="shared" si="21"/>
        <v>-4.0524433849820941E-3</v>
      </c>
      <c r="AR693" s="14">
        <v>4439</v>
      </c>
      <c r="AS693" s="14">
        <v>1287</v>
      </c>
      <c r="AT693" s="14">
        <v>105</v>
      </c>
      <c r="AU693" s="14">
        <v>2234.6</v>
      </c>
    </row>
    <row r="694" spans="1:47" x14ac:dyDescent="0.2">
      <c r="A694" s="14" t="s">
        <v>94</v>
      </c>
      <c r="B694" s="14">
        <v>630000</v>
      </c>
      <c r="C694" s="14">
        <v>2019</v>
      </c>
      <c r="D694" s="14" t="str">
        <f t="shared" si="20"/>
        <v>6300002019</v>
      </c>
      <c r="E694" s="14">
        <v>2941.07</v>
      </c>
      <c r="F694" s="14">
        <v>301.89999999999998</v>
      </c>
      <c r="G694" s="14">
        <v>1153.9000000000001</v>
      </c>
      <c r="H694" s="14">
        <v>1485.3</v>
      </c>
      <c r="I694" s="16">
        <v>14298.046863846957</v>
      </c>
      <c r="J694" s="16">
        <v>4210.4301043286741</v>
      </c>
      <c r="K694" s="16">
        <v>1058.0373872837827</v>
      </c>
      <c r="L694" s="16">
        <v>2603.0552306287314</v>
      </c>
      <c r="M694" s="16">
        <v>737.36600248173113</v>
      </c>
      <c r="N694" s="16">
        <v>2220.4453622682472</v>
      </c>
      <c r="O694" s="16">
        <v>1366.047857708312</v>
      </c>
      <c r="P694" s="16">
        <v>1728.6945036553425</v>
      </c>
      <c r="Q694" s="16">
        <v>373.97046804584318</v>
      </c>
      <c r="R694" s="16">
        <v>948.5</v>
      </c>
      <c r="S694" s="14">
        <v>33830.33</v>
      </c>
      <c r="T694" s="14">
        <v>106.3</v>
      </c>
      <c r="U694" s="14">
        <v>54481.5</v>
      </c>
      <c r="V694" s="14">
        <v>505.71</v>
      </c>
      <c r="W694" s="14">
        <v>689.85</v>
      </c>
      <c r="X694" s="14">
        <v>18636676</v>
      </c>
      <c r="Y694" s="14">
        <v>4375.4060014350007</v>
      </c>
      <c r="Z694" s="14">
        <v>2449.2820000000002</v>
      </c>
      <c r="AA694" s="14">
        <v>83760.59</v>
      </c>
      <c r="AB694" s="14">
        <v>716.47</v>
      </c>
      <c r="AC694" s="14">
        <v>2213688</v>
      </c>
      <c r="AD694" s="14">
        <v>8.3348666053357867</v>
      </c>
      <c r="AE694" s="14">
        <v>0.54213806652665819</v>
      </c>
      <c r="AF694" s="14">
        <v>90968.62</v>
      </c>
      <c r="AG694" s="14">
        <v>3046</v>
      </c>
      <c r="AH694" s="14">
        <v>590.44000000000005</v>
      </c>
      <c r="AI694" s="14">
        <v>4.1399999999999997</v>
      </c>
      <c r="AJ694" s="14">
        <v>2455.7399999999998</v>
      </c>
      <c r="AK694" s="14">
        <v>330.2</v>
      </c>
      <c r="AL694" s="14">
        <v>105.4</v>
      </c>
      <c r="AM694" s="14">
        <v>67.34</v>
      </c>
      <c r="AN694" s="14">
        <v>157.46</v>
      </c>
      <c r="AO694" s="14">
        <v>5785958</v>
      </c>
      <c r="AP694" s="14">
        <v>72.23</v>
      </c>
      <c r="AQ694" s="14">
        <f t="shared" si="21"/>
        <v>0.1351124940162757</v>
      </c>
      <c r="AR694" s="14">
        <v>5017</v>
      </c>
      <c r="AS694" s="14">
        <v>1232</v>
      </c>
      <c r="AT694" s="14">
        <v>131</v>
      </c>
      <c r="AU694" s="14">
        <v>2394.8000000000002</v>
      </c>
    </row>
    <row r="695" spans="1:47" x14ac:dyDescent="0.2">
      <c r="A695" s="14" t="s">
        <v>94</v>
      </c>
      <c r="B695" s="14">
        <v>630000</v>
      </c>
      <c r="C695" s="14">
        <v>2020</v>
      </c>
      <c r="D695" s="14" t="str">
        <f t="shared" si="20"/>
        <v>6300002020</v>
      </c>
      <c r="E695" s="14">
        <v>3009.81</v>
      </c>
      <c r="F695" s="14">
        <v>338</v>
      </c>
      <c r="G695" s="14">
        <v>1143.2</v>
      </c>
      <c r="H695" s="14">
        <v>1528.6</v>
      </c>
      <c r="I695" s="16">
        <v>16916.290225897392</v>
      </c>
      <c r="J695" s="16">
        <v>4877.5169409202117</v>
      </c>
      <c r="K695" s="16">
        <v>1194.9862114113566</v>
      </c>
      <c r="L695" s="16">
        <v>3292.9308095234619</v>
      </c>
      <c r="M695" s="16">
        <v>974.41703844805556</v>
      </c>
      <c r="N695" s="16">
        <v>2904.2977502720469</v>
      </c>
      <c r="O695" s="16">
        <v>1402.9549885849917</v>
      </c>
      <c r="P695" s="16">
        <v>1851.2332678327552</v>
      </c>
      <c r="Q695" s="16">
        <v>417.95331890450979</v>
      </c>
      <c r="R695" s="16">
        <v>877.33519999999999</v>
      </c>
      <c r="S695" s="14">
        <v>35505.79</v>
      </c>
      <c r="T695" s="14">
        <v>101.5</v>
      </c>
      <c r="U695" s="14">
        <v>33280</v>
      </c>
      <c r="V695" s="14">
        <v>643.33000000000004</v>
      </c>
      <c r="W695" s="14">
        <v>689.76</v>
      </c>
      <c r="X695" s="14">
        <v>19328400</v>
      </c>
      <c r="Y695" s="14">
        <v>3841.6064692599307</v>
      </c>
      <c r="Z695" s="14">
        <v>2974.7869999999998</v>
      </c>
      <c r="AA695" s="14">
        <v>85131.062000000005</v>
      </c>
      <c r="AB695" s="14">
        <v>742</v>
      </c>
      <c r="AC695" s="14">
        <v>2181400</v>
      </c>
      <c r="AD695" s="14">
        <f>AD694-(AD694-AD696)/2</f>
        <v>8.4585551195983832</v>
      </c>
      <c r="AE695" s="14">
        <v>0.60110663135343034</v>
      </c>
      <c r="AF695" s="14">
        <v>105626.49</v>
      </c>
      <c r="AG695" s="14">
        <v>4693</v>
      </c>
      <c r="AH695" s="14">
        <v>592.79</v>
      </c>
      <c r="AI695" s="14">
        <v>4.13</v>
      </c>
      <c r="AJ695" s="14">
        <v>2684.57</v>
      </c>
      <c r="AK695" s="14">
        <v>298</v>
      </c>
      <c r="AL695" s="14">
        <f>AL694-(AL694-AL696)/2</f>
        <v>87.2</v>
      </c>
      <c r="AM695" s="14">
        <f>AM694-(AM694-AM696)/2</f>
        <v>64.17</v>
      </c>
      <c r="AN695" s="14">
        <f>AN694-(AN694-AN696)/2</f>
        <v>152.23000000000002</v>
      </c>
      <c r="AO695" s="14">
        <v>4160874</v>
      </c>
      <c r="AP695" s="14">
        <v>72.23</v>
      </c>
      <c r="AQ695" s="14">
        <f t="shared" si="21"/>
        <v>-7.5028782287822893E-2</v>
      </c>
      <c r="AR695" s="14">
        <v>6736</v>
      </c>
      <c r="AS695" s="14">
        <v>1417</v>
      </c>
      <c r="AT695" s="14">
        <v>127</v>
      </c>
      <c r="AU695" s="14">
        <v>2443.5</v>
      </c>
    </row>
    <row r="696" spans="1:47" x14ac:dyDescent="0.2">
      <c r="A696" s="14" t="s">
        <v>94</v>
      </c>
      <c r="B696" s="14">
        <v>630000</v>
      </c>
      <c r="C696" s="14">
        <v>2021</v>
      </c>
      <c r="D696" s="14" t="str">
        <f t="shared" si="20"/>
        <v>6300002021</v>
      </c>
      <c r="E696" s="14">
        <v>3385.1</v>
      </c>
      <c r="F696" s="14">
        <v>353.6</v>
      </c>
      <c r="G696" s="14">
        <v>1364.7</v>
      </c>
      <c r="H696" s="14">
        <v>1666.7</v>
      </c>
      <c r="I696" s="16">
        <v>19224.780867986254</v>
      </c>
      <c r="J696" s="16">
        <v>5907.5583878265834</v>
      </c>
      <c r="K696" s="16">
        <v>1374.8252979020663</v>
      </c>
      <c r="L696" s="16">
        <v>3624.0139416495344</v>
      </c>
      <c r="M696" s="16">
        <v>1134.910600307637</v>
      </c>
      <c r="N696" s="16">
        <v>3139.2041044404759</v>
      </c>
      <c r="O696" s="16">
        <v>1645.0787642931105</v>
      </c>
      <c r="P696" s="16">
        <v>1957.3048164308116</v>
      </c>
      <c r="Q696" s="16">
        <v>441.95689708870441</v>
      </c>
      <c r="R696" s="16">
        <v>947.83590000000004</v>
      </c>
      <c r="S696" s="14">
        <v>37745.300000000003</v>
      </c>
      <c r="T696" s="14">
        <v>105.6878</v>
      </c>
      <c r="U696" s="14">
        <v>49000</v>
      </c>
      <c r="V696" s="14">
        <v>525</v>
      </c>
      <c r="W696" s="14">
        <v>645.15</v>
      </c>
      <c r="X696" s="14">
        <v>18545235</v>
      </c>
      <c r="Y696" s="14">
        <v>3730.1998816513924</v>
      </c>
      <c r="Z696" s="14">
        <v>2974.7869999999998</v>
      </c>
      <c r="AA696" s="14">
        <v>86151.872000000003</v>
      </c>
      <c r="AB696" s="14">
        <v>858</v>
      </c>
      <c r="AC696" s="14">
        <v>2212083</v>
      </c>
      <c r="AD696" s="14">
        <v>8.582243633860978</v>
      </c>
      <c r="AE696" s="14">
        <v>0.61026936026936029</v>
      </c>
      <c r="AF696" s="14">
        <v>141042.4</v>
      </c>
      <c r="AG696" s="14">
        <v>6591</v>
      </c>
      <c r="AH696" s="14">
        <v>594</v>
      </c>
      <c r="AI696" s="14">
        <v>4.22</v>
      </c>
      <c r="AJ696" s="14">
        <v>2797</v>
      </c>
      <c r="AK696" s="14">
        <v>277</v>
      </c>
      <c r="AL696" s="14">
        <v>69</v>
      </c>
      <c r="AM696" s="14">
        <v>61</v>
      </c>
      <c r="AN696" s="14">
        <v>147</v>
      </c>
      <c r="AO696" s="14">
        <v>1551131</v>
      </c>
      <c r="AP696" s="14">
        <v>72.23</v>
      </c>
      <c r="AQ696" s="14">
        <f t="shared" si="21"/>
        <v>8.035776975550514E-2</v>
      </c>
      <c r="AR696" s="14">
        <v>7448</v>
      </c>
      <c r="AS696" s="14">
        <v>1585</v>
      </c>
      <c r="AT696" s="14">
        <v>259</v>
      </c>
      <c r="AU696" s="14">
        <v>3229.6</v>
      </c>
    </row>
    <row r="697" spans="1:47" x14ac:dyDescent="0.2">
      <c r="A697" s="14" t="s">
        <v>94</v>
      </c>
      <c r="B697" s="14">
        <v>630000</v>
      </c>
      <c r="C697" s="14">
        <v>2022</v>
      </c>
      <c r="D697" s="14" t="str">
        <f t="shared" si="20"/>
        <v>6300002022</v>
      </c>
      <c r="E697" s="14">
        <v>3610.1</v>
      </c>
      <c r="F697" s="14">
        <v>380.2</v>
      </c>
      <c r="G697" s="14">
        <v>1585.7</v>
      </c>
      <c r="H697" s="14">
        <v>1644.2</v>
      </c>
      <c r="I697" s="16">
        <v>17708.504024536673</v>
      </c>
      <c r="J697" s="16">
        <v>6006.7755307270054</v>
      </c>
      <c r="K697" s="16">
        <v>1244.2308952568819</v>
      </c>
      <c r="L697" s="16">
        <v>3433.0797019409456</v>
      </c>
      <c r="M697" s="16">
        <v>983.62215785198941</v>
      </c>
      <c r="N697" s="16">
        <v>2577.4514933788591</v>
      </c>
      <c r="O697" s="16">
        <v>1210.7604294982802</v>
      </c>
      <c r="P697" s="16">
        <v>1807.4448337970809</v>
      </c>
      <c r="Q697" s="16">
        <v>445.13906900895199</v>
      </c>
      <c r="R697" s="16">
        <v>842.08150000000001</v>
      </c>
      <c r="S697" s="14">
        <v>38735.800000000003</v>
      </c>
      <c r="T697" s="14">
        <v>102.3</v>
      </c>
      <c r="U697" s="14">
        <v>61000</v>
      </c>
      <c r="V697" s="14">
        <v>1382.15</v>
      </c>
      <c r="W697" s="14">
        <v>672.61</v>
      </c>
      <c r="X697" s="14">
        <v>19750980</v>
      </c>
      <c r="Y697" s="14">
        <v>3446.7046906458868</v>
      </c>
      <c r="Z697" s="14">
        <v>2974.7869999999998</v>
      </c>
      <c r="AA697" s="14">
        <v>87725.770999999993</v>
      </c>
      <c r="AB697" s="14">
        <v>922</v>
      </c>
      <c r="AC697" s="14">
        <v>2209520</v>
      </c>
      <c r="AD697" s="14">
        <v>8.7032520325203251</v>
      </c>
      <c r="AE697" s="14">
        <v>0.6151260504201681</v>
      </c>
      <c r="AF697" s="14">
        <v>160342</v>
      </c>
      <c r="AG697" s="14">
        <v>5276</v>
      </c>
      <c r="AH697" s="14">
        <v>595</v>
      </c>
      <c r="AI697" s="14">
        <v>4.29</v>
      </c>
      <c r="AJ697" s="14">
        <v>2830.46</v>
      </c>
      <c r="AK697" s="14">
        <v>256</v>
      </c>
      <c r="AL697" s="14">
        <v>72</v>
      </c>
      <c r="AM697" s="14">
        <v>55</v>
      </c>
      <c r="AN697" s="14">
        <v>129</v>
      </c>
      <c r="AO697" s="14">
        <v>2109502</v>
      </c>
      <c r="AP697" s="14">
        <v>6.64</v>
      </c>
      <c r="AQ697" s="14">
        <f t="shared" si="21"/>
        <v>-0.11157458796401364</v>
      </c>
      <c r="AR697" s="14">
        <v>7590</v>
      </c>
      <c r="AS697" s="14">
        <v>1459</v>
      </c>
      <c r="AT697" s="14">
        <v>967</v>
      </c>
      <c r="AU697" s="14">
        <v>4604.3999999999996</v>
      </c>
    </row>
    <row r="698" spans="1:47" x14ac:dyDescent="0.2">
      <c r="A698" s="14" t="s">
        <v>95</v>
      </c>
      <c r="B698" s="14">
        <v>640000</v>
      </c>
      <c r="C698" s="14">
        <v>1999</v>
      </c>
      <c r="D698" s="14" t="str">
        <f t="shared" si="20"/>
        <v>6400001999</v>
      </c>
      <c r="E698" s="14">
        <v>264.58</v>
      </c>
      <c r="F698" s="14">
        <v>48.08</v>
      </c>
      <c r="G698" s="14">
        <v>103.82</v>
      </c>
      <c r="H698" s="14">
        <v>112.67</v>
      </c>
      <c r="I698" s="16">
        <v>2668.4212796115939</v>
      </c>
      <c r="J698" s="16">
        <v>1103.4986843416336</v>
      </c>
      <c r="K698" s="16">
        <v>333.40662742876123</v>
      </c>
      <c r="L698" s="16">
        <v>209.63151709046861</v>
      </c>
      <c r="M698" s="16">
        <v>196.11029413775924</v>
      </c>
      <c r="N698" s="16">
        <v>168.5747082555902</v>
      </c>
      <c r="O698" s="16">
        <v>306.36411392343234</v>
      </c>
      <c r="P698" s="16">
        <v>221.74265183115654</v>
      </c>
      <c r="Q698" s="16">
        <v>129.10268260279193</v>
      </c>
      <c r="R698" s="16">
        <v>82.7</v>
      </c>
      <c r="S698" s="14">
        <v>4461.8999999999996</v>
      </c>
      <c r="T698" s="14">
        <v>108.7</v>
      </c>
      <c r="U698" s="14">
        <v>31799</v>
      </c>
      <c r="V698" s="14">
        <v>4578</v>
      </c>
      <c r="W698" s="14">
        <v>827.83</v>
      </c>
      <c r="X698" s="14">
        <v>495346</v>
      </c>
      <c r="Y698" s="14">
        <v>128.1</v>
      </c>
      <c r="Z698" s="14">
        <v>711.7</v>
      </c>
      <c r="AA698" s="14">
        <v>10015</v>
      </c>
      <c r="AB698" s="14">
        <v>115.32</v>
      </c>
      <c r="AC698" s="14">
        <v>69766</v>
      </c>
      <c r="AD698" s="14">
        <v>7.1534153949690502</v>
      </c>
      <c r="AE698" s="14">
        <v>0.52550203390454442</v>
      </c>
      <c r="AF698" s="14">
        <v>4654</v>
      </c>
      <c r="AG698" s="14">
        <v>150</v>
      </c>
      <c r="AH698" s="14">
        <v>543.29</v>
      </c>
      <c r="AI698" s="14">
        <v>1.37</v>
      </c>
      <c r="AJ698" s="14">
        <v>420.66</v>
      </c>
      <c r="AK698" s="14">
        <v>272.3</v>
      </c>
      <c r="AL698" s="14">
        <v>158.5</v>
      </c>
      <c r="AM698" s="14">
        <v>47.2</v>
      </c>
      <c r="AN698" s="14">
        <v>66.599999999999994</v>
      </c>
      <c r="AO698" s="14">
        <v>3723197</v>
      </c>
      <c r="AP698" s="14">
        <v>6.64</v>
      </c>
      <c r="AQ698" s="14">
        <f t="shared" si="21"/>
        <v>-0.90179097866417912</v>
      </c>
      <c r="AR698" s="14">
        <v>262</v>
      </c>
      <c r="AS698" s="14">
        <v>59</v>
      </c>
      <c r="AT698" s="14">
        <v>4.8499999999999996</v>
      </c>
      <c r="AU698" s="14">
        <v>195.17</v>
      </c>
    </row>
    <row r="699" spans="1:47" x14ac:dyDescent="0.2">
      <c r="A699" s="14" t="s">
        <v>95</v>
      </c>
      <c r="B699" s="14">
        <v>640000</v>
      </c>
      <c r="C699" s="14">
        <v>2000</v>
      </c>
      <c r="D699" s="14" t="str">
        <f t="shared" si="20"/>
        <v>6400002000</v>
      </c>
      <c r="E699" s="14">
        <v>295.02</v>
      </c>
      <c r="F699" s="14">
        <v>46.03</v>
      </c>
      <c r="G699" s="14">
        <v>121.43</v>
      </c>
      <c r="H699" s="14">
        <v>127.56</v>
      </c>
      <c r="I699" s="16">
        <v>2686.0356785391309</v>
      </c>
      <c r="J699" s="16">
        <v>1060.3697739447389</v>
      </c>
      <c r="K699" s="16">
        <v>308.79289057033731</v>
      </c>
      <c r="L699" s="16">
        <v>252.45576593020331</v>
      </c>
      <c r="M699" s="16">
        <v>211.33501865356902</v>
      </c>
      <c r="N699" s="16">
        <v>212.92760454433574</v>
      </c>
      <c r="O699" s="16">
        <v>323.37363112670869</v>
      </c>
      <c r="P699" s="16">
        <v>197.26846540170854</v>
      </c>
      <c r="Q699" s="16">
        <v>119.51341060252824</v>
      </c>
      <c r="R699" s="16">
        <v>90.2</v>
      </c>
      <c r="S699" s="14">
        <v>4894.17</v>
      </c>
      <c r="T699" s="14">
        <v>109.758</v>
      </c>
      <c r="U699" s="14">
        <v>44292</v>
      </c>
      <c r="V699" s="14">
        <v>6125</v>
      </c>
      <c r="W699" s="14">
        <v>827.84</v>
      </c>
      <c r="X699" s="14">
        <v>608380</v>
      </c>
      <c r="Y699" s="14">
        <v>157.52000000000001</v>
      </c>
      <c r="Z699" s="14">
        <v>716.1</v>
      </c>
      <c r="AA699" s="14">
        <v>10171</v>
      </c>
      <c r="AB699" s="14">
        <v>136.16999999999999</v>
      </c>
      <c r="AC699" s="14">
        <v>80830</v>
      </c>
      <c r="AD699" s="14">
        <v>7.2549007182337597</v>
      </c>
      <c r="AE699" s="14">
        <v>0.32501805054151622</v>
      </c>
      <c r="AF699" s="14">
        <v>6402</v>
      </c>
      <c r="AG699" s="14">
        <v>224</v>
      </c>
      <c r="AH699" s="14">
        <v>554</v>
      </c>
      <c r="AI699" s="14">
        <v>1.38</v>
      </c>
      <c r="AJ699" s="14">
        <v>462.99</v>
      </c>
      <c r="AK699" s="14">
        <v>275.5</v>
      </c>
      <c r="AL699" s="14">
        <v>158.6</v>
      </c>
      <c r="AM699" s="14">
        <v>50</v>
      </c>
      <c r="AN699" s="14">
        <v>66.8</v>
      </c>
      <c r="AO699" s="14">
        <v>3292498</v>
      </c>
      <c r="AP699" s="14">
        <v>6.64</v>
      </c>
      <c r="AQ699" s="14">
        <f t="shared" si="21"/>
        <v>9.0689238210399023E-2</v>
      </c>
      <c r="AR699" s="14">
        <v>341</v>
      </c>
      <c r="AS699" s="14">
        <v>112</v>
      </c>
      <c r="AT699" s="14">
        <v>5.94</v>
      </c>
      <c r="AU699" s="14">
        <v>238.09700000000001</v>
      </c>
    </row>
    <row r="700" spans="1:47" x14ac:dyDescent="0.2">
      <c r="A700" s="14" t="s">
        <v>95</v>
      </c>
      <c r="B700" s="14">
        <v>640000</v>
      </c>
      <c r="C700" s="14">
        <v>2001</v>
      </c>
      <c r="D700" s="14" t="str">
        <f t="shared" si="20"/>
        <v>6400002001</v>
      </c>
      <c r="E700" s="14">
        <v>337.44</v>
      </c>
      <c r="F700" s="14">
        <v>49.67</v>
      </c>
      <c r="G700" s="14">
        <v>135.88999999999999</v>
      </c>
      <c r="H700" s="14">
        <v>151.88999999999999</v>
      </c>
      <c r="I700" s="16">
        <v>3307.9305189320394</v>
      </c>
      <c r="J700" s="16">
        <v>1196.8914237864078</v>
      </c>
      <c r="K700" s="16">
        <v>381.49988640776701</v>
      </c>
      <c r="L700" s="16">
        <v>282.74853640776701</v>
      </c>
      <c r="M700" s="16">
        <v>305.18534223300975</v>
      </c>
      <c r="N700" s="16">
        <v>300.51776116504863</v>
      </c>
      <c r="O700" s="16">
        <v>377.75694951456313</v>
      </c>
      <c r="P700" s="16">
        <v>284.79086165048545</v>
      </c>
      <c r="Q700" s="16">
        <v>178.53574271844664</v>
      </c>
      <c r="R700" s="16">
        <v>98.9</v>
      </c>
      <c r="S700" s="14">
        <v>5516.49</v>
      </c>
      <c r="T700" s="14">
        <v>110.0857</v>
      </c>
      <c r="U700" s="14">
        <v>53277</v>
      </c>
      <c r="V700" s="14">
        <v>7442</v>
      </c>
      <c r="W700" s="14">
        <v>827.7</v>
      </c>
      <c r="X700" s="14">
        <v>935787</v>
      </c>
      <c r="Y700" s="14">
        <v>191.08</v>
      </c>
      <c r="Z700" s="14">
        <v>786.6</v>
      </c>
      <c r="AA700" s="14">
        <v>10899</v>
      </c>
      <c r="AB700" s="14">
        <v>151.81</v>
      </c>
      <c r="AC700" s="14">
        <v>108879</v>
      </c>
      <c r="AD700" s="14">
        <v>7.3563860414984701</v>
      </c>
      <c r="AE700" s="14">
        <v>0.33319129292283656</v>
      </c>
      <c r="AF700" s="14">
        <v>8872</v>
      </c>
      <c r="AG700" s="14">
        <v>231</v>
      </c>
      <c r="AH700" s="14">
        <v>563.22</v>
      </c>
      <c r="AI700" s="14">
        <v>1.43</v>
      </c>
      <c r="AJ700" s="14">
        <v>545.87</v>
      </c>
      <c r="AK700" s="14">
        <v>279</v>
      </c>
      <c r="AL700" s="14">
        <v>157.1</v>
      </c>
      <c r="AM700" s="14">
        <v>51.7</v>
      </c>
      <c r="AN700" s="14">
        <v>70.2</v>
      </c>
      <c r="AO700" s="14">
        <v>3145708</v>
      </c>
      <c r="AP700" s="14">
        <v>6.64</v>
      </c>
      <c r="AQ700" s="14">
        <f t="shared" si="21"/>
        <v>9.6452328159645259E-2</v>
      </c>
      <c r="AR700" s="14">
        <v>412</v>
      </c>
      <c r="AS700" s="14">
        <v>98</v>
      </c>
      <c r="AT700" s="14">
        <v>6.9</v>
      </c>
      <c r="AU700" s="14">
        <v>269.76</v>
      </c>
    </row>
    <row r="701" spans="1:47" x14ac:dyDescent="0.2">
      <c r="A701" s="14" t="s">
        <v>95</v>
      </c>
      <c r="B701" s="14">
        <v>640000</v>
      </c>
      <c r="C701" s="14">
        <v>2002</v>
      </c>
      <c r="D701" s="14" t="str">
        <f t="shared" si="20"/>
        <v>6400002002</v>
      </c>
      <c r="E701" s="14">
        <v>377.16</v>
      </c>
      <c r="F701" s="14">
        <v>52.96</v>
      </c>
      <c r="G701" s="14">
        <v>153.06</v>
      </c>
      <c r="H701" s="14">
        <v>171.14</v>
      </c>
      <c r="I701" s="16">
        <v>3066.7191225560327</v>
      </c>
      <c r="J701" s="16">
        <v>1143.4440877443967</v>
      </c>
      <c r="K701" s="16">
        <v>312.44423843586071</v>
      </c>
      <c r="L701" s="16">
        <v>328.51284072484503</v>
      </c>
      <c r="M701" s="16">
        <v>191.94693943729135</v>
      </c>
      <c r="N701" s="16">
        <v>310.29143347639484</v>
      </c>
      <c r="O701" s="16">
        <v>399.86311874105866</v>
      </c>
      <c r="P701" s="16">
        <v>270.74057033857889</v>
      </c>
      <c r="Q701" s="16">
        <v>109.4277625178827</v>
      </c>
      <c r="R701" s="16">
        <v>108.8</v>
      </c>
      <c r="S701" s="14">
        <v>6029.61</v>
      </c>
      <c r="T701" s="14">
        <v>110.20959999999999</v>
      </c>
      <c r="U701" s="14">
        <v>44291</v>
      </c>
      <c r="V701" s="14">
        <v>9339</v>
      </c>
      <c r="W701" s="14">
        <v>827.7</v>
      </c>
      <c r="X701" s="14">
        <v>1145650</v>
      </c>
      <c r="Y701" s="14">
        <v>226.98</v>
      </c>
      <c r="Z701" s="14">
        <v>786.6</v>
      </c>
      <c r="AA701" s="14">
        <v>11245</v>
      </c>
      <c r="AB701" s="14">
        <v>178.76</v>
      </c>
      <c r="AC701" s="14">
        <v>129889</v>
      </c>
      <c r="AD701" s="14">
        <v>7.541831097079716</v>
      </c>
      <c r="AE701" s="14">
        <v>0.34200580886727083</v>
      </c>
      <c r="AF701" s="14">
        <v>8496</v>
      </c>
      <c r="AG701" s="14">
        <v>216</v>
      </c>
      <c r="AH701" s="14">
        <v>571.54</v>
      </c>
      <c r="AI701" s="14">
        <v>1.37</v>
      </c>
      <c r="AJ701" s="14">
        <v>585.48</v>
      </c>
      <c r="AK701" s="14">
        <v>282.39999999999998</v>
      </c>
      <c r="AL701" s="14">
        <v>155.80000000000001</v>
      </c>
      <c r="AM701" s="14">
        <v>55.1</v>
      </c>
      <c r="AN701" s="14">
        <v>71.5</v>
      </c>
      <c r="AO701" s="14">
        <v>2172976</v>
      </c>
      <c r="AP701" s="14">
        <v>6.64</v>
      </c>
      <c r="AQ701" s="14">
        <f t="shared" si="21"/>
        <v>0.10010111223458029</v>
      </c>
      <c r="AR701" s="14">
        <v>503</v>
      </c>
      <c r="AS701" s="14">
        <v>105</v>
      </c>
      <c r="AT701" s="14">
        <v>8.94</v>
      </c>
      <c r="AU701" s="14">
        <v>279.45999999999998</v>
      </c>
    </row>
    <row r="702" spans="1:47" x14ac:dyDescent="0.2">
      <c r="A702" s="14" t="s">
        <v>95</v>
      </c>
      <c r="B702" s="14">
        <v>640000</v>
      </c>
      <c r="C702" s="14">
        <v>2003</v>
      </c>
      <c r="D702" s="14" t="str">
        <f t="shared" si="20"/>
        <v>6400002003</v>
      </c>
      <c r="E702" s="14">
        <v>442.61</v>
      </c>
      <c r="F702" s="14">
        <v>55.63</v>
      </c>
      <c r="G702" s="14">
        <v>191.8</v>
      </c>
      <c r="H702" s="14">
        <v>195.2</v>
      </c>
      <c r="I702" s="16">
        <v>3602.4178724384738</v>
      </c>
      <c r="J702" s="16">
        <v>1339.6094679633241</v>
      </c>
      <c r="K702" s="16">
        <v>362.51306900347817</v>
      </c>
      <c r="L702" s="16">
        <v>432.12924599792996</v>
      </c>
      <c r="M702" s="16">
        <v>219.45557543129456</v>
      </c>
      <c r="N702" s="16">
        <v>391.30298777343364</v>
      </c>
      <c r="O702" s="16">
        <v>426.51731944510482</v>
      </c>
      <c r="P702" s="16">
        <v>294.25076471814526</v>
      </c>
      <c r="Q702" s="16">
        <v>136.6447634600122</v>
      </c>
      <c r="R702" s="16">
        <v>120.8</v>
      </c>
      <c r="S702" s="14">
        <v>6481.79</v>
      </c>
      <c r="T702" s="14">
        <v>112.7</v>
      </c>
      <c r="U702" s="14">
        <v>65323</v>
      </c>
      <c r="V702" s="14">
        <v>11912.9</v>
      </c>
      <c r="W702" s="14">
        <v>827.7</v>
      </c>
      <c r="X702" s="14">
        <v>1057793</v>
      </c>
      <c r="Y702" s="14">
        <v>317.99</v>
      </c>
      <c r="Z702" s="14">
        <v>791.4</v>
      </c>
      <c r="AA702" s="14">
        <v>11916</v>
      </c>
      <c r="AB702" s="14">
        <v>212.12</v>
      </c>
      <c r="AC702" s="14">
        <v>137830</v>
      </c>
      <c r="AD702" s="14">
        <v>7.4991229779770032</v>
      </c>
      <c r="AE702" s="14">
        <v>0.36924111067064247</v>
      </c>
      <c r="AF702" s="14">
        <v>10047.32</v>
      </c>
      <c r="AG702" s="14">
        <v>338</v>
      </c>
      <c r="AH702" s="14">
        <v>580.19000000000005</v>
      </c>
      <c r="AI702" s="14">
        <v>1.57</v>
      </c>
      <c r="AJ702" s="14">
        <v>924.6</v>
      </c>
      <c r="AK702" s="14">
        <v>291.39999999999998</v>
      </c>
      <c r="AL702" s="14">
        <v>150.6</v>
      </c>
      <c r="AM702" s="14">
        <v>63.6</v>
      </c>
      <c r="AN702" s="14">
        <v>77.2</v>
      </c>
      <c r="AO702" s="14">
        <v>9827638</v>
      </c>
      <c r="AP702" s="14">
        <v>6.64</v>
      </c>
      <c r="AQ702" s="14">
        <f t="shared" si="21"/>
        <v>0.11029411764705882</v>
      </c>
      <c r="AR702" s="14">
        <v>441</v>
      </c>
      <c r="AS702" s="14">
        <v>101</v>
      </c>
      <c r="AT702" s="14">
        <v>8.93</v>
      </c>
      <c r="AU702" s="14">
        <v>378.33</v>
      </c>
    </row>
    <row r="703" spans="1:47" x14ac:dyDescent="0.2">
      <c r="A703" s="14" t="s">
        <v>95</v>
      </c>
      <c r="B703" s="14">
        <v>640000</v>
      </c>
      <c r="C703" s="14">
        <v>2004</v>
      </c>
      <c r="D703" s="14" t="str">
        <f t="shared" si="20"/>
        <v>6400002004</v>
      </c>
      <c r="E703" s="14">
        <v>519.91999999999996</v>
      </c>
      <c r="F703" s="14">
        <v>65.33</v>
      </c>
      <c r="G703" s="14">
        <v>232.6</v>
      </c>
      <c r="H703" s="14">
        <v>222</v>
      </c>
      <c r="I703" s="16">
        <v>4281.875076792292</v>
      </c>
      <c r="J703" s="16">
        <v>1623.5606433833948</v>
      </c>
      <c r="K703" s="16">
        <v>433.50319807310848</v>
      </c>
      <c r="L703" s="16">
        <v>527.7732320770757</v>
      </c>
      <c r="M703" s="16">
        <v>245.96737886086709</v>
      </c>
      <c r="N703" s="16">
        <v>452.59969693964297</v>
      </c>
      <c r="O703" s="16">
        <v>479.55132374610366</v>
      </c>
      <c r="P703" s="16">
        <v>340.41680702748653</v>
      </c>
      <c r="Q703" s="16">
        <v>178.4967101161802</v>
      </c>
      <c r="R703" s="16">
        <v>137.7593</v>
      </c>
      <c r="S703" s="14">
        <v>7155.03</v>
      </c>
      <c r="T703" s="14">
        <v>111.2</v>
      </c>
      <c r="U703" s="14">
        <v>90820.9</v>
      </c>
      <c r="V703" s="14">
        <v>13456</v>
      </c>
      <c r="W703" s="14">
        <v>827.68</v>
      </c>
      <c r="X703" s="14">
        <v>1230177</v>
      </c>
      <c r="Y703" s="14">
        <v>376.2</v>
      </c>
      <c r="Z703" s="14">
        <v>791.9</v>
      </c>
      <c r="AA703" s="14">
        <v>12456</v>
      </c>
      <c r="AB703" s="14">
        <v>272.83</v>
      </c>
      <c r="AC703" s="14">
        <v>161044</v>
      </c>
      <c r="AD703" s="14">
        <v>7.835818005808326</v>
      </c>
      <c r="AE703" s="14">
        <v>0.40599955760494122</v>
      </c>
      <c r="AF703" s="14">
        <v>12827.1</v>
      </c>
      <c r="AG703" s="14">
        <v>293</v>
      </c>
      <c r="AH703" s="14">
        <v>587.71</v>
      </c>
      <c r="AI703" s="14">
        <v>1.69</v>
      </c>
      <c r="AJ703" s="14">
        <v>1208.3399999999999</v>
      </c>
      <c r="AK703" s="14">
        <v>298.10000000000002</v>
      </c>
      <c r="AL703" s="14">
        <v>148.69999999999999</v>
      </c>
      <c r="AM703" s="14">
        <v>63.5</v>
      </c>
      <c r="AN703" s="14">
        <v>85.9</v>
      </c>
      <c r="AO703" s="14">
        <v>711283</v>
      </c>
      <c r="AP703" s="14">
        <v>6.64</v>
      </c>
      <c r="AQ703" s="14">
        <f t="shared" si="21"/>
        <v>0.14039155629139072</v>
      </c>
      <c r="AR703" s="14">
        <v>399</v>
      </c>
      <c r="AS703" s="14">
        <v>89</v>
      </c>
      <c r="AT703" s="14">
        <v>11.2</v>
      </c>
      <c r="AU703" s="14">
        <v>507.38</v>
      </c>
    </row>
    <row r="704" spans="1:47" x14ac:dyDescent="0.2">
      <c r="A704" s="14" t="s">
        <v>95</v>
      </c>
      <c r="B704" s="14">
        <v>640000</v>
      </c>
      <c r="C704" s="14">
        <v>2005</v>
      </c>
      <c r="D704" s="14" t="str">
        <f t="shared" si="20"/>
        <v>6400002005</v>
      </c>
      <c r="E704" s="14">
        <v>579.89</v>
      </c>
      <c r="F704" s="14">
        <v>69.8</v>
      </c>
      <c r="G704" s="14">
        <v>259.8</v>
      </c>
      <c r="H704" s="14">
        <v>250.3</v>
      </c>
      <c r="I704" s="16">
        <v>5944.5951733333341</v>
      </c>
      <c r="J704" s="16">
        <v>2089.3135946666666</v>
      </c>
      <c r="K704" s="16">
        <v>708.94529599999998</v>
      </c>
      <c r="L704" s="16">
        <v>672.24699200000009</v>
      </c>
      <c r="M704" s="16">
        <v>381.08984533333336</v>
      </c>
      <c r="N704" s="16">
        <v>649.45368000000008</v>
      </c>
      <c r="O704" s="16">
        <v>706.81601599999999</v>
      </c>
      <c r="P704" s="16">
        <v>499.96451199999996</v>
      </c>
      <c r="Q704" s="16">
        <v>236.76523733333335</v>
      </c>
      <c r="R704" s="16">
        <v>174.3</v>
      </c>
      <c r="S704" s="14">
        <v>8012.91</v>
      </c>
      <c r="T704" s="14">
        <v>110.9</v>
      </c>
      <c r="U704" s="14">
        <v>96657.4</v>
      </c>
      <c r="V704" s="14">
        <v>23038</v>
      </c>
      <c r="W704" s="14">
        <v>819.17</v>
      </c>
      <c r="X704" s="14">
        <v>1602509</v>
      </c>
      <c r="Y704" s="14">
        <v>443.2509</v>
      </c>
      <c r="Z704" s="14">
        <v>791.9</v>
      </c>
      <c r="AA704" s="14">
        <v>13078</v>
      </c>
      <c r="AB704" s="14">
        <v>302.88</v>
      </c>
      <c r="AC704" s="14">
        <v>195197</v>
      </c>
      <c r="AD704" s="14">
        <v>7.5366387116547333</v>
      </c>
      <c r="AE704" s="14">
        <v>0.42279436430727951</v>
      </c>
      <c r="AF704" s="14">
        <v>14131.03</v>
      </c>
      <c r="AG704" s="14">
        <v>214</v>
      </c>
      <c r="AH704" s="14">
        <v>596.20000000000005</v>
      </c>
      <c r="AI704" s="14">
        <v>1.78</v>
      </c>
      <c r="AJ704" s="14">
        <v>1384.61</v>
      </c>
      <c r="AK704" s="14">
        <v>299.61</v>
      </c>
      <c r="AL704" s="14">
        <v>145.08000000000001</v>
      </c>
      <c r="AM704" s="14">
        <v>66.73</v>
      </c>
      <c r="AN704" s="14">
        <v>87.79</v>
      </c>
      <c r="AO704" s="14">
        <v>404731</v>
      </c>
      <c r="AP704" s="14">
        <v>6.64</v>
      </c>
      <c r="AQ704" s="14">
        <f t="shared" si="21"/>
        <v>0.26525033155656291</v>
      </c>
      <c r="AR704" s="14">
        <v>516</v>
      </c>
      <c r="AS704" s="14">
        <v>106</v>
      </c>
      <c r="AT704" s="14">
        <v>15.67</v>
      </c>
      <c r="AU704" s="14">
        <v>569.80569000000003</v>
      </c>
    </row>
    <row r="705" spans="1:47" x14ac:dyDescent="0.2">
      <c r="A705" s="14" t="s">
        <v>95</v>
      </c>
      <c r="B705" s="14">
        <v>640000</v>
      </c>
      <c r="C705" s="14">
        <v>2006</v>
      </c>
      <c r="D705" s="14" t="str">
        <f t="shared" si="20"/>
        <v>6400002006</v>
      </c>
      <c r="E705" s="14">
        <v>683.28</v>
      </c>
      <c r="F705" s="14">
        <v>76.8</v>
      </c>
      <c r="G705" s="14">
        <v>321.89999999999998</v>
      </c>
      <c r="H705" s="14">
        <v>284.60000000000002</v>
      </c>
      <c r="I705" s="16">
        <v>5024.7755541084771</v>
      </c>
      <c r="J705" s="16">
        <v>1778.3173038930854</v>
      </c>
      <c r="K705" s="16">
        <v>559.80514556492813</v>
      </c>
      <c r="L705" s="16">
        <v>681.48425594582136</v>
      </c>
      <c r="M705" s="16">
        <v>315.16791159911043</v>
      </c>
      <c r="N705" s="16">
        <v>533.48899256647098</v>
      </c>
      <c r="O705" s="16">
        <v>548.59247790979589</v>
      </c>
      <c r="P705" s="16">
        <v>406.72205914764868</v>
      </c>
      <c r="Q705" s="16">
        <v>201.19740748161655</v>
      </c>
      <c r="R705" s="16">
        <v>198.96469999999999</v>
      </c>
      <c r="S705" s="14">
        <v>9073.9699999999993</v>
      </c>
      <c r="T705" s="14">
        <v>112.7</v>
      </c>
      <c r="U705" s="14">
        <v>143712.70000000001</v>
      </c>
      <c r="V705" s="14">
        <v>37856.800000000003</v>
      </c>
      <c r="W705" s="14">
        <v>797.18</v>
      </c>
      <c r="X705" s="14">
        <v>1932089</v>
      </c>
      <c r="Y705" s="14">
        <v>498.74520000000001</v>
      </c>
      <c r="Z705" s="14">
        <v>789.5</v>
      </c>
      <c r="AA705" s="14">
        <v>19903</v>
      </c>
      <c r="AB705" s="14">
        <v>377.85</v>
      </c>
      <c r="AC705" s="14">
        <v>246179</v>
      </c>
      <c r="AD705" s="14">
        <v>7.7624754420432218</v>
      </c>
      <c r="AE705" s="14">
        <v>0.42959601146207743</v>
      </c>
      <c r="AF705" s="14">
        <v>5349.37</v>
      </c>
      <c r="AG705" s="14">
        <v>290</v>
      </c>
      <c r="AH705" s="14">
        <v>603.73</v>
      </c>
      <c r="AI705" s="14">
        <v>1.83</v>
      </c>
      <c r="AJ705" s="14">
        <v>1736</v>
      </c>
      <c r="AK705" s="14">
        <v>308.10000000000002</v>
      </c>
      <c r="AL705" s="14">
        <v>140.1</v>
      </c>
      <c r="AM705" s="14">
        <v>72.099999999999994</v>
      </c>
      <c r="AN705" s="14">
        <v>95.9</v>
      </c>
      <c r="AO705" s="14">
        <v>926407</v>
      </c>
      <c r="AP705" s="14">
        <v>6.64</v>
      </c>
      <c r="AQ705" s="14">
        <f t="shared" si="21"/>
        <v>0.14150717154331602</v>
      </c>
      <c r="AR705" s="14">
        <v>671</v>
      </c>
      <c r="AS705" s="14">
        <v>172</v>
      </c>
      <c r="AT705" s="14">
        <v>14.21</v>
      </c>
      <c r="AU705" s="14">
        <v>841.77</v>
      </c>
    </row>
    <row r="706" spans="1:47" x14ac:dyDescent="0.2">
      <c r="A706" s="14" t="s">
        <v>95</v>
      </c>
      <c r="B706" s="14">
        <v>640000</v>
      </c>
      <c r="C706" s="14">
        <v>2007</v>
      </c>
      <c r="D706" s="14" t="str">
        <f t="shared" ref="D706:D745" si="22">B706&amp;C706</f>
        <v>6400002007</v>
      </c>
      <c r="E706" s="14">
        <v>877.59</v>
      </c>
      <c r="F706" s="14">
        <v>92.9</v>
      </c>
      <c r="G706" s="14">
        <v>422</v>
      </c>
      <c r="H706" s="14">
        <v>362.7</v>
      </c>
      <c r="I706" s="16">
        <v>4983.188848845768</v>
      </c>
      <c r="J706" s="16">
        <v>1827.5378962529273</v>
      </c>
      <c r="K706" s="16">
        <v>560.28255406490462</v>
      </c>
      <c r="L706" s="16">
        <v>664.09865751087318</v>
      </c>
      <c r="M706" s="16">
        <v>281.71751411843422</v>
      </c>
      <c r="N706" s="16">
        <v>541.10424516560715</v>
      </c>
      <c r="O706" s="16">
        <v>503.58156761458679</v>
      </c>
      <c r="P706" s="16">
        <v>428.09583198394114</v>
      </c>
      <c r="Q706" s="16">
        <v>176.77058213449317</v>
      </c>
      <c r="R706" s="16">
        <v>233.3</v>
      </c>
      <c r="S706" s="14">
        <v>10722.59</v>
      </c>
      <c r="T706" s="14">
        <v>112.7</v>
      </c>
      <c r="U706" s="14">
        <v>158151.5</v>
      </c>
      <c r="V706" s="14">
        <v>40805.65</v>
      </c>
      <c r="W706" s="14">
        <v>760.4</v>
      </c>
      <c r="X706" s="14">
        <v>2418545</v>
      </c>
      <c r="Y706" s="14">
        <v>599.79840000000002</v>
      </c>
      <c r="Z706" s="14">
        <v>789.38499999999999</v>
      </c>
      <c r="AA706" s="14">
        <v>20562</v>
      </c>
      <c r="AB706" s="14">
        <v>439.78</v>
      </c>
      <c r="AC706" s="14">
        <v>473068</v>
      </c>
      <c r="AD706" s="14">
        <v>7.9425444596443224</v>
      </c>
      <c r="AE706" s="14">
        <v>0.44022941417451861</v>
      </c>
      <c r="AF706" s="14">
        <v>6640.69</v>
      </c>
      <c r="AG706" s="14">
        <v>296</v>
      </c>
      <c r="AH706" s="14">
        <v>610.25</v>
      </c>
      <c r="AI706" s="14">
        <v>1.89</v>
      </c>
      <c r="AJ706" s="14">
        <v>2116</v>
      </c>
      <c r="AK706" s="14">
        <v>309.5</v>
      </c>
      <c r="AL706" s="14">
        <v>141.5</v>
      </c>
      <c r="AM706" s="14">
        <v>70.099999999999994</v>
      </c>
      <c r="AN706" s="14">
        <v>97.8</v>
      </c>
      <c r="AO706" s="14">
        <v>2731198</v>
      </c>
      <c r="AP706" s="14">
        <v>6.64</v>
      </c>
      <c r="AQ706" s="14">
        <f t="shared" si="21"/>
        <v>0.17256980760908855</v>
      </c>
      <c r="AR706" s="14">
        <v>838</v>
      </c>
      <c r="AS706" s="14">
        <v>112</v>
      </c>
      <c r="AT706" s="14">
        <v>19.03</v>
      </c>
      <c r="AU706" s="14">
        <v>1041.1400000000001</v>
      </c>
    </row>
    <row r="707" spans="1:47" x14ac:dyDescent="0.2">
      <c r="A707" s="14" t="s">
        <v>95</v>
      </c>
      <c r="B707" s="14">
        <v>640000</v>
      </c>
      <c r="C707" s="14">
        <v>2008</v>
      </c>
      <c r="D707" s="14" t="str">
        <f t="shared" si="22"/>
        <v>6400002008</v>
      </c>
      <c r="E707" s="14">
        <v>1139.1600000000001</v>
      </c>
      <c r="F707" s="14">
        <v>112.9</v>
      </c>
      <c r="G707" s="14">
        <v>558.1</v>
      </c>
      <c r="H707" s="14">
        <v>468.2</v>
      </c>
      <c r="I707" s="16">
        <v>7481.930688905004</v>
      </c>
      <c r="J707" s="16">
        <v>2689.6599637418417</v>
      </c>
      <c r="K707" s="16">
        <v>869.93327773749104</v>
      </c>
      <c r="L707" s="16">
        <v>912.80537345902837</v>
      </c>
      <c r="M707" s="16">
        <v>444.89216098622188</v>
      </c>
      <c r="N707" s="16">
        <v>840.2762799129805</v>
      </c>
      <c r="O707" s="16">
        <v>770.29037708484407</v>
      </c>
      <c r="P707" s="16">
        <v>656.85672951414062</v>
      </c>
      <c r="Q707" s="16">
        <v>297.213313995649</v>
      </c>
      <c r="R707" s="16">
        <v>295.39999999999998</v>
      </c>
      <c r="S707" s="14">
        <v>12751.39</v>
      </c>
      <c r="T707" s="14">
        <v>112.6</v>
      </c>
      <c r="U707" s="14">
        <v>187940.4</v>
      </c>
      <c r="V707" s="14">
        <v>54697.61</v>
      </c>
      <c r="W707" s="14">
        <v>694.51</v>
      </c>
      <c r="X707" s="14">
        <v>3246064</v>
      </c>
      <c r="Y707" s="14">
        <v>828.8537</v>
      </c>
      <c r="Z707" s="14">
        <v>811.38499999999999</v>
      </c>
      <c r="AA707" s="14">
        <v>21008</v>
      </c>
      <c r="AB707" s="14">
        <v>439.62</v>
      </c>
      <c r="AC707" s="14">
        <v>540553</v>
      </c>
      <c r="AD707" s="14">
        <v>8.2178606476938185</v>
      </c>
      <c r="AE707" s="14">
        <v>0.44977253962343572</v>
      </c>
      <c r="AF707" s="14">
        <v>8897.6</v>
      </c>
      <c r="AG707" s="14">
        <v>606</v>
      </c>
      <c r="AH707" s="14">
        <v>617.69000000000005</v>
      </c>
      <c r="AI707" s="14">
        <v>2.09</v>
      </c>
      <c r="AJ707" s="14">
        <v>2350</v>
      </c>
      <c r="AK707" s="14">
        <v>303.89999999999998</v>
      </c>
      <c r="AL707" s="14">
        <v>136.4</v>
      </c>
      <c r="AM707" s="14">
        <v>76.2</v>
      </c>
      <c r="AN707" s="14">
        <v>91.4</v>
      </c>
      <c r="AO707" s="14">
        <v>883412</v>
      </c>
      <c r="AP707" s="14">
        <v>6.64</v>
      </c>
      <c r="AQ707" s="14">
        <f t="shared" ref="AQ707:AQ745" si="23">(R707-R706)/R706</f>
        <v>0.26618088298328318</v>
      </c>
      <c r="AR707" s="14">
        <v>1087</v>
      </c>
      <c r="AS707" s="14">
        <v>160</v>
      </c>
      <c r="AT707" s="14">
        <v>22.92</v>
      </c>
      <c r="AU707" s="14">
        <v>1334.19</v>
      </c>
    </row>
    <row r="708" spans="1:47" x14ac:dyDescent="0.2">
      <c r="A708" s="14" t="s">
        <v>95</v>
      </c>
      <c r="B708" s="14">
        <v>640000</v>
      </c>
      <c r="C708" s="14">
        <v>2009</v>
      </c>
      <c r="D708" s="14" t="str">
        <f t="shared" si="22"/>
        <v>6400002009</v>
      </c>
      <c r="E708" s="14">
        <v>1266.6600000000001</v>
      </c>
      <c r="F708" s="14">
        <v>120.4</v>
      </c>
      <c r="G708" s="14">
        <v>593</v>
      </c>
      <c r="H708" s="14">
        <v>553.20000000000005</v>
      </c>
      <c r="I708" s="16">
        <v>4907.9969735741015</v>
      </c>
      <c r="J708" s="16">
        <v>1853.8031709975776</v>
      </c>
      <c r="K708" s="16">
        <v>482.28176260735512</v>
      </c>
      <c r="L708" s="16">
        <v>642.71428573001538</v>
      </c>
      <c r="M708" s="16">
        <v>274.30393228363795</v>
      </c>
      <c r="N708" s="16">
        <v>590.19845144241356</v>
      </c>
      <c r="O708" s="16">
        <v>410.45329585994273</v>
      </c>
      <c r="P708" s="16">
        <v>483.64876822285839</v>
      </c>
      <c r="Q708" s="16">
        <v>170.60105593481609</v>
      </c>
      <c r="R708" s="16">
        <v>339.3</v>
      </c>
      <c r="S708" s="14">
        <v>13812.53</v>
      </c>
      <c r="T708" s="14">
        <v>111.9</v>
      </c>
      <c r="U708" s="14">
        <v>120247.9</v>
      </c>
      <c r="V708" s="14">
        <v>22142.28</v>
      </c>
      <c r="W708" s="14">
        <v>683.1</v>
      </c>
      <c r="X708" s="14">
        <v>4323624</v>
      </c>
      <c r="Y708" s="14">
        <v>1075.9058</v>
      </c>
      <c r="Z708" s="14">
        <v>890</v>
      </c>
      <c r="AA708" s="14">
        <v>21805</v>
      </c>
      <c r="AB708" s="14">
        <v>462.96</v>
      </c>
      <c r="AC708" s="14">
        <v>635025</v>
      </c>
      <c r="AD708" s="14">
        <v>8.3102498524493402</v>
      </c>
      <c r="AE708" s="14">
        <v>0.46098848368522077</v>
      </c>
      <c r="AF708" s="14">
        <v>8982.2900000000009</v>
      </c>
      <c r="AG708" s="14">
        <v>910</v>
      </c>
      <c r="AH708" s="14">
        <v>625.20000000000005</v>
      </c>
      <c r="AI708" s="14">
        <v>2.21</v>
      </c>
      <c r="AJ708" s="14">
        <v>3275</v>
      </c>
      <c r="AK708" s="14">
        <v>328.5</v>
      </c>
      <c r="AL708" s="14">
        <v>130.80000000000001</v>
      </c>
      <c r="AM708" s="14">
        <v>84.7</v>
      </c>
      <c r="AN708" s="14">
        <v>113</v>
      </c>
      <c r="AO708" s="14">
        <v>618451</v>
      </c>
      <c r="AP708" s="14">
        <v>6.64</v>
      </c>
      <c r="AQ708" s="14">
        <f t="shared" si="23"/>
        <v>0.14861205145565348</v>
      </c>
      <c r="AR708" s="14">
        <v>1277</v>
      </c>
      <c r="AS708" s="14">
        <v>182</v>
      </c>
      <c r="AT708" s="14">
        <v>28.53</v>
      </c>
      <c r="AU708" s="14">
        <v>1390.09</v>
      </c>
    </row>
    <row r="709" spans="1:47" x14ac:dyDescent="0.2">
      <c r="A709" s="14" t="s">
        <v>95</v>
      </c>
      <c r="B709" s="14">
        <v>640000</v>
      </c>
      <c r="C709" s="14">
        <v>2010</v>
      </c>
      <c r="D709" s="14" t="str">
        <f t="shared" si="22"/>
        <v>6400002010</v>
      </c>
      <c r="E709" s="14">
        <v>1571.68</v>
      </c>
      <c r="F709" s="14">
        <v>151.41</v>
      </c>
      <c r="G709" s="14">
        <v>733.4</v>
      </c>
      <c r="H709" s="14">
        <v>686.9</v>
      </c>
      <c r="I709" s="16">
        <v>6773.6185148702707</v>
      </c>
      <c r="J709" s="16">
        <v>2381.1940523661201</v>
      </c>
      <c r="K709" s="16">
        <v>722.96300362072509</v>
      </c>
      <c r="L709" s="16">
        <v>929.24525068382695</v>
      </c>
      <c r="M709" s="16">
        <v>387.23775578288297</v>
      </c>
      <c r="N709" s="16">
        <v>870.28884832482163</v>
      </c>
      <c r="O709" s="16">
        <v>635.13784685439623</v>
      </c>
      <c r="P709" s="16">
        <v>595.93451626164085</v>
      </c>
      <c r="Q709" s="16">
        <v>251.62347052034087</v>
      </c>
      <c r="R709" s="16">
        <v>403.61250000000001</v>
      </c>
      <c r="S709" s="14">
        <v>15093.31</v>
      </c>
      <c r="T709" s="14">
        <v>113.5</v>
      </c>
      <c r="U709" s="14">
        <v>195998.9</v>
      </c>
      <c r="V709" s="14">
        <v>32157.81</v>
      </c>
      <c r="W709" s="14">
        <v>676.95</v>
      </c>
      <c r="X709" s="14">
        <v>5575285</v>
      </c>
      <c r="Y709" s="14">
        <v>1444.1605999999999</v>
      </c>
      <c r="Z709" s="14">
        <v>1248.386</v>
      </c>
      <c r="AA709" s="14">
        <v>22518</v>
      </c>
      <c r="AB709" s="14">
        <v>546.77</v>
      </c>
      <c r="AC709" s="14">
        <v>815869</v>
      </c>
      <c r="AD709" s="14">
        <f>AD708-(AD708-AD710)/2</f>
        <v>8.389911843965006</v>
      </c>
      <c r="AE709" s="14">
        <v>0.47960376643073815</v>
      </c>
      <c r="AF709" s="14">
        <v>9971.98</v>
      </c>
      <c r="AG709" s="14">
        <v>1081</v>
      </c>
      <c r="AH709" s="14">
        <v>632.96</v>
      </c>
      <c r="AI709" s="14">
        <v>2.37</v>
      </c>
      <c r="AJ709" s="14">
        <v>3626</v>
      </c>
      <c r="AK709" s="14">
        <v>342</v>
      </c>
      <c r="AL709" s="14">
        <v>174.8</v>
      </c>
      <c r="AM709" s="14">
        <v>64</v>
      </c>
      <c r="AN709" s="14">
        <v>103.3</v>
      </c>
      <c r="AO709" s="14">
        <v>83436</v>
      </c>
      <c r="AP709" s="14">
        <v>6.64</v>
      </c>
      <c r="AQ709" s="14">
        <f t="shared" si="23"/>
        <v>0.18954465075154731</v>
      </c>
      <c r="AR709" s="14">
        <v>739</v>
      </c>
      <c r="AS709" s="14">
        <v>268</v>
      </c>
      <c r="AT709" s="14">
        <v>30.9</v>
      </c>
      <c r="AU709" s="14">
        <v>1879.99</v>
      </c>
    </row>
    <row r="710" spans="1:47" x14ac:dyDescent="0.2">
      <c r="A710" s="14" t="s">
        <v>95</v>
      </c>
      <c r="B710" s="14">
        <v>640000</v>
      </c>
      <c r="C710" s="14">
        <v>2011</v>
      </c>
      <c r="D710" s="14" t="str">
        <f t="shared" si="22"/>
        <v>6400002011</v>
      </c>
      <c r="E710" s="14">
        <v>1931.83</v>
      </c>
      <c r="F710" s="14">
        <v>175</v>
      </c>
      <c r="G710" s="14">
        <v>919.8</v>
      </c>
      <c r="H710" s="14">
        <v>837</v>
      </c>
      <c r="I710" s="16">
        <v>9511.4513332200513</v>
      </c>
      <c r="J710" s="16">
        <v>3356.1649064401017</v>
      </c>
      <c r="K710" s="16">
        <v>1154.136250331351</v>
      </c>
      <c r="L710" s="16">
        <v>1117.9113054885302</v>
      </c>
      <c r="M710" s="16">
        <v>628.19522936278679</v>
      </c>
      <c r="N710" s="16">
        <v>1159.4199144265081</v>
      </c>
      <c r="O710" s="16">
        <v>978.48062001699236</v>
      </c>
      <c r="P710" s="16">
        <v>757.11954310960073</v>
      </c>
      <c r="Q710" s="16">
        <v>360.02527802888699</v>
      </c>
      <c r="R710" s="16">
        <v>477.58150000000001</v>
      </c>
      <c r="S710" s="14">
        <v>17291</v>
      </c>
      <c r="T710" s="14">
        <v>112.1</v>
      </c>
      <c r="U710" s="14">
        <v>228574.6</v>
      </c>
      <c r="V710" s="14">
        <v>40090.94</v>
      </c>
      <c r="W710" s="14">
        <v>645.88</v>
      </c>
      <c r="X710" s="14">
        <v>7059100</v>
      </c>
      <c r="Y710" s="14">
        <v>1644.7418</v>
      </c>
      <c r="Z710" s="14">
        <v>1266.4749999999999</v>
      </c>
      <c r="AA710" s="14">
        <v>24506</v>
      </c>
      <c r="AB710" s="14">
        <v>724.54</v>
      </c>
      <c r="AC710" s="14">
        <v>1030200</v>
      </c>
      <c r="AD710" s="14">
        <v>8.4695738354806736</v>
      </c>
      <c r="AE710" s="14">
        <v>0.5019986110039355</v>
      </c>
      <c r="AF710" s="14">
        <v>39446.589999999997</v>
      </c>
      <c r="AG710" s="14">
        <v>613</v>
      </c>
      <c r="AH710" s="14">
        <v>647.95000000000005</v>
      </c>
      <c r="AI710" s="14">
        <v>2.58</v>
      </c>
      <c r="AJ710" s="14">
        <v>3795</v>
      </c>
      <c r="AK710" s="14">
        <v>347</v>
      </c>
      <c r="AL710" s="14">
        <v>163.80000000000001</v>
      </c>
      <c r="AM710" s="14">
        <v>61.1</v>
      </c>
      <c r="AN710" s="14">
        <v>122.1</v>
      </c>
      <c r="AO710" s="14">
        <v>930031</v>
      </c>
      <c r="AP710" s="14">
        <v>6.64</v>
      </c>
      <c r="AQ710" s="14">
        <f t="shared" si="23"/>
        <v>0.18326736659543497</v>
      </c>
      <c r="AR710" s="14">
        <v>1079</v>
      </c>
      <c r="AS710" s="14">
        <v>442</v>
      </c>
      <c r="AT710" s="14">
        <v>35.9</v>
      </c>
      <c r="AU710" s="14">
        <v>2425.6999999999998</v>
      </c>
    </row>
    <row r="711" spans="1:47" x14ac:dyDescent="0.2">
      <c r="A711" s="14" t="s">
        <v>95</v>
      </c>
      <c r="B711" s="14">
        <v>640000</v>
      </c>
      <c r="C711" s="14">
        <v>2012</v>
      </c>
      <c r="D711" s="14" t="str">
        <f t="shared" si="22"/>
        <v>6400002012</v>
      </c>
      <c r="E711" s="14">
        <v>2131</v>
      </c>
      <c r="F711" s="14">
        <v>189.03</v>
      </c>
      <c r="G711" s="14">
        <v>992.5</v>
      </c>
      <c r="H711" s="14">
        <v>949.5</v>
      </c>
      <c r="I711" s="16">
        <v>7939.8319823714301</v>
      </c>
      <c r="J711" s="16">
        <v>2745.9634385372919</v>
      </c>
      <c r="K711" s="16">
        <v>882.80001420799192</v>
      </c>
      <c r="L711" s="16">
        <v>1080.744879644581</v>
      </c>
      <c r="M711" s="16">
        <v>490.2880142530156</v>
      </c>
      <c r="N711" s="16">
        <v>1063.1894422061082</v>
      </c>
      <c r="O711" s="16">
        <v>712.68489975796763</v>
      </c>
      <c r="P711" s="16">
        <v>661.70715947363738</v>
      </c>
      <c r="Q711" s="16">
        <v>302.45109412247149</v>
      </c>
      <c r="R711" s="16">
        <v>548.83410000000003</v>
      </c>
      <c r="S711" s="14">
        <v>19506.599999999999</v>
      </c>
      <c r="T711" s="14">
        <v>111.5</v>
      </c>
      <c r="U711" s="14">
        <v>221671</v>
      </c>
      <c r="V711" s="14">
        <v>32800</v>
      </c>
      <c r="W711" s="14">
        <v>631.25</v>
      </c>
      <c r="X711" s="14">
        <v>8643616</v>
      </c>
      <c r="Y711" s="14">
        <v>2096.8642</v>
      </c>
      <c r="Z711" s="14">
        <v>1289.4690000000001</v>
      </c>
      <c r="AA711" s="14">
        <v>26522</v>
      </c>
      <c r="AB711" s="14">
        <v>741.79</v>
      </c>
      <c r="AC711" s="14">
        <v>1064541</v>
      </c>
      <c r="AD711" s="14">
        <v>8.4398306792985291</v>
      </c>
      <c r="AE711" s="14">
        <v>0.51150759334273965</v>
      </c>
      <c r="AF711" s="14">
        <v>29135.47</v>
      </c>
      <c r="AG711" s="14">
        <v>844</v>
      </c>
      <c r="AH711" s="14">
        <v>659.13</v>
      </c>
      <c r="AI711" s="14">
        <v>2.78</v>
      </c>
      <c r="AJ711" s="14">
        <v>4132</v>
      </c>
      <c r="AK711" s="14">
        <v>344</v>
      </c>
      <c r="AL711" s="14">
        <v>155.5</v>
      </c>
      <c r="AM711" s="14">
        <v>65</v>
      </c>
      <c r="AN711" s="14">
        <v>123.5</v>
      </c>
      <c r="AO711" s="14">
        <v>349546</v>
      </c>
      <c r="AP711" s="14">
        <v>6.64</v>
      </c>
      <c r="AQ711" s="14">
        <f t="shared" si="23"/>
        <v>0.14919464007713873</v>
      </c>
      <c r="AR711" s="14">
        <v>1985</v>
      </c>
      <c r="AS711" s="14">
        <v>846</v>
      </c>
      <c r="AT711" s="14">
        <v>31.9</v>
      </c>
      <c r="AU711" s="14">
        <v>2981.46</v>
      </c>
    </row>
    <row r="712" spans="1:47" x14ac:dyDescent="0.2">
      <c r="A712" s="14" t="s">
        <v>95</v>
      </c>
      <c r="B712" s="14">
        <v>640000</v>
      </c>
      <c r="C712" s="14">
        <v>2013</v>
      </c>
      <c r="D712" s="14" t="str">
        <f t="shared" si="22"/>
        <v>6400002013</v>
      </c>
      <c r="E712" s="14">
        <v>2327.6799999999998</v>
      </c>
      <c r="F712" s="14">
        <v>210.72</v>
      </c>
      <c r="G712" s="14">
        <v>1059.5</v>
      </c>
      <c r="H712" s="14">
        <v>1057.5</v>
      </c>
      <c r="I712" s="16">
        <v>9717.160447204069</v>
      </c>
      <c r="J712" s="16">
        <v>2977.9441347033271</v>
      </c>
      <c r="K712" s="16">
        <v>920.63572893791047</v>
      </c>
      <c r="L712" s="16">
        <v>1652.3965444058065</v>
      </c>
      <c r="M712" s="16">
        <v>600.76068458296254</v>
      </c>
      <c r="N712" s="16">
        <v>1348.2198260233101</v>
      </c>
      <c r="O712" s="16">
        <v>888.9851516817123</v>
      </c>
      <c r="P712" s="16">
        <v>922.97868031701637</v>
      </c>
      <c r="Q712" s="16">
        <v>348.01902771943207</v>
      </c>
      <c r="R712" s="16">
        <v>610.51419999999996</v>
      </c>
      <c r="S712" s="14">
        <v>21475.7</v>
      </c>
      <c r="T712" s="14">
        <v>109.8</v>
      </c>
      <c r="U712" s="14">
        <v>321768.59999999998</v>
      </c>
      <c r="V712" s="14">
        <v>34908.400000000001</v>
      </c>
      <c r="W712" s="14">
        <v>619.32000000000005</v>
      </c>
      <c r="X712" s="14">
        <v>9224819</v>
      </c>
      <c r="Y712" s="14">
        <v>2651.1421</v>
      </c>
      <c r="Z712" s="14">
        <v>1289.4690000000001</v>
      </c>
      <c r="AA712" s="14">
        <v>28554</v>
      </c>
      <c r="AB712" s="14">
        <v>811.18</v>
      </c>
      <c r="AC712" s="14">
        <v>1129532</v>
      </c>
      <c r="AD712" s="14">
        <v>8.7838599315757691</v>
      </c>
      <c r="AE712" s="14">
        <v>0.52840013806143737</v>
      </c>
      <c r="AF712" s="14">
        <v>14289.28</v>
      </c>
      <c r="AG712" s="14">
        <v>1211</v>
      </c>
      <c r="AH712" s="14">
        <v>666.37</v>
      </c>
      <c r="AI712" s="14">
        <v>3.11</v>
      </c>
      <c r="AJ712" s="14">
        <v>4621</v>
      </c>
      <c r="AK712" s="14">
        <v>345</v>
      </c>
      <c r="AL712" s="14">
        <v>147.30000000000001</v>
      </c>
      <c r="AM712" s="14">
        <v>71.8</v>
      </c>
      <c r="AN712" s="14">
        <v>125.9</v>
      </c>
      <c r="AO712" s="14">
        <v>121858</v>
      </c>
      <c r="AP712" s="14">
        <v>6.64</v>
      </c>
      <c r="AQ712" s="14">
        <f t="shared" si="23"/>
        <v>0.11238386973404153</v>
      </c>
      <c r="AR712" s="14">
        <v>3230</v>
      </c>
      <c r="AS712" s="14">
        <v>1792</v>
      </c>
      <c r="AT712" s="14">
        <v>31.8</v>
      </c>
      <c r="AU712" s="14">
        <v>3374.49</v>
      </c>
    </row>
    <row r="713" spans="1:47" x14ac:dyDescent="0.2">
      <c r="A713" s="14" t="s">
        <v>95</v>
      </c>
      <c r="B713" s="14">
        <v>640000</v>
      </c>
      <c r="C713" s="14">
        <v>2014</v>
      </c>
      <c r="D713" s="14" t="str">
        <f t="shared" si="22"/>
        <v>6400002014</v>
      </c>
      <c r="E713" s="14">
        <v>2473.94</v>
      </c>
      <c r="F713" s="14">
        <v>216.92</v>
      </c>
      <c r="G713" s="14">
        <v>1113.7</v>
      </c>
      <c r="H713" s="14">
        <v>1143.4000000000001</v>
      </c>
      <c r="I713" s="16">
        <v>12829.883834173721</v>
      </c>
      <c r="J713" s="16">
        <v>3646.1077961660926</v>
      </c>
      <c r="K713" s="16">
        <v>1210.8051387770183</v>
      </c>
      <c r="L713" s="16">
        <v>2273.751552012041</v>
      </c>
      <c r="M713" s="16">
        <v>819.57079099118687</v>
      </c>
      <c r="N713" s="16">
        <v>1821.1138745829755</v>
      </c>
      <c r="O713" s="16">
        <v>1455.931992347399</v>
      </c>
      <c r="P713" s="16">
        <v>1267.4591115636647</v>
      </c>
      <c r="Q713" s="16">
        <v>335.14352371306546</v>
      </c>
      <c r="R713" s="16">
        <v>737.17679999999996</v>
      </c>
      <c r="S713" s="14">
        <v>23284.560000000001</v>
      </c>
      <c r="T713" s="14">
        <v>108.0001</v>
      </c>
      <c r="U713" s="14">
        <v>543521.19999999995</v>
      </c>
      <c r="V713" s="14">
        <v>35549.21</v>
      </c>
      <c r="W713" s="14">
        <v>614.28</v>
      </c>
      <c r="X713" s="14">
        <v>10004526</v>
      </c>
      <c r="Y713" s="14">
        <v>3173.7908000000002</v>
      </c>
      <c r="Z713" s="14">
        <v>1289.4690000000001</v>
      </c>
      <c r="AA713" s="14">
        <v>31276</v>
      </c>
      <c r="AB713" s="14">
        <v>848.75</v>
      </c>
      <c r="AC713" s="14">
        <v>1226824</v>
      </c>
      <c r="AD713" s="14">
        <v>8.6288028447254046</v>
      </c>
      <c r="AE713" s="14">
        <v>0.54820680705479852</v>
      </c>
      <c r="AF713" s="14">
        <v>31822.79</v>
      </c>
      <c r="AG713" s="14">
        <v>1424</v>
      </c>
      <c r="AH713" s="14">
        <v>678.12</v>
      </c>
      <c r="AI713" s="14">
        <v>3.25</v>
      </c>
      <c r="AJ713" s="14">
        <v>4896.7700000000004</v>
      </c>
      <c r="AK713" s="14">
        <v>344</v>
      </c>
      <c r="AL713" s="14">
        <v>134.5</v>
      </c>
      <c r="AM713" s="14">
        <v>81.2</v>
      </c>
      <c r="AN713" s="14">
        <v>128.30000000000001</v>
      </c>
      <c r="AO713" s="14">
        <v>289968</v>
      </c>
      <c r="AP713" s="14">
        <v>6.64</v>
      </c>
      <c r="AQ713" s="14">
        <f t="shared" si="23"/>
        <v>0.2074687206292663</v>
      </c>
      <c r="AR713" s="14">
        <v>3532</v>
      </c>
      <c r="AS713" s="14">
        <v>2183</v>
      </c>
      <c r="AT713" s="14">
        <v>37.4</v>
      </c>
      <c r="AU713" s="14">
        <v>3526.51</v>
      </c>
    </row>
    <row r="714" spans="1:47" x14ac:dyDescent="0.2">
      <c r="A714" s="14" t="s">
        <v>95</v>
      </c>
      <c r="B714" s="14">
        <v>640000</v>
      </c>
      <c r="C714" s="14">
        <v>2015</v>
      </c>
      <c r="D714" s="14" t="str">
        <f t="shared" si="22"/>
        <v>6400002015</v>
      </c>
      <c r="E714" s="14">
        <v>2579.38</v>
      </c>
      <c r="F714" s="14">
        <v>236.82</v>
      </c>
      <c r="G714" s="14">
        <v>1116.8</v>
      </c>
      <c r="H714" s="14">
        <v>1225.8</v>
      </c>
      <c r="I714" s="16">
        <v>15756.601946523586</v>
      </c>
      <c r="J714" s="16">
        <v>4141.1381753430296</v>
      </c>
      <c r="K714" s="16">
        <v>1444.0941840824455</v>
      </c>
      <c r="L714" s="16">
        <v>2983.2257055925534</v>
      </c>
      <c r="M714" s="16">
        <v>998.05153278247133</v>
      </c>
      <c r="N714" s="16">
        <v>2070.2858800284212</v>
      </c>
      <c r="O714" s="16">
        <v>1963.9704029006737</v>
      </c>
      <c r="P714" s="16">
        <v>1683.1197692129103</v>
      </c>
      <c r="Q714" s="16">
        <v>472.7162660457912</v>
      </c>
      <c r="R714" s="16">
        <v>789.6</v>
      </c>
      <c r="S714" s="14">
        <v>25186.01</v>
      </c>
      <c r="T714" s="14">
        <v>108.0038</v>
      </c>
      <c r="U714" s="14">
        <v>373925.5</v>
      </c>
      <c r="V714" s="14">
        <v>37307.89</v>
      </c>
      <c r="W714" s="14">
        <v>622.84</v>
      </c>
      <c r="X714" s="14">
        <v>11384900</v>
      </c>
      <c r="Y714" s="14">
        <v>3505.4465</v>
      </c>
      <c r="Z714" s="14">
        <v>1289.4690000000001</v>
      </c>
      <c r="AA714" s="14">
        <v>33240</v>
      </c>
      <c r="AB714" s="14">
        <v>878.33</v>
      </c>
      <c r="AC714" s="14">
        <v>1425100</v>
      </c>
      <c r="AD714" s="14">
        <v>8.9761927235733978</v>
      </c>
      <c r="AE714" s="14">
        <v>0.56979636023172797</v>
      </c>
      <c r="AF714" s="14">
        <v>35201.81</v>
      </c>
      <c r="AG714" s="14">
        <v>1865</v>
      </c>
      <c r="AH714" s="14">
        <v>683.56</v>
      </c>
      <c r="AI714" s="14">
        <v>3.38</v>
      </c>
      <c r="AJ714" s="14">
        <v>5126.47</v>
      </c>
      <c r="AK714" s="14">
        <v>343</v>
      </c>
      <c r="AL714" s="14">
        <v>125.5</v>
      </c>
      <c r="AM714" s="14">
        <v>80.599999999999994</v>
      </c>
      <c r="AN714" s="14">
        <v>136.9</v>
      </c>
      <c r="AO714" s="14">
        <v>428595</v>
      </c>
      <c r="AP714" s="14">
        <v>6.64</v>
      </c>
      <c r="AQ714" s="14">
        <f t="shared" si="23"/>
        <v>7.1113469658839051E-2</v>
      </c>
      <c r="AR714" s="14">
        <v>4394</v>
      </c>
      <c r="AS714" s="14">
        <v>2626</v>
      </c>
      <c r="AT714" s="14">
        <v>111.8</v>
      </c>
      <c r="AU714" s="14">
        <v>3472.75</v>
      </c>
    </row>
    <row r="715" spans="1:47" x14ac:dyDescent="0.2">
      <c r="A715" s="14" t="s">
        <v>95</v>
      </c>
      <c r="B715" s="14">
        <v>640000</v>
      </c>
      <c r="C715" s="14">
        <v>2016</v>
      </c>
      <c r="D715" s="14" t="str">
        <f t="shared" si="22"/>
        <v>6400002016</v>
      </c>
      <c r="E715" s="14">
        <v>2781.39</v>
      </c>
      <c r="F715" s="14">
        <v>241</v>
      </c>
      <c r="G715" s="14">
        <v>1179.7</v>
      </c>
      <c r="H715" s="14">
        <v>1360.7</v>
      </c>
      <c r="I715" s="16">
        <v>11919.052717312115</v>
      </c>
      <c r="J715" s="16">
        <v>3030.9500263578716</v>
      </c>
      <c r="K715" s="16">
        <v>933.94838098489276</v>
      </c>
      <c r="L715" s="16">
        <v>2161.27117483965</v>
      </c>
      <c r="M715" s="16">
        <v>743.70477745900166</v>
      </c>
      <c r="N715" s="16">
        <v>2100.8208504829881</v>
      </c>
      <c r="O715" s="16">
        <v>1408.9290150581705</v>
      </c>
      <c r="P715" s="16">
        <v>1247.0051421297997</v>
      </c>
      <c r="Q715" s="16">
        <v>292.42327476987646</v>
      </c>
      <c r="R715" s="16">
        <v>850.1</v>
      </c>
      <c r="S715" s="14">
        <v>27153.01</v>
      </c>
      <c r="T715" s="14">
        <v>108.1</v>
      </c>
      <c r="U715" s="14">
        <v>325248.90000000002</v>
      </c>
      <c r="V715" s="14">
        <v>44734.97</v>
      </c>
      <c r="W715" s="14">
        <v>664.23</v>
      </c>
      <c r="X715" s="14">
        <v>12545400</v>
      </c>
      <c r="Y715" s="14">
        <v>3794.2465999999999</v>
      </c>
      <c r="Z715" s="14">
        <v>1320.1</v>
      </c>
      <c r="AA715" s="14">
        <v>33940</v>
      </c>
      <c r="AB715" s="14">
        <v>886.91</v>
      </c>
      <c r="AC715" s="14">
        <v>1525700</v>
      </c>
      <c r="AD715" s="14">
        <v>9.2220729366602701</v>
      </c>
      <c r="AE715" s="14">
        <v>0.58739436518334032</v>
      </c>
      <c r="AF715" s="14">
        <v>40525.730000000003</v>
      </c>
      <c r="AG715" s="14">
        <v>2677</v>
      </c>
      <c r="AH715" s="14">
        <v>694.61</v>
      </c>
      <c r="AI715" s="14">
        <v>3.63</v>
      </c>
      <c r="AJ715" s="14">
        <v>5208.75</v>
      </c>
      <c r="AK715" s="14">
        <v>343</v>
      </c>
      <c r="AL715" s="14">
        <v>117.6</v>
      </c>
      <c r="AM715" s="14">
        <v>79.2</v>
      </c>
      <c r="AN715" s="14">
        <v>146.1</v>
      </c>
      <c r="AO715" s="14">
        <v>4887039</v>
      </c>
      <c r="AP715" s="14">
        <v>6.64</v>
      </c>
      <c r="AQ715" s="14">
        <f t="shared" si="23"/>
        <v>7.6621073961499489E-2</v>
      </c>
      <c r="AR715" s="14">
        <v>6149</v>
      </c>
      <c r="AS715" s="14">
        <v>2510</v>
      </c>
      <c r="AT715" s="14">
        <v>176.4</v>
      </c>
      <c r="AU715" s="14">
        <v>3646.1</v>
      </c>
    </row>
    <row r="716" spans="1:47" x14ac:dyDescent="0.2">
      <c r="A716" s="14" t="s">
        <v>95</v>
      </c>
      <c r="B716" s="14">
        <v>640000</v>
      </c>
      <c r="C716" s="14">
        <v>2017</v>
      </c>
      <c r="D716" s="14" t="str">
        <f t="shared" si="22"/>
        <v>6400002017</v>
      </c>
      <c r="E716" s="14">
        <v>3200.28</v>
      </c>
      <c r="F716" s="14">
        <v>250.62</v>
      </c>
      <c r="G716" s="14">
        <v>1406</v>
      </c>
      <c r="H716" s="14">
        <v>1543.7</v>
      </c>
      <c r="I716" s="16">
        <v>13545.691643085012</v>
      </c>
      <c r="J716" s="16">
        <v>3368.0834610613701</v>
      </c>
      <c r="K716" s="16">
        <v>1083.9026927633865</v>
      </c>
      <c r="L716" s="16">
        <v>2558.0250875478096</v>
      </c>
      <c r="M716" s="16">
        <v>812.06755262517379</v>
      </c>
      <c r="N716" s="16">
        <v>2300.3059043941239</v>
      </c>
      <c r="O716" s="16">
        <v>1705.7461713273644</v>
      </c>
      <c r="P716" s="16">
        <v>1411.5768613004172</v>
      </c>
      <c r="Q716" s="16">
        <v>305.9838164942629</v>
      </c>
      <c r="R716" s="16">
        <v>930.4</v>
      </c>
      <c r="S716" s="14">
        <v>29472.28</v>
      </c>
      <c r="T716" s="14">
        <v>107.8</v>
      </c>
      <c r="U716" s="14">
        <v>503951.7</v>
      </c>
      <c r="V716" s="14">
        <v>63658.6</v>
      </c>
      <c r="W716" s="14">
        <v>675.18</v>
      </c>
      <c r="X716" s="14">
        <v>13727841</v>
      </c>
      <c r="Y716" s="14">
        <v>3728.3788</v>
      </c>
      <c r="Z716" s="14">
        <v>1352.104</v>
      </c>
      <c r="AA716" s="14">
        <v>34561.152000000002</v>
      </c>
      <c r="AB716" s="14">
        <v>978.3</v>
      </c>
      <c r="AC716" s="14">
        <v>1706535</v>
      </c>
      <c r="AD716" s="14">
        <v>9.2744194972174245</v>
      </c>
      <c r="AE716" s="14">
        <v>0.60950530436262551</v>
      </c>
      <c r="AF716" s="14">
        <v>66678.679999999993</v>
      </c>
      <c r="AG716" s="14">
        <v>4244</v>
      </c>
      <c r="AH716" s="14">
        <v>705.08</v>
      </c>
      <c r="AI716" s="14">
        <v>3.98</v>
      </c>
      <c r="AJ716" s="14">
        <v>5746.64</v>
      </c>
      <c r="AK716" s="14">
        <v>344</v>
      </c>
      <c r="AL716" s="14">
        <v>106.3</v>
      </c>
      <c r="AM716" s="14">
        <v>84.3</v>
      </c>
      <c r="AN716" s="14">
        <v>153.4</v>
      </c>
      <c r="AO716" s="14">
        <v>621605</v>
      </c>
      <c r="AP716" s="14">
        <v>6.64</v>
      </c>
      <c r="AQ716" s="14">
        <f t="shared" si="23"/>
        <v>9.4459475355840428E-2</v>
      </c>
      <c r="AR716" s="14">
        <v>8575</v>
      </c>
      <c r="AS716" s="14">
        <v>2561</v>
      </c>
      <c r="AT716" s="14">
        <v>181.2</v>
      </c>
      <c r="AU716" s="14">
        <v>4067.16</v>
      </c>
    </row>
    <row r="717" spans="1:47" x14ac:dyDescent="0.2">
      <c r="A717" s="14" t="s">
        <v>95</v>
      </c>
      <c r="B717" s="14">
        <v>640000</v>
      </c>
      <c r="C717" s="14">
        <v>2018</v>
      </c>
      <c r="D717" s="14" t="str">
        <f t="shared" si="22"/>
        <v>6400002018</v>
      </c>
      <c r="E717" s="14">
        <v>3510.21</v>
      </c>
      <c r="F717" s="14">
        <v>279.39</v>
      </c>
      <c r="G717" s="14">
        <v>1488.13</v>
      </c>
      <c r="H717" s="14">
        <v>1742.69</v>
      </c>
      <c r="I717" s="16">
        <v>14523.877693363491</v>
      </c>
      <c r="J717" s="16">
        <v>3759.1871009104443</v>
      </c>
      <c r="K717" s="16">
        <v>1153.0003067796611</v>
      </c>
      <c r="L717" s="16">
        <v>2590.3227705508475</v>
      </c>
      <c r="M717" s="16">
        <v>921.57420986601005</v>
      </c>
      <c r="N717" s="16">
        <v>2389.4588606877005</v>
      </c>
      <c r="O717" s="16">
        <v>1827.5231642521758</v>
      </c>
      <c r="P717" s="16">
        <v>1550.1534652027026</v>
      </c>
      <c r="Q717" s="16">
        <v>332.65774835375629</v>
      </c>
      <c r="R717" s="16">
        <v>935.8</v>
      </c>
      <c r="S717" s="14">
        <v>31895.22</v>
      </c>
      <c r="T717" s="14">
        <v>107</v>
      </c>
      <c r="U717" s="14">
        <v>377656.4</v>
      </c>
      <c r="V717" s="14">
        <v>70556.55</v>
      </c>
      <c r="W717" s="14">
        <v>661.74</v>
      </c>
      <c r="X717" s="14">
        <v>14190592</v>
      </c>
      <c r="Y717" s="14">
        <v>3049.8138584000003</v>
      </c>
      <c r="Z717" s="14">
        <v>1373.0540000000001</v>
      </c>
      <c r="AA717" s="14">
        <v>35405.235999999997</v>
      </c>
      <c r="AB717" s="14">
        <v>1064.8499999999999</v>
      </c>
      <c r="AC717" s="14">
        <v>1704652</v>
      </c>
      <c r="AD717" s="14">
        <v>8.8204334365325074</v>
      </c>
      <c r="AE717" s="14">
        <v>0.62150125433379366</v>
      </c>
      <c r="AF717" s="14">
        <v>121057.89</v>
      </c>
      <c r="AG717" s="14">
        <v>5658</v>
      </c>
      <c r="AH717" s="14">
        <v>709.54</v>
      </c>
      <c r="AI717" s="14">
        <v>4.0999999999999996</v>
      </c>
      <c r="AJ717" s="14">
        <v>6040.64</v>
      </c>
      <c r="AK717" s="14">
        <v>345</v>
      </c>
      <c r="AL717" s="14">
        <v>98.3</v>
      </c>
      <c r="AM717" s="14">
        <v>81.8</v>
      </c>
      <c r="AN717" s="14">
        <v>164.9</v>
      </c>
      <c r="AO717" s="14">
        <v>1181332</v>
      </c>
      <c r="AP717" s="14">
        <v>6.64</v>
      </c>
      <c r="AQ717" s="14">
        <f t="shared" si="23"/>
        <v>5.8039552880481274E-3</v>
      </c>
      <c r="AR717" s="14">
        <v>9860</v>
      </c>
      <c r="AS717" s="14">
        <v>2999</v>
      </c>
      <c r="AT717" s="14">
        <v>186</v>
      </c>
      <c r="AU717" s="14">
        <v>4444.7</v>
      </c>
    </row>
    <row r="718" spans="1:47" x14ac:dyDescent="0.2">
      <c r="A718" s="14" t="s">
        <v>95</v>
      </c>
      <c r="B718" s="14">
        <v>640000</v>
      </c>
      <c r="C718" s="14">
        <v>2019</v>
      </c>
      <c r="D718" s="14" t="str">
        <f t="shared" si="22"/>
        <v>6400002019</v>
      </c>
      <c r="E718" s="14">
        <v>3748.48</v>
      </c>
      <c r="F718" s="14">
        <v>279.95999999999998</v>
      </c>
      <c r="G718" s="14">
        <v>1587.1</v>
      </c>
      <c r="H718" s="14">
        <v>1881.4</v>
      </c>
      <c r="I718" s="16">
        <v>14512.996873905005</v>
      </c>
      <c r="J718" s="16">
        <v>3796.3319887652019</v>
      </c>
      <c r="K718" s="16">
        <v>1071.4082029065999</v>
      </c>
      <c r="L718" s="16">
        <v>2547.3904099892261</v>
      </c>
      <c r="M718" s="16">
        <v>896.28998315396507</v>
      </c>
      <c r="N718" s="16">
        <v>2334.8797686181824</v>
      </c>
      <c r="O718" s="16">
        <v>1813.1920710135132</v>
      </c>
      <c r="P718" s="16">
        <v>1662.9244590066432</v>
      </c>
      <c r="Q718" s="16">
        <v>390.57989045167398</v>
      </c>
      <c r="R718" s="16">
        <v>1399.4</v>
      </c>
      <c r="S718" s="14">
        <v>34328.449999999997</v>
      </c>
      <c r="T718" s="14">
        <v>106.5</v>
      </c>
      <c r="U718" s="14">
        <v>348961.1</v>
      </c>
      <c r="V718" s="14">
        <v>55689.52</v>
      </c>
      <c r="W718" s="14">
        <v>689.85</v>
      </c>
      <c r="X718" s="14">
        <v>14382916</v>
      </c>
      <c r="Y718" s="14">
        <v>2735.6830309848006</v>
      </c>
      <c r="Z718" s="14">
        <v>1552.9369999999999</v>
      </c>
      <c r="AA718" s="14">
        <v>36575.711000000003</v>
      </c>
      <c r="AB718" s="14">
        <v>1083.9000000000001</v>
      </c>
      <c r="AC718" s="14">
        <v>1793274</v>
      </c>
      <c r="AD718" s="14">
        <v>8.9536155560056727</v>
      </c>
      <c r="AE718" s="14">
        <v>0.63629643061386743</v>
      </c>
      <c r="AF718" s="14">
        <v>149033.1</v>
      </c>
      <c r="AG718" s="14">
        <v>5555</v>
      </c>
      <c r="AH718" s="14">
        <v>716.93</v>
      </c>
      <c r="AI718" s="14">
        <v>4.0999999999999996</v>
      </c>
      <c r="AJ718" s="14">
        <v>6127.19</v>
      </c>
      <c r="AK718" s="14">
        <v>343</v>
      </c>
      <c r="AL718" s="14">
        <v>90.6</v>
      </c>
      <c r="AM718" s="14">
        <v>81.3</v>
      </c>
      <c r="AN718" s="14">
        <v>171.2</v>
      </c>
      <c r="AO718" s="14">
        <v>610072</v>
      </c>
      <c r="AP718" s="14">
        <v>6.64</v>
      </c>
      <c r="AQ718" s="14">
        <f t="shared" si="23"/>
        <v>0.49540500106860458</v>
      </c>
      <c r="AR718" s="14">
        <v>9275</v>
      </c>
      <c r="AS718" s="14">
        <v>2525</v>
      </c>
      <c r="AT718" s="14">
        <v>182</v>
      </c>
      <c r="AU718" s="14">
        <v>4937.8999999999996</v>
      </c>
    </row>
    <row r="719" spans="1:47" x14ac:dyDescent="0.2">
      <c r="A719" s="14" t="s">
        <v>95</v>
      </c>
      <c r="B719" s="14">
        <v>640000</v>
      </c>
      <c r="C719" s="14">
        <v>2020</v>
      </c>
      <c r="D719" s="14" t="str">
        <f t="shared" si="22"/>
        <v>6400002020</v>
      </c>
      <c r="E719" s="14">
        <v>3956.34</v>
      </c>
      <c r="F719" s="14">
        <v>338.1</v>
      </c>
      <c r="G719" s="14">
        <v>1629.3</v>
      </c>
      <c r="H719" s="14">
        <v>1989</v>
      </c>
      <c r="I719" s="16">
        <v>15993.564204158811</v>
      </c>
      <c r="J719" s="16">
        <v>4427.8389116497456</v>
      </c>
      <c r="K719" s="16">
        <v>1104.8500912980421</v>
      </c>
      <c r="L719" s="16">
        <v>3047.6645422842639</v>
      </c>
      <c r="M719" s="16">
        <v>929.77442944887594</v>
      </c>
      <c r="N719" s="16">
        <v>2686.6752299818709</v>
      </c>
      <c r="O719" s="16">
        <v>1608.6332198839737</v>
      </c>
      <c r="P719" s="16">
        <v>1794.2635205692532</v>
      </c>
      <c r="Q719" s="16">
        <v>393.86429911167517</v>
      </c>
      <c r="R719" s="16">
        <v>1301.3858</v>
      </c>
      <c r="S719" s="14">
        <v>35719.65</v>
      </c>
      <c r="T719" s="14">
        <v>103.9</v>
      </c>
      <c r="U719" s="14">
        <v>178244.63</v>
      </c>
      <c r="V719" s="14">
        <v>30258.75</v>
      </c>
      <c r="W719" s="14">
        <v>689.76</v>
      </c>
      <c r="X719" s="14">
        <v>14803600</v>
      </c>
      <c r="Y719" s="14">
        <v>2845.1103522241929</v>
      </c>
      <c r="Z719" s="14">
        <v>1662.673</v>
      </c>
      <c r="AA719" s="14">
        <v>36900.936999999998</v>
      </c>
      <c r="AB719" s="14">
        <v>1038</v>
      </c>
      <c r="AC719" s="14">
        <v>2084200</v>
      </c>
      <c r="AD719" s="14">
        <f>AD718-(AD718-AD720)/2</f>
        <v>9.250889698906791</v>
      </c>
      <c r="AE719" s="14">
        <v>0.64989666125698753</v>
      </c>
      <c r="AF719" s="14">
        <v>168054.19</v>
      </c>
      <c r="AG719" s="14">
        <v>7710</v>
      </c>
      <c r="AH719" s="14">
        <v>720.93</v>
      </c>
      <c r="AI719" s="14">
        <v>4.13</v>
      </c>
      <c r="AJ719" s="14">
        <v>6303.78</v>
      </c>
      <c r="AK719" s="14">
        <v>344</v>
      </c>
      <c r="AL719" s="14">
        <v>83</v>
      </c>
      <c r="AM719" s="14">
        <v>82</v>
      </c>
      <c r="AN719" s="14">
        <v>179</v>
      </c>
      <c r="AO719" s="14">
        <v>429858</v>
      </c>
      <c r="AP719" s="14">
        <v>6.64</v>
      </c>
      <c r="AQ719" s="14">
        <f t="shared" si="23"/>
        <v>-7.0040160068600879E-2</v>
      </c>
      <c r="AR719" s="14">
        <v>12172</v>
      </c>
      <c r="AS719" s="14">
        <v>2574</v>
      </c>
      <c r="AT719" s="14">
        <v>225</v>
      </c>
      <c r="AU719" s="14">
        <v>4802.3</v>
      </c>
    </row>
    <row r="720" spans="1:47" x14ac:dyDescent="0.2">
      <c r="A720" s="14" t="s">
        <v>95</v>
      </c>
      <c r="B720" s="14">
        <v>640000</v>
      </c>
      <c r="C720" s="14">
        <v>2021</v>
      </c>
      <c r="D720" s="14" t="str">
        <f t="shared" si="22"/>
        <v>6400002021</v>
      </c>
      <c r="E720" s="14">
        <v>4588.24</v>
      </c>
      <c r="F720" s="14">
        <v>364.62</v>
      </c>
      <c r="G720" s="14">
        <v>2099.21</v>
      </c>
      <c r="H720" s="14">
        <v>2124.41</v>
      </c>
      <c r="I720" s="16">
        <v>20031.895842918657</v>
      </c>
      <c r="J720" s="16">
        <v>5448.3207743467228</v>
      </c>
      <c r="K720" s="16">
        <v>1370.92967715891</v>
      </c>
      <c r="L720" s="16">
        <v>3694.5340297071316</v>
      </c>
      <c r="M720" s="16">
        <v>1203.7093886406535</v>
      </c>
      <c r="N720" s="16">
        <v>3379.8299447369195</v>
      </c>
      <c r="O720" s="16">
        <v>2274.4126403143987</v>
      </c>
      <c r="P720" s="16">
        <v>2127.2809381451661</v>
      </c>
      <c r="Q720" s="16">
        <v>532.8972056199492</v>
      </c>
      <c r="R720" s="16">
        <v>1335.1203</v>
      </c>
      <c r="S720" s="14">
        <v>38290.699999999997</v>
      </c>
      <c r="T720" s="14">
        <v>106.657</v>
      </c>
      <c r="U720" s="14">
        <v>332000</v>
      </c>
      <c r="V720" s="14">
        <v>53020</v>
      </c>
      <c r="W720" s="14">
        <v>645.15</v>
      </c>
      <c r="X720" s="14">
        <v>14278927</v>
      </c>
      <c r="Y720" s="14">
        <v>2907.702779973125</v>
      </c>
      <c r="Z720" s="14">
        <v>1677.846</v>
      </c>
      <c r="AA720" s="14">
        <v>37576.667000000001</v>
      </c>
      <c r="AB720" s="14">
        <v>1158</v>
      </c>
      <c r="AC720" s="14">
        <v>2000148</v>
      </c>
      <c r="AD720" s="14">
        <v>9.5481638418079093</v>
      </c>
      <c r="AE720" s="14">
        <v>0.66041379310344828</v>
      </c>
      <c r="AF720" s="14">
        <v>250946.99</v>
      </c>
      <c r="AG720" s="14">
        <v>12885</v>
      </c>
      <c r="AH720" s="14">
        <v>725</v>
      </c>
      <c r="AI720" s="14">
        <v>4.12</v>
      </c>
      <c r="AJ720" s="14">
        <v>6397</v>
      </c>
      <c r="AK720" s="14">
        <v>345</v>
      </c>
      <c r="AL720" s="14">
        <v>81</v>
      </c>
      <c r="AM720" s="14">
        <v>82</v>
      </c>
      <c r="AN720" s="14">
        <v>182</v>
      </c>
      <c r="AO720" s="14">
        <v>743524</v>
      </c>
      <c r="AP720" s="14">
        <v>6.64</v>
      </c>
      <c r="AQ720" s="14">
        <f t="shared" si="23"/>
        <v>2.5921982551215809E-2</v>
      </c>
      <c r="AR720" s="14">
        <v>14579</v>
      </c>
      <c r="AS720" s="14">
        <v>3054</v>
      </c>
      <c r="AT720" s="14">
        <v>400</v>
      </c>
      <c r="AU720" s="14">
        <v>6599.1</v>
      </c>
    </row>
    <row r="721" spans="1:47" x14ac:dyDescent="0.2">
      <c r="A721" s="14" t="s">
        <v>95</v>
      </c>
      <c r="B721" s="14">
        <v>640000</v>
      </c>
      <c r="C721" s="14">
        <v>2022</v>
      </c>
      <c r="D721" s="14" t="str">
        <f t="shared" si="22"/>
        <v>6400002022</v>
      </c>
      <c r="E721" s="14">
        <v>5069.57</v>
      </c>
      <c r="F721" s="14">
        <v>407.48</v>
      </c>
      <c r="G721" s="14">
        <v>2449.1</v>
      </c>
      <c r="H721" s="14">
        <v>2212.9899999999998</v>
      </c>
      <c r="I721" s="16">
        <v>19344.114029200464</v>
      </c>
      <c r="J721" s="16">
        <v>5697.0750399768249</v>
      </c>
      <c r="K721" s="16">
        <v>1279.6186028968714</v>
      </c>
      <c r="L721" s="16">
        <v>3724.9285151796057</v>
      </c>
      <c r="M721" s="16">
        <v>1235.5611665121669</v>
      </c>
      <c r="N721" s="16">
        <v>2743.9864405561993</v>
      </c>
      <c r="O721" s="16">
        <v>2158.6304841251449</v>
      </c>
      <c r="P721" s="16">
        <v>2084.174858980301</v>
      </c>
      <c r="Q721" s="16">
        <v>420.13890648899189</v>
      </c>
      <c r="R721" s="16">
        <v>1338.4418000000001</v>
      </c>
      <c r="S721" s="14">
        <v>40193.71</v>
      </c>
      <c r="T721" s="14">
        <v>104</v>
      </c>
      <c r="U721" s="14">
        <v>322000</v>
      </c>
      <c r="V721" s="14">
        <v>50652</v>
      </c>
      <c r="W721" s="14">
        <v>672.61</v>
      </c>
      <c r="X721" s="14">
        <v>15878471</v>
      </c>
      <c r="Y721" s="14">
        <v>3204.288463530384</v>
      </c>
      <c r="Z721" s="14">
        <v>1725.4849999999999</v>
      </c>
      <c r="AA721" s="14">
        <v>38347.292000000001</v>
      </c>
      <c r="AB721" s="14">
        <v>1250</v>
      </c>
      <c r="AC721" s="14">
        <v>2123454</v>
      </c>
      <c r="AD721" s="14">
        <v>9.4734864903915614</v>
      </c>
      <c r="AE721" s="14">
        <v>0.66346153846153844</v>
      </c>
      <c r="AF721" s="14">
        <v>340474</v>
      </c>
      <c r="AG721" s="14">
        <v>12452</v>
      </c>
      <c r="AH721" s="14">
        <v>728</v>
      </c>
      <c r="AI721" s="14">
        <v>4.18</v>
      </c>
      <c r="AJ721" s="14">
        <v>6762.3</v>
      </c>
      <c r="AK721" s="14">
        <v>336</v>
      </c>
      <c r="AL721" s="14">
        <v>94</v>
      </c>
      <c r="AM721" s="14">
        <v>79</v>
      </c>
      <c r="AN721" s="14">
        <v>163</v>
      </c>
      <c r="AO721" s="14">
        <v>223771</v>
      </c>
      <c r="AP721" s="14">
        <v>166.49</v>
      </c>
      <c r="AQ721" s="14">
        <f t="shared" si="23"/>
        <v>2.487790800574311E-3</v>
      </c>
      <c r="AR721" s="14">
        <v>16233</v>
      </c>
      <c r="AS721" s="14">
        <v>3358</v>
      </c>
      <c r="AT721" s="14">
        <v>708</v>
      </c>
      <c r="AU721" s="14">
        <v>8228.5</v>
      </c>
    </row>
    <row r="722" spans="1:47" x14ac:dyDescent="0.2">
      <c r="A722" s="14" t="s">
        <v>96</v>
      </c>
      <c r="B722" s="14">
        <v>650000</v>
      </c>
      <c r="C722" s="14">
        <v>1999</v>
      </c>
      <c r="D722" s="14" t="str">
        <f t="shared" si="22"/>
        <v>6500001999</v>
      </c>
      <c r="E722" s="14">
        <v>1163.1600000000001</v>
      </c>
      <c r="F722" s="14">
        <v>255.65</v>
      </c>
      <c r="G722" s="14">
        <v>411</v>
      </c>
      <c r="H722" s="14">
        <v>496.52</v>
      </c>
      <c r="I722" s="16">
        <v>3446.4612676853417</v>
      </c>
      <c r="J722" s="16">
        <v>1379.1210752688171</v>
      </c>
      <c r="K722" s="16">
        <v>432.40223542727784</v>
      </c>
      <c r="L722" s="16">
        <v>295.71293152235432</v>
      </c>
      <c r="M722" s="16">
        <v>337.43294850028298</v>
      </c>
      <c r="N722" s="16">
        <v>202.65691001697792</v>
      </c>
      <c r="O722" s="16">
        <v>433.34187889077532</v>
      </c>
      <c r="P722" s="16">
        <v>195.23641199773627</v>
      </c>
      <c r="Q722" s="16">
        <v>170.55687606112053</v>
      </c>
      <c r="R722" s="16">
        <v>347.4</v>
      </c>
      <c r="S722" s="14">
        <v>5320</v>
      </c>
      <c r="T722" s="14">
        <v>107.1</v>
      </c>
      <c r="U722" s="14">
        <v>176535</v>
      </c>
      <c r="V722" s="14">
        <v>14107</v>
      </c>
      <c r="W722" s="14">
        <v>827.83</v>
      </c>
      <c r="X722" s="14">
        <v>1662788</v>
      </c>
      <c r="Y722" s="14">
        <v>526.65</v>
      </c>
      <c r="Z722" s="14">
        <v>1848.5</v>
      </c>
      <c r="AA722" s="14">
        <v>33484</v>
      </c>
      <c r="AB722" s="14">
        <v>169.3</v>
      </c>
      <c r="AC722" s="14">
        <v>276467</v>
      </c>
      <c r="AD722" s="14">
        <v>8.3516660883094307</v>
      </c>
      <c r="AE722" s="14">
        <v>0.52338028169014084</v>
      </c>
      <c r="AF722" s="14">
        <v>42822</v>
      </c>
      <c r="AG722" s="14">
        <v>859</v>
      </c>
      <c r="AH722" s="14">
        <v>1775</v>
      </c>
      <c r="AI722" s="14">
        <v>7.14</v>
      </c>
      <c r="AJ722" s="14">
        <v>2163.16</v>
      </c>
      <c r="AK722" s="14">
        <v>669.6</v>
      </c>
      <c r="AL722" s="14">
        <v>385.2</v>
      </c>
      <c r="AM722" s="14">
        <v>98.9</v>
      </c>
      <c r="AN722" s="14">
        <v>185.6</v>
      </c>
      <c r="AO722" s="14">
        <v>464652</v>
      </c>
      <c r="AP722" s="14">
        <v>166.49</v>
      </c>
      <c r="AQ722" s="14">
        <f t="shared" si="23"/>
        <v>-0.74044444816352872</v>
      </c>
      <c r="AR722" s="14">
        <v>876</v>
      </c>
      <c r="AS722" s="14">
        <v>143</v>
      </c>
      <c r="AT722" s="14">
        <v>5.49</v>
      </c>
      <c r="AU722" s="14">
        <v>612.52</v>
      </c>
    </row>
    <row r="723" spans="1:47" x14ac:dyDescent="0.2">
      <c r="A723" s="14" t="s">
        <v>96</v>
      </c>
      <c r="B723" s="14">
        <v>650000</v>
      </c>
      <c r="C723" s="14">
        <v>2000</v>
      </c>
      <c r="D723" s="14" t="str">
        <f t="shared" si="22"/>
        <v>6500002000</v>
      </c>
      <c r="E723" s="14">
        <v>1363.56</v>
      </c>
      <c r="F723" s="14">
        <v>274.38</v>
      </c>
      <c r="G723" s="14">
        <v>525</v>
      </c>
      <c r="H723" s="14">
        <v>564.17999999999995</v>
      </c>
      <c r="I723" s="16">
        <v>2721.3488024235749</v>
      </c>
      <c r="J723" s="16">
        <v>1079.9757270724319</v>
      </c>
      <c r="K723" s="16">
        <v>330.08311244836131</v>
      </c>
      <c r="L723" s="16">
        <v>251.20971253098321</v>
      </c>
      <c r="M723" s="16">
        <v>215.89513943817133</v>
      </c>
      <c r="N723" s="16">
        <v>186.85526564307355</v>
      </c>
      <c r="O723" s="16">
        <v>336.35162385017901</v>
      </c>
      <c r="P723" s="16">
        <v>193.37134925640322</v>
      </c>
      <c r="Q723" s="16">
        <v>127.59687218397136</v>
      </c>
      <c r="R723" s="16">
        <v>374.5</v>
      </c>
      <c r="S723" s="14">
        <v>5644.86</v>
      </c>
      <c r="T723" s="14">
        <v>108.2227</v>
      </c>
      <c r="U723" s="14">
        <v>226404</v>
      </c>
      <c r="V723" s="14">
        <v>11557</v>
      </c>
      <c r="W723" s="14">
        <v>827.84</v>
      </c>
      <c r="X723" s="14">
        <v>1909529</v>
      </c>
      <c r="Y723" s="14">
        <v>610.39</v>
      </c>
      <c r="Z723" s="14">
        <v>2309.9</v>
      </c>
      <c r="AA723" s="14">
        <v>34585</v>
      </c>
      <c r="AB723" s="14">
        <v>182.98</v>
      </c>
      <c r="AC723" s="14">
        <v>313538</v>
      </c>
      <c r="AD723" s="14">
        <v>8.3702527211022595</v>
      </c>
      <c r="AE723" s="14">
        <v>0.33750223044105959</v>
      </c>
      <c r="AF723" s="14">
        <v>66168</v>
      </c>
      <c r="AG723" s="14">
        <v>717</v>
      </c>
      <c r="AH723" s="14">
        <v>1849.41</v>
      </c>
      <c r="AI723" s="14">
        <v>7.05</v>
      </c>
      <c r="AJ723" s="14">
        <v>2280.5500000000002</v>
      </c>
      <c r="AK723" s="14">
        <v>672.5</v>
      </c>
      <c r="AL723" s="14">
        <v>387.9</v>
      </c>
      <c r="AM723" s="14">
        <v>92.7</v>
      </c>
      <c r="AN723" s="14">
        <v>191.9</v>
      </c>
      <c r="AO723" s="14">
        <v>3862506</v>
      </c>
      <c r="AP723" s="14">
        <v>166.49</v>
      </c>
      <c r="AQ723" s="14">
        <f t="shared" si="23"/>
        <v>7.8008059873344915E-2</v>
      </c>
      <c r="AR723" s="14">
        <v>1088</v>
      </c>
      <c r="AS723" s="14">
        <v>179</v>
      </c>
      <c r="AT723" s="14">
        <v>4.74</v>
      </c>
      <c r="AU723" s="14">
        <v>821.26333999999997</v>
      </c>
    </row>
    <row r="724" spans="1:47" x14ac:dyDescent="0.2">
      <c r="A724" s="14" t="s">
        <v>96</v>
      </c>
      <c r="B724" s="14">
        <v>650000</v>
      </c>
      <c r="C724" s="14">
        <v>2001</v>
      </c>
      <c r="D724" s="14" t="str">
        <f t="shared" si="22"/>
        <v>6500002001</v>
      </c>
      <c r="E724" s="14">
        <v>1491.6</v>
      </c>
      <c r="F724" s="14">
        <v>274.33</v>
      </c>
      <c r="G724" s="14">
        <v>560.53</v>
      </c>
      <c r="H724" s="14">
        <v>656.74</v>
      </c>
      <c r="I724" s="16">
        <v>3545.3530569345148</v>
      </c>
      <c r="J724" s="16">
        <v>1315.4885977695167</v>
      </c>
      <c r="K724" s="16">
        <v>469.60605490420352</v>
      </c>
      <c r="L724" s="16">
        <v>363.62313777523593</v>
      </c>
      <c r="M724" s="16">
        <v>288.40361143837572</v>
      </c>
      <c r="N724" s="16">
        <v>274.51187380611952</v>
      </c>
      <c r="O724" s="16">
        <v>423.62916674292251</v>
      </c>
      <c r="P724" s="16">
        <v>219.13476025164425</v>
      </c>
      <c r="Q724" s="16">
        <v>190.96585424649697</v>
      </c>
      <c r="R724" s="16">
        <v>406.3</v>
      </c>
      <c r="S724" s="14">
        <v>6215</v>
      </c>
      <c r="T724" s="14">
        <v>108.5519</v>
      </c>
      <c r="U724" s="14">
        <v>177148</v>
      </c>
      <c r="V724" s="14">
        <v>9579</v>
      </c>
      <c r="W724" s="14">
        <v>827.7</v>
      </c>
      <c r="X724" s="14">
        <v>2633232</v>
      </c>
      <c r="Y724" s="14">
        <v>706</v>
      </c>
      <c r="Z724" s="14">
        <v>2774.4</v>
      </c>
      <c r="AA724" s="14">
        <v>80947</v>
      </c>
      <c r="AB724" s="14">
        <v>197.92</v>
      </c>
      <c r="AC724" s="14">
        <v>428485</v>
      </c>
      <c r="AD724" s="14">
        <v>8.3888393538950901</v>
      </c>
      <c r="AE724" s="14">
        <v>0.33749780139538105</v>
      </c>
      <c r="AF724" s="14">
        <v>82387</v>
      </c>
      <c r="AG724" s="14">
        <v>755</v>
      </c>
      <c r="AH724" s="14">
        <v>1876.19</v>
      </c>
      <c r="AI724" s="14">
        <v>7.09</v>
      </c>
      <c r="AJ724" s="14">
        <v>2735.71</v>
      </c>
      <c r="AK724" s="14">
        <v>685.38</v>
      </c>
      <c r="AL724" s="14">
        <v>388.19</v>
      </c>
      <c r="AM724" s="14">
        <v>92.19</v>
      </c>
      <c r="AN724" s="14">
        <v>205</v>
      </c>
      <c r="AO724" s="14">
        <v>6783174</v>
      </c>
      <c r="AP724" s="14">
        <v>166.49</v>
      </c>
      <c r="AQ724" s="14">
        <f t="shared" si="23"/>
        <v>8.491321762349803E-2</v>
      </c>
      <c r="AR724" s="14">
        <v>1086</v>
      </c>
      <c r="AS724" s="14">
        <v>189</v>
      </c>
      <c r="AT724" s="14">
        <v>4.57</v>
      </c>
      <c r="AU724" s="14">
        <v>873.47</v>
      </c>
    </row>
    <row r="725" spans="1:47" x14ac:dyDescent="0.2">
      <c r="A725" s="14" t="s">
        <v>96</v>
      </c>
      <c r="B725" s="14">
        <v>650000</v>
      </c>
      <c r="C725" s="14">
        <v>2002</v>
      </c>
      <c r="D725" s="14" t="str">
        <f t="shared" si="22"/>
        <v>6500002002</v>
      </c>
      <c r="E725" s="14">
        <v>1612.64</v>
      </c>
      <c r="F725" s="14">
        <v>290.39999999999998</v>
      </c>
      <c r="G725" s="14">
        <v>589.21</v>
      </c>
      <c r="H725" s="14">
        <v>733</v>
      </c>
      <c r="I725" s="16">
        <v>3309.9668058529619</v>
      </c>
      <c r="J725" s="16">
        <v>1240.1577301927196</v>
      </c>
      <c r="K725" s="16">
        <v>421.12491077801576</v>
      </c>
      <c r="L725" s="16">
        <v>352.97519985724477</v>
      </c>
      <c r="M725" s="16">
        <v>188.83660956459673</v>
      </c>
      <c r="N725" s="16">
        <v>329.23639543183441</v>
      </c>
      <c r="O725" s="16">
        <v>454.10593504639542</v>
      </c>
      <c r="P725" s="16">
        <v>208.19992505353318</v>
      </c>
      <c r="Q725" s="16">
        <v>115.37851177730192</v>
      </c>
      <c r="R725" s="16">
        <v>442.9</v>
      </c>
      <c r="S725" s="14">
        <v>6554</v>
      </c>
      <c r="T725" s="14">
        <v>108.1504</v>
      </c>
      <c r="U725" s="14">
        <v>269170</v>
      </c>
      <c r="V725" s="14">
        <v>9847</v>
      </c>
      <c r="W725" s="14">
        <v>827.7</v>
      </c>
      <c r="X725" s="14">
        <v>3611729</v>
      </c>
      <c r="Y725" s="14">
        <v>800.09</v>
      </c>
      <c r="Z725" s="14">
        <v>2774.5</v>
      </c>
      <c r="AA725" s="14">
        <v>82929</v>
      </c>
      <c r="AB725" s="14">
        <v>214.6</v>
      </c>
      <c r="AC725" s="14">
        <v>501337</v>
      </c>
      <c r="AD725" s="14">
        <v>8.4438529088913281</v>
      </c>
      <c r="AE725" s="14">
        <v>0.33840194416304936</v>
      </c>
      <c r="AF725" s="14">
        <v>100699</v>
      </c>
      <c r="AG725" s="14">
        <v>627</v>
      </c>
      <c r="AH725" s="14">
        <v>1905.19</v>
      </c>
      <c r="AI725" s="14">
        <v>6.73</v>
      </c>
      <c r="AJ725" s="14">
        <v>3200.35</v>
      </c>
      <c r="AK725" s="14">
        <v>701.49</v>
      </c>
      <c r="AL725" s="14">
        <v>391.84</v>
      </c>
      <c r="AM725" s="14">
        <v>95.82</v>
      </c>
      <c r="AN725" s="14">
        <v>213.83</v>
      </c>
      <c r="AO725" s="14">
        <v>6808874</v>
      </c>
      <c r="AP725" s="14">
        <v>166.49</v>
      </c>
      <c r="AQ725" s="14">
        <f t="shared" si="23"/>
        <v>9.0081220772827875E-2</v>
      </c>
      <c r="AR725" s="14">
        <v>1239</v>
      </c>
      <c r="AS725" s="14">
        <v>216</v>
      </c>
      <c r="AT725" s="14">
        <v>4</v>
      </c>
      <c r="AU725" s="14">
        <v>912.81</v>
      </c>
    </row>
    <row r="726" spans="1:47" x14ac:dyDescent="0.2">
      <c r="A726" s="14" t="s">
        <v>96</v>
      </c>
      <c r="B726" s="14">
        <v>650000</v>
      </c>
      <c r="C726" s="14">
        <v>2003</v>
      </c>
      <c r="D726" s="14" t="str">
        <f t="shared" si="22"/>
        <v>6500002003</v>
      </c>
      <c r="E726" s="14">
        <v>1889.17</v>
      </c>
      <c r="F726" s="14">
        <v>393.13</v>
      </c>
      <c r="G726" s="14">
        <v>700.29</v>
      </c>
      <c r="H726" s="14">
        <v>795.75</v>
      </c>
      <c r="I726" s="16">
        <v>3638.262845905349</v>
      </c>
      <c r="J726" s="16">
        <v>1371.100226971583</v>
      </c>
      <c r="K726" s="16">
        <v>481.10540680038696</v>
      </c>
      <c r="L726" s="16">
        <v>385.42413370809078</v>
      </c>
      <c r="M726" s="16">
        <v>168.34145994780164</v>
      </c>
      <c r="N726" s="16">
        <v>366.75474355277328</v>
      </c>
      <c r="O726" s="16">
        <v>482.75801116971769</v>
      </c>
      <c r="P726" s="16">
        <v>245.06668277636837</v>
      </c>
      <c r="Q726" s="16">
        <v>137.70751298570934</v>
      </c>
      <c r="R726" s="16">
        <v>421.2</v>
      </c>
      <c r="S726" s="14">
        <v>7006</v>
      </c>
      <c r="T726" s="14">
        <v>111.2</v>
      </c>
      <c r="U726" s="14">
        <v>476986</v>
      </c>
      <c r="V726" s="14">
        <v>14779.1</v>
      </c>
      <c r="W726" s="14">
        <v>827.7</v>
      </c>
      <c r="X726" s="14">
        <v>3684676</v>
      </c>
      <c r="Y726" s="14">
        <v>973.39</v>
      </c>
      <c r="Z726" s="14">
        <v>2773.3</v>
      </c>
      <c r="AA726" s="14">
        <v>83633</v>
      </c>
      <c r="AB726" s="14">
        <v>234.62</v>
      </c>
      <c r="AC726" s="14">
        <v>530261</v>
      </c>
      <c r="AD726" s="14">
        <v>8.4418577716006489</v>
      </c>
      <c r="AE726" s="14">
        <v>0.34391271749528174</v>
      </c>
      <c r="AF726" s="14">
        <v>120394.88</v>
      </c>
      <c r="AG726" s="14">
        <v>752</v>
      </c>
      <c r="AH726" s="14">
        <v>1933.95</v>
      </c>
      <c r="AI726" s="14">
        <v>7.27</v>
      </c>
      <c r="AJ726" s="14">
        <v>3124.57</v>
      </c>
      <c r="AK726" s="14">
        <v>721.27</v>
      </c>
      <c r="AL726" s="14">
        <v>397.2</v>
      </c>
      <c r="AM726" s="14">
        <v>95.69</v>
      </c>
      <c r="AN726" s="14">
        <v>228.38</v>
      </c>
      <c r="AO726" s="14">
        <v>5075556</v>
      </c>
      <c r="AP726" s="14">
        <v>166.49</v>
      </c>
      <c r="AQ726" s="14">
        <f t="shared" si="23"/>
        <v>-4.8995258523368682E-2</v>
      </c>
      <c r="AR726" s="14">
        <v>1473</v>
      </c>
      <c r="AS726" s="14">
        <v>254</v>
      </c>
      <c r="AT726" s="14">
        <v>4.43</v>
      </c>
      <c r="AU726" s="14">
        <v>1097.06</v>
      </c>
    </row>
    <row r="727" spans="1:47" x14ac:dyDescent="0.2">
      <c r="A727" s="14" t="s">
        <v>96</v>
      </c>
      <c r="B727" s="14">
        <v>650000</v>
      </c>
      <c r="C727" s="14">
        <v>2004</v>
      </c>
      <c r="D727" s="14" t="str">
        <f t="shared" si="22"/>
        <v>6500002004</v>
      </c>
      <c r="E727" s="14">
        <v>2170.4299999999998</v>
      </c>
      <c r="F727" s="14">
        <v>439.18</v>
      </c>
      <c r="G727" s="14">
        <v>887.13</v>
      </c>
      <c r="H727" s="14">
        <v>844.12</v>
      </c>
      <c r="I727" s="16">
        <v>4184.5916174559625</v>
      </c>
      <c r="J727" s="16">
        <v>1569.6184897487728</v>
      </c>
      <c r="K727" s="16">
        <v>522.42544838290496</v>
      </c>
      <c r="L727" s="16">
        <v>464.9720707479064</v>
      </c>
      <c r="M727" s="16">
        <v>200.26711536240254</v>
      </c>
      <c r="N727" s="16">
        <v>427.01444607276926</v>
      </c>
      <c r="O727" s="16">
        <v>562.88951111752806</v>
      </c>
      <c r="P727" s="16">
        <v>284.43449386370196</v>
      </c>
      <c r="Q727" s="16">
        <v>152.96393329483107</v>
      </c>
      <c r="R727" s="16">
        <v>482.0745</v>
      </c>
      <c r="S727" s="14">
        <v>7503.42</v>
      </c>
      <c r="T727" s="14">
        <v>111.4</v>
      </c>
      <c r="U727" s="14">
        <v>563451.69999999995</v>
      </c>
      <c r="V727" s="14">
        <v>17758</v>
      </c>
      <c r="W727" s="14">
        <v>827.68</v>
      </c>
      <c r="X727" s="14">
        <v>4210446</v>
      </c>
      <c r="Y727" s="14">
        <v>1147.1500000000001</v>
      </c>
      <c r="Z727" s="14">
        <v>2763.3</v>
      </c>
      <c r="AA727" s="14">
        <v>86824</v>
      </c>
      <c r="AB727" s="14">
        <v>265.89999999999998</v>
      </c>
      <c r="AC727" s="14">
        <v>613943</v>
      </c>
      <c r="AD727" s="14">
        <v>8.5512988866685706</v>
      </c>
      <c r="AE727" s="14">
        <v>0.35153913942672593</v>
      </c>
      <c r="AF727" s="14">
        <v>133370.60999999999</v>
      </c>
      <c r="AG727" s="14">
        <v>792</v>
      </c>
      <c r="AH727" s="14">
        <v>1963.11</v>
      </c>
      <c r="AI727" s="14">
        <v>7.77</v>
      </c>
      <c r="AJ727" s="14">
        <v>3390.8</v>
      </c>
      <c r="AK727" s="14">
        <v>744.49</v>
      </c>
      <c r="AL727" s="14">
        <v>403.31</v>
      </c>
      <c r="AM727" s="14">
        <v>98.49</v>
      </c>
      <c r="AN727" s="14">
        <v>242.69</v>
      </c>
      <c r="AO727" s="14">
        <v>1529994</v>
      </c>
      <c r="AP727" s="14">
        <v>166.49</v>
      </c>
      <c r="AQ727" s="14">
        <f t="shared" si="23"/>
        <v>0.1445263532763533</v>
      </c>
      <c r="AR727" s="14">
        <v>1492</v>
      </c>
      <c r="AS727" s="14">
        <v>272</v>
      </c>
      <c r="AT727" s="14">
        <v>9.3000000000000007</v>
      </c>
      <c r="AU727" s="14">
        <v>1382.9</v>
      </c>
    </row>
    <row r="728" spans="1:47" x14ac:dyDescent="0.2">
      <c r="A728" s="14" t="s">
        <v>96</v>
      </c>
      <c r="B728" s="14">
        <v>650000</v>
      </c>
      <c r="C728" s="14">
        <v>2005</v>
      </c>
      <c r="D728" s="14" t="str">
        <f t="shared" si="22"/>
        <v>6500002005</v>
      </c>
      <c r="E728" s="14">
        <v>2520.4899999999998</v>
      </c>
      <c r="F728" s="14">
        <v>485.57</v>
      </c>
      <c r="G728" s="14">
        <v>1127.0999999999999</v>
      </c>
      <c r="H728" s="14">
        <v>907.81</v>
      </c>
      <c r="I728" s="16">
        <v>3420.8241391407059</v>
      </c>
      <c r="J728" s="16">
        <v>1311.6768858135094</v>
      </c>
      <c r="K728" s="16">
        <v>400.09432827524256</v>
      </c>
      <c r="L728" s="16">
        <v>416.52436118134563</v>
      </c>
      <c r="M728" s="16">
        <v>152.55996027078396</v>
      </c>
      <c r="N728" s="16">
        <v>383.56985120356904</v>
      </c>
      <c r="O728" s="16">
        <v>362.66649418102821</v>
      </c>
      <c r="P728" s="16">
        <v>284.53338013982835</v>
      </c>
      <c r="Q728" s="16">
        <v>109.19538432164677</v>
      </c>
      <c r="R728" s="16">
        <v>637.79999999999995</v>
      </c>
      <c r="S728" s="14">
        <v>7990.15</v>
      </c>
      <c r="T728" s="14">
        <v>110.9</v>
      </c>
      <c r="U728" s="14">
        <v>794048.7</v>
      </c>
      <c r="V728" s="14">
        <v>18618</v>
      </c>
      <c r="W728" s="14">
        <v>819.17</v>
      </c>
      <c r="X728" s="14">
        <v>5190179</v>
      </c>
      <c r="Y728" s="14">
        <v>1339.0554999999999</v>
      </c>
      <c r="Z728" s="14">
        <v>2761</v>
      </c>
      <c r="AA728" s="14">
        <v>89531</v>
      </c>
      <c r="AB728" s="14">
        <v>310.14</v>
      </c>
      <c r="AC728" s="14">
        <v>726517</v>
      </c>
      <c r="AD728" s="14">
        <v>8.2840626768012218</v>
      </c>
      <c r="AE728" s="14">
        <v>0.37150247469346132</v>
      </c>
      <c r="AF728" s="14">
        <v>80029.259999999995</v>
      </c>
      <c r="AG728" s="14">
        <v>921</v>
      </c>
      <c r="AH728" s="14">
        <v>2010.35</v>
      </c>
      <c r="AI728" s="14">
        <v>7.94</v>
      </c>
      <c r="AJ728" s="14">
        <v>3321.94</v>
      </c>
      <c r="AK728" s="14">
        <v>791.62</v>
      </c>
      <c r="AL728" s="14">
        <v>408</v>
      </c>
      <c r="AM728" s="14">
        <v>122.81</v>
      </c>
      <c r="AN728" s="14">
        <v>260.81</v>
      </c>
      <c r="AO728" s="14">
        <v>2284274</v>
      </c>
      <c r="AP728" s="14">
        <v>166.49</v>
      </c>
      <c r="AQ728" s="14">
        <f t="shared" si="23"/>
        <v>0.32303202098430833</v>
      </c>
      <c r="AR728" s="14">
        <v>1851</v>
      </c>
      <c r="AS728" s="14">
        <v>320</v>
      </c>
      <c r="AT728" s="14">
        <v>10.49</v>
      </c>
      <c r="AU728" s="14">
        <v>1671.7728400000001</v>
      </c>
    </row>
    <row r="729" spans="1:47" x14ac:dyDescent="0.2">
      <c r="A729" s="14" t="s">
        <v>96</v>
      </c>
      <c r="B729" s="14">
        <v>650000</v>
      </c>
      <c r="C729" s="14">
        <v>2006</v>
      </c>
      <c r="D729" s="14" t="str">
        <f t="shared" si="22"/>
        <v>6500002006</v>
      </c>
      <c r="E729" s="14">
        <v>2957.34</v>
      </c>
      <c r="F729" s="14">
        <v>502.53</v>
      </c>
      <c r="G729" s="14">
        <v>1409.8</v>
      </c>
      <c r="H729" s="14">
        <v>1045.0999999999999</v>
      </c>
      <c r="I729" s="16">
        <v>4686.7480614377537</v>
      </c>
      <c r="J729" s="16">
        <v>1701.3823624748609</v>
      </c>
      <c r="K729" s="16">
        <v>619.85519026775501</v>
      </c>
      <c r="L729" s="16">
        <v>556.38652707125675</v>
      </c>
      <c r="M729" s="16">
        <v>237.50792184234396</v>
      </c>
      <c r="N729" s="16">
        <v>523.77245474979304</v>
      </c>
      <c r="O729" s="16">
        <v>531.46724555384685</v>
      </c>
      <c r="P729" s="16">
        <v>349.40588548444339</v>
      </c>
      <c r="Q729" s="16">
        <v>166.97482353405101</v>
      </c>
      <c r="R729" s="16">
        <v>727.58839999999998</v>
      </c>
      <c r="S729" s="14">
        <v>8871.27</v>
      </c>
      <c r="T729" s="14">
        <v>111</v>
      </c>
      <c r="U729" s="14">
        <v>910326.8</v>
      </c>
      <c r="V729" s="14">
        <v>18242.099999999999</v>
      </c>
      <c r="W729" s="14">
        <v>797.18</v>
      </c>
      <c r="X729" s="14">
        <v>6784723</v>
      </c>
      <c r="Y729" s="14">
        <v>1567.0521000000001</v>
      </c>
      <c r="Z729" s="14">
        <v>2760.8</v>
      </c>
      <c r="AA729" s="14">
        <v>143736</v>
      </c>
      <c r="AB729" s="14">
        <v>356.2</v>
      </c>
      <c r="AC729" s="14">
        <v>892786</v>
      </c>
      <c r="AD729" s="14">
        <v>8.359742294967786</v>
      </c>
      <c r="AE729" s="14">
        <v>0.37940000000000002</v>
      </c>
      <c r="AF729" s="14">
        <v>76084.17</v>
      </c>
      <c r="AG729" s="14">
        <v>1187</v>
      </c>
      <c r="AH729" s="14">
        <v>2050</v>
      </c>
      <c r="AI729" s="14">
        <v>8.33</v>
      </c>
      <c r="AJ729" s="14">
        <v>3728</v>
      </c>
      <c r="AK729" s="14">
        <v>811.75</v>
      </c>
      <c r="AL729" s="14">
        <v>414.45</v>
      </c>
      <c r="AM729" s="14">
        <v>111.28</v>
      </c>
      <c r="AN729" s="14">
        <v>286.02</v>
      </c>
      <c r="AO729" s="14">
        <v>3132594</v>
      </c>
      <c r="AP729" s="14">
        <v>166.49</v>
      </c>
      <c r="AQ729" s="14">
        <f t="shared" si="23"/>
        <v>0.14077830040765135</v>
      </c>
      <c r="AR729" s="14">
        <v>2256</v>
      </c>
      <c r="AS729" s="14">
        <v>381</v>
      </c>
      <c r="AT729" s="14">
        <v>13.35</v>
      </c>
      <c r="AU729" s="14">
        <v>2742.02</v>
      </c>
    </row>
    <row r="730" spans="1:47" x14ac:dyDescent="0.2">
      <c r="A730" s="14" t="s">
        <v>96</v>
      </c>
      <c r="B730" s="14">
        <v>650000</v>
      </c>
      <c r="C730" s="14">
        <v>2007</v>
      </c>
      <c r="D730" s="14" t="str">
        <f t="shared" si="22"/>
        <v>6500002007</v>
      </c>
      <c r="E730" s="14">
        <v>3500.04</v>
      </c>
      <c r="F730" s="14">
        <v>593.28</v>
      </c>
      <c r="G730" s="14">
        <v>1588.5</v>
      </c>
      <c r="H730" s="14">
        <v>1318.3</v>
      </c>
      <c r="I730" s="16">
        <v>4974.111359619239</v>
      </c>
      <c r="J730" s="16">
        <v>1804.2454875751503</v>
      </c>
      <c r="K730" s="16">
        <v>676.75855220440883</v>
      </c>
      <c r="L730" s="16">
        <v>583.69404779559113</v>
      </c>
      <c r="M730" s="16">
        <v>273.73011803607216</v>
      </c>
      <c r="N730" s="16">
        <v>546.08372344689371</v>
      </c>
      <c r="O730" s="16">
        <v>513.23772064128252</v>
      </c>
      <c r="P730" s="16">
        <v>395.01719529058113</v>
      </c>
      <c r="Q730" s="16">
        <v>181.3497650300601</v>
      </c>
      <c r="R730" s="16">
        <v>847.7</v>
      </c>
      <c r="S730" s="14">
        <v>10313.44</v>
      </c>
      <c r="T730" s="14">
        <v>112.2</v>
      </c>
      <c r="U730" s="14">
        <v>1371582.8</v>
      </c>
      <c r="V730" s="14">
        <v>28118.91</v>
      </c>
      <c r="W730" s="14">
        <v>760.4</v>
      </c>
      <c r="X730" s="14">
        <v>7951540</v>
      </c>
      <c r="Y730" s="14">
        <v>1850.8415</v>
      </c>
      <c r="Z730" s="14">
        <v>2760.5050000000001</v>
      </c>
      <c r="AA730" s="14">
        <v>145219</v>
      </c>
      <c r="AB730" s="14">
        <v>413.32</v>
      </c>
      <c r="AC730" s="14">
        <v>1427688</v>
      </c>
      <c r="AD730" s="14">
        <v>8.5572033898305087</v>
      </c>
      <c r="AE730" s="14">
        <v>0.39150148673867285</v>
      </c>
      <c r="AF730" s="14">
        <v>71724.42</v>
      </c>
      <c r="AG730" s="14">
        <v>1534</v>
      </c>
      <c r="AH730" s="14">
        <v>2095.19</v>
      </c>
      <c r="AI730" s="14">
        <v>9.0299999999999994</v>
      </c>
      <c r="AJ730" s="14">
        <v>4226</v>
      </c>
      <c r="AK730" s="14">
        <v>830.42</v>
      </c>
      <c r="AL730" s="14">
        <v>417.73</v>
      </c>
      <c r="AM730" s="14">
        <v>118.34</v>
      </c>
      <c r="AN730" s="14">
        <v>294.35000000000002</v>
      </c>
      <c r="AO730" s="14">
        <v>4092033</v>
      </c>
      <c r="AP730" s="14">
        <v>166.49</v>
      </c>
      <c r="AQ730" s="14">
        <f t="shared" si="23"/>
        <v>0.16508179624633937</v>
      </c>
      <c r="AR730" s="14">
        <v>2270</v>
      </c>
      <c r="AS730" s="14">
        <v>476</v>
      </c>
      <c r="AT730" s="14">
        <v>18.87</v>
      </c>
      <c r="AU730" s="14">
        <v>3475.69</v>
      </c>
    </row>
    <row r="731" spans="1:47" x14ac:dyDescent="0.2">
      <c r="A731" s="14" t="s">
        <v>96</v>
      </c>
      <c r="B731" s="14">
        <v>650000</v>
      </c>
      <c r="C731" s="14">
        <v>2008</v>
      </c>
      <c r="D731" s="14" t="str">
        <f t="shared" si="22"/>
        <v>6500002008</v>
      </c>
      <c r="E731" s="14">
        <v>4142.53</v>
      </c>
      <c r="F731" s="14">
        <v>646.91</v>
      </c>
      <c r="G731" s="14">
        <v>1991.8</v>
      </c>
      <c r="H731" s="14">
        <v>1503.8</v>
      </c>
      <c r="I731" s="16">
        <v>6801.5704736100961</v>
      </c>
      <c r="J731" s="16">
        <v>2583.0027812487983</v>
      </c>
      <c r="K731" s="16">
        <v>924.30140569129912</v>
      </c>
      <c r="L731" s="16">
        <v>691.55660196951055</v>
      </c>
      <c r="M731" s="16">
        <v>398.53410120054593</v>
      </c>
      <c r="N731" s="16">
        <v>776.54572739244099</v>
      </c>
      <c r="O731" s="16">
        <v>611.32851938271369</v>
      </c>
      <c r="P731" s="16">
        <v>518.8402945374678</v>
      </c>
      <c r="Q731" s="16">
        <v>297.4579175237418</v>
      </c>
      <c r="R731" s="16">
        <v>1041.5</v>
      </c>
      <c r="S731" s="14">
        <v>11432.1</v>
      </c>
      <c r="T731" s="14">
        <v>111</v>
      </c>
      <c r="U731" s="14">
        <v>2221736</v>
      </c>
      <c r="V731" s="14">
        <v>31207.33</v>
      </c>
      <c r="W731" s="14">
        <v>694.51</v>
      </c>
      <c r="X731" s="14">
        <v>10593638</v>
      </c>
      <c r="Y731" s="14">
        <v>2259.9746</v>
      </c>
      <c r="Z731" s="14">
        <v>2760.5050000000001</v>
      </c>
      <c r="AA731" s="14">
        <v>146652</v>
      </c>
      <c r="AB731" s="14">
        <v>479.37</v>
      </c>
      <c r="AC731" s="14">
        <v>1992132</v>
      </c>
      <c r="AD731" s="14">
        <v>8.6042832667047406</v>
      </c>
      <c r="AE731" s="14">
        <v>0.39647364147906194</v>
      </c>
      <c r="AF731" s="14">
        <v>73963.179999999993</v>
      </c>
      <c r="AG731" s="14">
        <v>1493</v>
      </c>
      <c r="AH731" s="14">
        <v>2130.81</v>
      </c>
      <c r="AI731" s="14">
        <v>9.67</v>
      </c>
      <c r="AJ731" s="14">
        <v>4666</v>
      </c>
      <c r="AK731" s="14">
        <v>847.58</v>
      </c>
      <c r="AL731" s="14">
        <v>421.32</v>
      </c>
      <c r="AM731" s="14">
        <v>120.05</v>
      </c>
      <c r="AN731" s="14">
        <v>306.20999999999998</v>
      </c>
      <c r="AO731" s="14">
        <v>3765454</v>
      </c>
      <c r="AP731" s="14">
        <v>166.49</v>
      </c>
      <c r="AQ731" s="14">
        <f t="shared" si="23"/>
        <v>0.22861861507608816</v>
      </c>
      <c r="AR731" s="14">
        <v>2412</v>
      </c>
      <c r="AS731" s="14">
        <v>482</v>
      </c>
      <c r="AT731" s="14">
        <v>17.84</v>
      </c>
      <c r="AU731" s="14">
        <v>4439.1400000000003</v>
      </c>
    </row>
    <row r="732" spans="1:47" x14ac:dyDescent="0.2">
      <c r="A732" s="14" t="s">
        <v>96</v>
      </c>
      <c r="B732" s="14">
        <v>650000</v>
      </c>
      <c r="C732" s="14">
        <v>2009</v>
      </c>
      <c r="D732" s="14" t="str">
        <f t="shared" si="22"/>
        <v>6500002009</v>
      </c>
      <c r="E732" s="14">
        <v>4236.97</v>
      </c>
      <c r="F732" s="14">
        <v>704.85</v>
      </c>
      <c r="G732" s="14">
        <v>1846</v>
      </c>
      <c r="H732" s="14">
        <v>1686.1</v>
      </c>
      <c r="I732" s="16">
        <v>4404.6376440547947</v>
      </c>
      <c r="J732" s="16">
        <v>1718.5248756164385</v>
      </c>
      <c r="K732" s="16">
        <v>511.1121286575343</v>
      </c>
      <c r="L732" s="16">
        <v>592.71342860273978</v>
      </c>
      <c r="M732" s="16">
        <v>208.79503912328769</v>
      </c>
      <c r="N732" s="16">
        <v>519.87091572602742</v>
      </c>
      <c r="O732" s="16">
        <v>317.14484273972607</v>
      </c>
      <c r="P732" s="16">
        <v>400.33490695890413</v>
      </c>
      <c r="Q732" s="16">
        <v>136.141506630137</v>
      </c>
      <c r="R732" s="16">
        <v>1177.5</v>
      </c>
      <c r="S732" s="14">
        <v>12257.52</v>
      </c>
      <c r="T732" s="14">
        <v>108.1</v>
      </c>
      <c r="U732" s="14">
        <v>1394783.1</v>
      </c>
      <c r="V732" s="14">
        <v>27362.48</v>
      </c>
      <c r="W732" s="14">
        <v>683.1</v>
      </c>
      <c r="X732" s="14">
        <v>13469125</v>
      </c>
      <c r="Y732" s="14">
        <v>2725.4512</v>
      </c>
      <c r="Z732" s="14">
        <v>3673.4</v>
      </c>
      <c r="AA732" s="14">
        <v>150683</v>
      </c>
      <c r="AB732" s="14">
        <v>547.88</v>
      </c>
      <c r="AC732" s="14">
        <v>2401460</v>
      </c>
      <c r="AD732" s="14">
        <v>8.696881091617934</v>
      </c>
      <c r="AE732" s="14">
        <v>0.39839620500039374</v>
      </c>
      <c r="AF732" s="14">
        <v>12077.67</v>
      </c>
      <c r="AG732" s="14">
        <v>1866</v>
      </c>
      <c r="AH732" s="14">
        <v>2158.63</v>
      </c>
      <c r="AI732" s="14">
        <v>10.72</v>
      </c>
      <c r="AJ732" s="14">
        <v>5201</v>
      </c>
      <c r="AK732" s="14">
        <v>866.15</v>
      </c>
      <c r="AL732" s="14">
        <v>427.48</v>
      </c>
      <c r="AM732" s="14">
        <v>127.28</v>
      </c>
      <c r="AN732" s="14">
        <v>311.39</v>
      </c>
      <c r="AO732" s="14">
        <v>2796547</v>
      </c>
      <c r="AP732" s="14">
        <v>166.49</v>
      </c>
      <c r="AQ732" s="14">
        <f t="shared" si="23"/>
        <v>0.13058089294287087</v>
      </c>
      <c r="AR732" s="14">
        <v>2872</v>
      </c>
      <c r="AS732" s="14">
        <v>662</v>
      </c>
      <c r="AT732" s="14">
        <v>19.079999999999998</v>
      </c>
      <c r="AU732" s="14">
        <v>4001.38</v>
      </c>
    </row>
    <row r="733" spans="1:47" x14ac:dyDescent="0.2">
      <c r="A733" s="14" t="s">
        <v>96</v>
      </c>
      <c r="B733" s="14">
        <v>650000</v>
      </c>
      <c r="C733" s="14">
        <v>2010</v>
      </c>
      <c r="D733" s="14" t="str">
        <f t="shared" si="22"/>
        <v>6500002010</v>
      </c>
      <c r="E733" s="14">
        <v>5360.18</v>
      </c>
      <c r="F733" s="14">
        <v>1000.3</v>
      </c>
      <c r="G733" s="14">
        <v>2479.8000000000002</v>
      </c>
      <c r="H733" s="14">
        <v>1880.1</v>
      </c>
      <c r="I733" s="16">
        <v>6052.7366992080133</v>
      </c>
      <c r="J733" s="16">
        <v>2280.1345909029533</v>
      </c>
      <c r="K733" s="16">
        <v>769.46442521213726</v>
      </c>
      <c r="L733" s="16">
        <v>773.41371548683901</v>
      </c>
      <c r="M733" s="16">
        <v>342.59989866535113</v>
      </c>
      <c r="N733" s="16">
        <v>718.55986876785528</v>
      </c>
      <c r="O733" s="16">
        <v>494.43729913550305</v>
      </c>
      <c r="P733" s="16">
        <v>466.21577818014407</v>
      </c>
      <c r="Q733" s="16">
        <v>207.89497324429294</v>
      </c>
      <c r="R733" s="16">
        <v>1375.1346000000001</v>
      </c>
      <c r="S733" s="14">
        <v>13643.77</v>
      </c>
      <c r="T733" s="14">
        <v>110.6</v>
      </c>
      <c r="U733" s="14">
        <v>1713011</v>
      </c>
      <c r="V733" s="14">
        <v>35509.85</v>
      </c>
      <c r="W733" s="14">
        <v>676.95</v>
      </c>
      <c r="X733" s="14">
        <v>16989126</v>
      </c>
      <c r="Y733" s="14">
        <v>3423.2440999999999</v>
      </c>
      <c r="Z733" s="14">
        <v>4228.835</v>
      </c>
      <c r="AA733" s="14">
        <v>152843</v>
      </c>
      <c r="AB733" s="14">
        <v>661.96</v>
      </c>
      <c r="AC733" s="14">
        <v>3138356</v>
      </c>
      <c r="AD733" s="14">
        <f>AD732-(AD732-AD734)/2</f>
        <v>8.9566963597624554</v>
      </c>
      <c r="AE733" s="14">
        <v>0.43102177922392926</v>
      </c>
      <c r="AF733" s="14">
        <v>45187.7</v>
      </c>
      <c r="AG733" s="14">
        <v>2562</v>
      </c>
      <c r="AH733" s="14">
        <v>2185.11</v>
      </c>
      <c r="AI733" s="14">
        <v>11.62</v>
      </c>
      <c r="AJ733" s="14">
        <v>5430</v>
      </c>
      <c r="AK733" s="14">
        <v>1213</v>
      </c>
      <c r="AL733" s="14">
        <v>594.03</v>
      </c>
      <c r="AM733" s="14">
        <v>179.99</v>
      </c>
      <c r="AN733" s="14">
        <v>323.77</v>
      </c>
      <c r="AO733" s="14">
        <v>9837783</v>
      </c>
      <c r="AP733" s="14">
        <v>166.49</v>
      </c>
      <c r="AQ733" s="14">
        <f t="shared" si="23"/>
        <v>0.16784254777070071</v>
      </c>
      <c r="AR733" s="14">
        <v>3560</v>
      </c>
      <c r="AS733" s="14">
        <v>914</v>
      </c>
      <c r="AT733" s="14">
        <v>25.5</v>
      </c>
      <c r="AU733" s="14">
        <v>5492.61</v>
      </c>
    </row>
    <row r="734" spans="1:47" x14ac:dyDescent="0.2">
      <c r="A734" s="14" t="s">
        <v>96</v>
      </c>
      <c r="B734" s="14">
        <v>650000</v>
      </c>
      <c r="C734" s="14">
        <v>2011</v>
      </c>
      <c r="D734" s="14" t="str">
        <f t="shared" si="22"/>
        <v>6500002011</v>
      </c>
      <c r="E734" s="14">
        <v>6532.03</v>
      </c>
      <c r="F734" s="14">
        <v>1047.2</v>
      </c>
      <c r="G734" s="14">
        <v>3093.4</v>
      </c>
      <c r="H734" s="14">
        <v>2391.4</v>
      </c>
      <c r="I734" s="16">
        <v>8853.8441540650401</v>
      </c>
      <c r="J734" s="16">
        <v>3354.724796747968</v>
      </c>
      <c r="K734" s="16">
        <v>1176.7924845528457</v>
      </c>
      <c r="L734" s="16">
        <v>943.17243252032517</v>
      </c>
      <c r="M734" s="16">
        <v>553.57505000000003</v>
      </c>
      <c r="N734" s="16">
        <v>1037.8221926829269</v>
      </c>
      <c r="O734" s="16">
        <v>764.10170162601639</v>
      </c>
      <c r="P734" s="16">
        <v>697.89909186991872</v>
      </c>
      <c r="Q734" s="16">
        <v>325.74640406504068</v>
      </c>
      <c r="R734" s="16">
        <v>1616.2925</v>
      </c>
      <c r="S734" s="14">
        <v>15513.62</v>
      </c>
      <c r="T734" s="14">
        <v>112</v>
      </c>
      <c r="U734" s="14">
        <v>2281967.2000000002</v>
      </c>
      <c r="V734" s="14">
        <v>33290.18</v>
      </c>
      <c r="W734" s="14">
        <v>645.88</v>
      </c>
      <c r="X734" s="14">
        <v>22844900</v>
      </c>
      <c r="Y734" s="14">
        <v>4632.1427000000003</v>
      </c>
      <c r="Z734" s="14">
        <v>4319.7460000000001</v>
      </c>
      <c r="AA734" s="14">
        <v>155150</v>
      </c>
      <c r="AB734" s="14">
        <v>839.1</v>
      </c>
      <c r="AC734" s="14">
        <v>3998000</v>
      </c>
      <c r="AD734" s="14">
        <v>9.2165116279069768</v>
      </c>
      <c r="AE734" s="14">
        <v>0.43729887640449439</v>
      </c>
      <c r="AF734" s="14">
        <v>43782.69</v>
      </c>
      <c r="AG734" s="14">
        <v>2642</v>
      </c>
      <c r="AH734" s="14">
        <v>2225</v>
      </c>
      <c r="AI734" s="14">
        <v>12.54</v>
      </c>
      <c r="AJ734" s="14">
        <v>6185</v>
      </c>
      <c r="AK734" s="14">
        <v>1235</v>
      </c>
      <c r="AL734" s="14">
        <v>600.97</v>
      </c>
      <c r="AM734" s="14">
        <v>193.07</v>
      </c>
      <c r="AN734" s="14">
        <v>340.39</v>
      </c>
      <c r="AO734" s="14">
        <v>1041211</v>
      </c>
      <c r="AP734" s="14">
        <v>166.49</v>
      </c>
      <c r="AQ734" s="14">
        <f t="shared" si="23"/>
        <v>0.1753703964688256</v>
      </c>
      <c r="AR734" s="14">
        <v>4736</v>
      </c>
      <c r="AS734" s="14">
        <v>1273</v>
      </c>
      <c r="AT734" s="14">
        <v>31.1</v>
      </c>
      <c r="AU734" s="14">
        <v>6782.25</v>
      </c>
    </row>
    <row r="735" spans="1:47" x14ac:dyDescent="0.2">
      <c r="A735" s="14" t="s">
        <v>96</v>
      </c>
      <c r="B735" s="14">
        <v>650000</v>
      </c>
      <c r="C735" s="14">
        <v>2012</v>
      </c>
      <c r="D735" s="14" t="str">
        <f t="shared" si="22"/>
        <v>6500002012</v>
      </c>
      <c r="E735" s="14">
        <v>7411.83</v>
      </c>
      <c r="F735" s="14">
        <v>1204.0999999999999</v>
      </c>
      <c r="G735" s="14">
        <v>3325.9</v>
      </c>
      <c r="H735" s="14">
        <v>2881.9</v>
      </c>
      <c r="I735" s="16">
        <v>10026.012965899772</v>
      </c>
      <c r="J735" s="16">
        <v>3732.3878345906319</v>
      </c>
      <c r="K735" s="16">
        <v>1310.6047428784641</v>
      </c>
      <c r="L735" s="16">
        <v>1225.9675816098902</v>
      </c>
      <c r="M735" s="16">
        <v>621.19442080258682</v>
      </c>
      <c r="N735" s="16">
        <v>1204.0363802282766</v>
      </c>
      <c r="O735" s="16">
        <v>822.23026233781843</v>
      </c>
      <c r="P735" s="16">
        <v>765.06114606515814</v>
      </c>
      <c r="Q735" s="16">
        <v>344.5251423828588</v>
      </c>
      <c r="R735" s="16">
        <v>1858.5877</v>
      </c>
      <c r="S735" s="14">
        <v>17920.68</v>
      </c>
      <c r="T735" s="14">
        <v>112</v>
      </c>
      <c r="U735" s="14">
        <v>2517006</v>
      </c>
      <c r="V735" s="14">
        <v>27438.400000000001</v>
      </c>
      <c r="W735" s="14">
        <v>631.25</v>
      </c>
      <c r="X735" s="14">
        <v>27200673</v>
      </c>
      <c r="Y735" s="14">
        <v>6158.7749999999996</v>
      </c>
      <c r="Z735" s="14">
        <v>4749.7309999999998</v>
      </c>
      <c r="AA735" s="14">
        <v>165909</v>
      </c>
      <c r="AB735" s="14">
        <v>1151.5</v>
      </c>
      <c r="AC735" s="14">
        <v>4738580</v>
      </c>
      <c r="AD735" s="14">
        <v>9.0871082199881723</v>
      </c>
      <c r="AE735" s="14">
        <v>0.44220150909897915</v>
      </c>
      <c r="AF735" s="14">
        <v>53852.63</v>
      </c>
      <c r="AG735" s="14">
        <v>3439</v>
      </c>
      <c r="AH735" s="14">
        <v>2253</v>
      </c>
      <c r="AI735" s="14">
        <v>13.16</v>
      </c>
      <c r="AJ735" s="14">
        <v>6718</v>
      </c>
      <c r="AK735" s="14">
        <v>1246</v>
      </c>
      <c r="AL735" s="14">
        <v>607.14</v>
      </c>
      <c r="AM735" s="14">
        <v>194.48</v>
      </c>
      <c r="AN735" s="14">
        <v>360.37</v>
      </c>
      <c r="AO735" s="14">
        <v>691619</v>
      </c>
      <c r="AP735" s="14">
        <v>166.49</v>
      </c>
      <c r="AQ735" s="14">
        <f t="shared" si="23"/>
        <v>0.1499080147931145</v>
      </c>
      <c r="AR735" s="14">
        <v>7044</v>
      </c>
      <c r="AS735" s="14">
        <v>1679</v>
      </c>
      <c r="AT735" s="14">
        <v>16.899999999999999</v>
      </c>
      <c r="AU735" s="14">
        <v>7510.67</v>
      </c>
    </row>
    <row r="736" spans="1:47" x14ac:dyDescent="0.2">
      <c r="A736" s="14" t="s">
        <v>96</v>
      </c>
      <c r="B736" s="14">
        <v>650000</v>
      </c>
      <c r="C736" s="14">
        <v>2013</v>
      </c>
      <c r="D736" s="14" t="str">
        <f t="shared" si="22"/>
        <v>6500002013</v>
      </c>
      <c r="E736" s="14">
        <v>8392.57</v>
      </c>
      <c r="F736" s="14">
        <v>1326.56</v>
      </c>
      <c r="G736" s="14">
        <v>3479.9</v>
      </c>
      <c r="H736" s="14">
        <v>3586.2</v>
      </c>
      <c r="I736" s="16">
        <v>10010.871979565438</v>
      </c>
      <c r="J736" s="16">
        <v>3272.3669155998323</v>
      </c>
      <c r="K736" s="16">
        <v>1023.5920163422819</v>
      </c>
      <c r="L736" s="16">
        <v>1837.9487111736576</v>
      </c>
      <c r="M736" s="16">
        <v>532.72242592533553</v>
      </c>
      <c r="N736" s="16">
        <v>1179.3254951744966</v>
      </c>
      <c r="O736" s="16">
        <v>730.50502688506708</v>
      </c>
      <c r="P736" s="16">
        <v>802.0704399714765</v>
      </c>
      <c r="Q736" s="16">
        <v>244.58717538926174</v>
      </c>
      <c r="R736" s="16">
        <v>2108.1520999999998</v>
      </c>
      <c r="S736" s="14">
        <v>21091</v>
      </c>
      <c r="T736" s="14">
        <v>111</v>
      </c>
      <c r="U736" s="14">
        <v>2756139.1</v>
      </c>
      <c r="V736" s="14">
        <v>25144.7</v>
      </c>
      <c r="W736" s="14">
        <v>619.32000000000005</v>
      </c>
      <c r="X736" s="14">
        <v>30671241</v>
      </c>
      <c r="Y736" s="14">
        <v>7732.3042999999998</v>
      </c>
      <c r="Z736" s="14">
        <v>4741.2809999999999</v>
      </c>
      <c r="AA736" s="14">
        <v>170155</v>
      </c>
      <c r="AB736" s="14">
        <v>1539.75</v>
      </c>
      <c r="AC736" s="14">
        <v>5326728</v>
      </c>
      <c r="AD736" s="14">
        <v>9.0285494739330883</v>
      </c>
      <c r="AE736" s="14">
        <v>0.44940043763676152</v>
      </c>
      <c r="AF736" s="14">
        <v>29953.08</v>
      </c>
      <c r="AG736" s="14">
        <v>4998</v>
      </c>
      <c r="AH736" s="14">
        <v>2285</v>
      </c>
      <c r="AI736" s="14">
        <v>13.73</v>
      </c>
      <c r="AJ736" s="14">
        <v>7118.8</v>
      </c>
      <c r="AK736" s="14">
        <v>1260</v>
      </c>
      <c r="AL736" s="14">
        <v>581.79999999999995</v>
      </c>
      <c r="AM736" s="14">
        <v>205.43</v>
      </c>
      <c r="AN736" s="14">
        <v>411.46</v>
      </c>
      <c r="AO736" s="14">
        <v>988878</v>
      </c>
      <c r="AP736" s="14">
        <v>166.49</v>
      </c>
      <c r="AQ736" s="14">
        <f t="shared" si="23"/>
        <v>0.13427636479031888</v>
      </c>
      <c r="AR736" s="14">
        <v>8224</v>
      </c>
      <c r="AS736" s="14">
        <v>2081</v>
      </c>
      <c r="AT736" s="14">
        <v>20.7</v>
      </c>
      <c r="AU736" s="14">
        <v>8608.0300000000007</v>
      </c>
    </row>
    <row r="737" spans="1:47" x14ac:dyDescent="0.2">
      <c r="A737" s="14" t="s">
        <v>96</v>
      </c>
      <c r="B737" s="14">
        <v>650000</v>
      </c>
      <c r="C737" s="14">
        <v>2014</v>
      </c>
      <c r="D737" s="14" t="str">
        <f t="shared" si="22"/>
        <v>6500002014</v>
      </c>
      <c r="E737" s="14">
        <v>9264.5400000000009</v>
      </c>
      <c r="F737" s="14">
        <v>1406.71</v>
      </c>
      <c r="G737" s="14">
        <v>3829.3</v>
      </c>
      <c r="H737" s="14">
        <v>4028.5</v>
      </c>
      <c r="I737" s="16">
        <v>13076.529334106846</v>
      </c>
      <c r="J737" s="16">
        <v>4194.734799477319</v>
      </c>
      <c r="K737" s="16">
        <v>1349.0046116165718</v>
      </c>
      <c r="L737" s="16">
        <v>2436.6836670999187</v>
      </c>
      <c r="M737" s="16">
        <v>754.1041957351747</v>
      </c>
      <c r="N737" s="16">
        <v>1783.1726597203815</v>
      </c>
      <c r="O737" s="16">
        <v>1231.8312311268116</v>
      </c>
      <c r="P737" s="16">
        <v>1045.792221321989</v>
      </c>
      <c r="Q737" s="16">
        <v>281.20609266321776</v>
      </c>
      <c r="R737" s="16">
        <v>2436.4973</v>
      </c>
      <c r="S737" s="14">
        <v>23214.03</v>
      </c>
      <c r="T737" s="14">
        <v>110</v>
      </c>
      <c r="U737" s="14">
        <v>2767231.5</v>
      </c>
      <c r="V737" s="14">
        <v>21218.74</v>
      </c>
      <c r="W737" s="14">
        <v>614.28</v>
      </c>
      <c r="X737" s="14">
        <v>33177872</v>
      </c>
      <c r="Y737" s="14">
        <v>9447.7419000000009</v>
      </c>
      <c r="Z737" s="14">
        <v>5462.8280000000004</v>
      </c>
      <c r="AA737" s="14">
        <v>175468</v>
      </c>
      <c r="AB737" s="14">
        <v>1900.24</v>
      </c>
      <c r="AC737" s="14">
        <v>5671975</v>
      </c>
      <c r="AD737" s="14">
        <v>9.2190481765497871</v>
      </c>
      <c r="AE737" s="14">
        <v>0.46790107526881713</v>
      </c>
      <c r="AF737" s="14">
        <v>28223.43</v>
      </c>
      <c r="AG737" s="14">
        <v>5238</v>
      </c>
      <c r="AH737" s="14">
        <v>2325</v>
      </c>
      <c r="AI737" s="14">
        <v>14.3</v>
      </c>
      <c r="AJ737" s="14">
        <v>7773.9</v>
      </c>
      <c r="AK737" s="14">
        <v>1265</v>
      </c>
      <c r="AL737" s="14">
        <v>574.1</v>
      </c>
      <c r="AM737" s="14">
        <v>202.02</v>
      </c>
      <c r="AN737" s="14">
        <v>438.73</v>
      </c>
      <c r="AO737" s="14">
        <v>2291163</v>
      </c>
      <c r="AP737" s="14">
        <v>166.49</v>
      </c>
      <c r="AQ737" s="14">
        <f t="shared" si="23"/>
        <v>0.15575024211962707</v>
      </c>
      <c r="AR737" s="14">
        <v>10210</v>
      </c>
      <c r="AS737" s="14">
        <v>2360</v>
      </c>
      <c r="AT737" s="14">
        <v>26.9</v>
      </c>
      <c r="AU737" s="14">
        <v>9321.35</v>
      </c>
    </row>
    <row r="738" spans="1:47" x14ac:dyDescent="0.2">
      <c r="A738" s="14" t="s">
        <v>96</v>
      </c>
      <c r="B738" s="14">
        <v>650000</v>
      </c>
      <c r="C738" s="14">
        <v>2015</v>
      </c>
      <c r="D738" s="14" t="str">
        <f t="shared" si="22"/>
        <v>6500002015</v>
      </c>
      <c r="E738" s="14">
        <v>9306.8799999999992</v>
      </c>
      <c r="F738" s="14">
        <v>1409.66</v>
      </c>
      <c r="G738" s="14">
        <v>3446.1</v>
      </c>
      <c r="H738" s="14">
        <v>4451.2</v>
      </c>
      <c r="I738" s="16">
        <v>15937.740550699626</v>
      </c>
      <c r="J738" s="16">
        <v>4965.9793080384625</v>
      </c>
      <c r="K738" s="16">
        <v>1620.8509837017461</v>
      </c>
      <c r="L738" s="16">
        <v>2668.2599044844555</v>
      </c>
      <c r="M738" s="16">
        <v>1022.1292782740791</v>
      </c>
      <c r="N738" s="16">
        <v>2324.0023926099557</v>
      </c>
      <c r="O738" s="16">
        <v>1668.1787753270887</v>
      </c>
      <c r="P738" s="16">
        <v>1284.0804999847469</v>
      </c>
      <c r="Q738" s="16">
        <v>384.25940827909091</v>
      </c>
      <c r="R738" s="16">
        <v>2606</v>
      </c>
      <c r="S738" s="14">
        <v>26274.66</v>
      </c>
      <c r="T738" s="14">
        <v>108.8</v>
      </c>
      <c r="U738" s="14">
        <v>1966939.7</v>
      </c>
      <c r="V738" s="14">
        <v>25142.43</v>
      </c>
      <c r="W738" s="14">
        <v>622.84</v>
      </c>
      <c r="X738" s="14">
        <v>38048700</v>
      </c>
      <c r="Y738" s="14">
        <v>10813.0306</v>
      </c>
      <c r="Z738" s="14">
        <v>5867.64</v>
      </c>
      <c r="AA738" s="14">
        <v>178263</v>
      </c>
      <c r="AB738" s="14">
        <v>2160.34</v>
      </c>
      <c r="AC738" s="14">
        <v>6479300</v>
      </c>
      <c r="AD738" s="14">
        <v>9.143710215216732</v>
      </c>
      <c r="AE738" s="14">
        <v>0.48779874213836483</v>
      </c>
      <c r="AF738" s="14">
        <v>30321.57</v>
      </c>
      <c r="AG738" s="14">
        <v>8761</v>
      </c>
      <c r="AH738" s="14">
        <v>2385</v>
      </c>
      <c r="AI738" s="14">
        <v>15.03</v>
      </c>
      <c r="AJ738" s="14">
        <v>8338.2199999999993</v>
      </c>
      <c r="AK738" s="14">
        <v>1292</v>
      </c>
      <c r="AL738" s="14">
        <v>569.54999999999995</v>
      </c>
      <c r="AM738" s="14">
        <v>195.81</v>
      </c>
      <c r="AN738" s="14">
        <v>487.12</v>
      </c>
      <c r="AO738" s="14">
        <v>888559</v>
      </c>
      <c r="AP738" s="14">
        <v>166.49</v>
      </c>
      <c r="AQ738" s="14">
        <f t="shared" si="23"/>
        <v>6.9568187085616726E-2</v>
      </c>
      <c r="AR738" s="14">
        <v>12250</v>
      </c>
      <c r="AS738" s="14">
        <v>3024</v>
      </c>
      <c r="AT738" s="14">
        <v>71.7</v>
      </c>
      <c r="AU738" s="14">
        <v>8203.73</v>
      </c>
    </row>
    <row r="739" spans="1:47" x14ac:dyDescent="0.2">
      <c r="A739" s="14" t="s">
        <v>96</v>
      </c>
      <c r="B739" s="14">
        <v>650000</v>
      </c>
      <c r="C739" s="14">
        <v>2016</v>
      </c>
      <c r="D739" s="14" t="str">
        <f t="shared" si="22"/>
        <v>6500002016</v>
      </c>
      <c r="E739" s="14">
        <v>9630.83</v>
      </c>
      <c r="F739" s="14">
        <v>1473.17</v>
      </c>
      <c r="G739" s="14">
        <v>3446.1</v>
      </c>
      <c r="H739" s="14">
        <v>4711.6000000000004</v>
      </c>
      <c r="I739" s="16">
        <v>11680.644837348413</v>
      </c>
      <c r="J739" s="16">
        <v>3558.5033762558596</v>
      </c>
      <c r="K739" s="16">
        <v>1040.2980333378589</v>
      </c>
      <c r="L739" s="16">
        <v>2142.8413763132412</v>
      </c>
      <c r="M739" s="16">
        <v>701.05397430002301</v>
      </c>
      <c r="N739" s="16">
        <v>1712.0306452703844</v>
      </c>
      <c r="O739" s="16">
        <v>1160.1534860655274</v>
      </c>
      <c r="P739" s="16">
        <v>1132.7547391459384</v>
      </c>
      <c r="Q739" s="16">
        <v>233.00913293951891</v>
      </c>
      <c r="R739" s="16">
        <v>2825.9</v>
      </c>
      <c r="S739" s="14">
        <v>28463.43</v>
      </c>
      <c r="T739" s="14">
        <v>107.6</v>
      </c>
      <c r="U739" s="14">
        <v>1763774.4</v>
      </c>
      <c r="V739" s="14">
        <v>19556.55</v>
      </c>
      <c r="W739" s="14">
        <v>664.23</v>
      </c>
      <c r="X739" s="14">
        <v>41382500</v>
      </c>
      <c r="Y739" s="14">
        <v>10287.5299</v>
      </c>
      <c r="Z739" s="14">
        <v>5869</v>
      </c>
      <c r="AA739" s="14">
        <v>182085</v>
      </c>
      <c r="AB739" s="14">
        <v>2316.46</v>
      </c>
      <c r="AC739" s="14">
        <v>6645200</v>
      </c>
      <c r="AD739" s="14">
        <v>9.1419804279316637</v>
      </c>
      <c r="AE739" s="14">
        <v>0.50420098846787487</v>
      </c>
      <c r="AF739" s="14">
        <v>42754.61</v>
      </c>
      <c r="AG739" s="14">
        <v>7116</v>
      </c>
      <c r="AH739" s="14">
        <v>2428</v>
      </c>
      <c r="AI739" s="14">
        <v>15.69</v>
      </c>
      <c r="AJ739" s="14">
        <v>9109.9500000000007</v>
      </c>
      <c r="AK739" s="14">
        <v>1320</v>
      </c>
      <c r="AL739" s="14">
        <v>573.87</v>
      </c>
      <c r="AM739" s="14">
        <v>189.56</v>
      </c>
      <c r="AN739" s="14">
        <v>532.58000000000004</v>
      </c>
      <c r="AO739" s="14">
        <v>589719</v>
      </c>
      <c r="AP739" s="14">
        <v>166.49</v>
      </c>
      <c r="AQ739" s="14">
        <f t="shared" si="23"/>
        <v>8.4382194934765953E-2</v>
      </c>
      <c r="AR739" s="14">
        <v>14105</v>
      </c>
      <c r="AS739" s="14">
        <v>3598</v>
      </c>
      <c r="AT739" s="14">
        <v>90.1</v>
      </c>
      <c r="AU739" s="14">
        <v>8300.9599999999991</v>
      </c>
    </row>
    <row r="740" spans="1:47" x14ac:dyDescent="0.2">
      <c r="A740" s="14" t="s">
        <v>96</v>
      </c>
      <c r="B740" s="14">
        <v>650000</v>
      </c>
      <c r="C740" s="14">
        <v>2017</v>
      </c>
      <c r="D740" s="14" t="str">
        <f t="shared" si="22"/>
        <v>6500002017</v>
      </c>
      <c r="E740" s="14">
        <v>11159.87</v>
      </c>
      <c r="F740" s="14">
        <v>1551.84</v>
      </c>
      <c r="G740" s="14">
        <v>4096.2</v>
      </c>
      <c r="H740" s="14">
        <v>5511.9</v>
      </c>
      <c r="I740" s="16">
        <v>13863.102500865803</v>
      </c>
      <c r="J740" s="16">
        <v>4017.563239404762</v>
      </c>
      <c r="K740" s="16">
        <v>1191.1965787878789</v>
      </c>
      <c r="L740" s="16">
        <v>2499.0188772186148</v>
      </c>
      <c r="M740" s="16">
        <v>840.53493800865795</v>
      </c>
      <c r="N740" s="16">
        <v>2198.0187122077923</v>
      </c>
      <c r="O740" s="16">
        <v>1435.7056823917749</v>
      </c>
      <c r="P740" s="16">
        <v>1371.1101945346322</v>
      </c>
      <c r="Q740" s="16">
        <v>309.95434174242428</v>
      </c>
      <c r="R740" s="16">
        <v>3044.6</v>
      </c>
      <c r="S740" s="14">
        <v>30774.799999999999</v>
      </c>
      <c r="T740" s="14">
        <v>107.6</v>
      </c>
      <c r="U740" s="14">
        <v>2056853</v>
      </c>
      <c r="V740" s="14">
        <v>14482.47</v>
      </c>
      <c r="W740" s="14">
        <v>675.18</v>
      </c>
      <c r="X740" s="14">
        <v>46372435</v>
      </c>
      <c r="Y740" s="14">
        <v>12089.117700000001</v>
      </c>
      <c r="Z740" s="14">
        <v>5946.9049999999997</v>
      </c>
      <c r="AA740" s="14">
        <v>185337.72</v>
      </c>
      <c r="AB740" s="14">
        <v>2542.85</v>
      </c>
      <c r="AC740" s="14">
        <v>7225933</v>
      </c>
      <c r="AD740" s="14">
        <v>9.5914269911504419</v>
      </c>
      <c r="AE740" s="14">
        <v>0.51899999999999991</v>
      </c>
      <c r="AF740" s="14">
        <v>57553.53</v>
      </c>
      <c r="AG740" s="14">
        <v>8094</v>
      </c>
      <c r="AH740" s="14">
        <v>2480</v>
      </c>
      <c r="AI740" s="14">
        <v>16.760000000000002</v>
      </c>
      <c r="AJ740" s="14">
        <v>9972.11</v>
      </c>
      <c r="AK740" s="14">
        <v>1336</v>
      </c>
      <c r="AL740" s="14">
        <v>546.20000000000005</v>
      </c>
      <c r="AM740" s="14">
        <v>192.65</v>
      </c>
      <c r="AN740" s="14">
        <v>584.44000000000005</v>
      </c>
      <c r="AO740" s="14">
        <v>83069</v>
      </c>
      <c r="AP740" s="14">
        <v>166.49</v>
      </c>
      <c r="AQ740" s="14">
        <f t="shared" si="23"/>
        <v>7.7391273576559616E-2</v>
      </c>
      <c r="AR740" s="14">
        <v>14260</v>
      </c>
      <c r="AS740" s="14">
        <v>3207</v>
      </c>
      <c r="AT740" s="14">
        <v>134.05000000000001</v>
      </c>
      <c r="AU740" s="14">
        <v>9730.75</v>
      </c>
    </row>
    <row r="741" spans="1:47" x14ac:dyDescent="0.2">
      <c r="A741" s="14" t="s">
        <v>96</v>
      </c>
      <c r="B741" s="14">
        <v>650000</v>
      </c>
      <c r="C741" s="14">
        <v>2018</v>
      </c>
      <c r="D741" s="14" t="str">
        <f t="shared" si="22"/>
        <v>6500002018</v>
      </c>
      <c r="E741" s="14">
        <v>12809.39</v>
      </c>
      <c r="F741" s="14">
        <v>1692.09</v>
      </c>
      <c r="G741" s="14">
        <v>4657.16</v>
      </c>
      <c r="H741" s="14">
        <v>6460.14</v>
      </c>
      <c r="I741" s="16">
        <v>14413.392381460024</v>
      </c>
      <c r="J741" s="16">
        <v>4201.5798398044253</v>
      </c>
      <c r="K741" s="16">
        <v>1283.5142573693581</v>
      </c>
      <c r="L741" s="16">
        <v>2585.2610487380944</v>
      </c>
      <c r="M741" s="16">
        <v>958.74823308933662</v>
      </c>
      <c r="N741" s="16">
        <v>2019.0263630246163</v>
      </c>
      <c r="O741" s="16">
        <v>1565.2555278438797</v>
      </c>
      <c r="P741" s="16">
        <v>1441.7327313314304</v>
      </c>
      <c r="Q741" s="16">
        <v>358.27448025888134</v>
      </c>
      <c r="R741" s="16">
        <v>3187</v>
      </c>
      <c r="S741" s="14">
        <v>32763.55</v>
      </c>
      <c r="T741" s="14">
        <v>106.1</v>
      </c>
      <c r="U741" s="14">
        <v>1999974.7</v>
      </c>
      <c r="V741" s="14">
        <v>16731.77</v>
      </c>
      <c r="W741" s="14">
        <v>661.74</v>
      </c>
      <c r="X741" s="14">
        <v>50124518</v>
      </c>
      <c r="Y741" s="14">
        <v>9042.6600396000013</v>
      </c>
      <c r="Z741" s="14">
        <v>5959.3860000000004</v>
      </c>
      <c r="AA741" s="14">
        <v>189049.88699999999</v>
      </c>
      <c r="AB741" s="14">
        <v>2686.48</v>
      </c>
      <c r="AC741" s="14">
        <v>8128811</v>
      </c>
      <c r="AD741" s="14">
        <v>9.4505034013605442</v>
      </c>
      <c r="AE741" s="14">
        <v>0.54009920634920638</v>
      </c>
      <c r="AF741" s="14">
        <v>39214.67</v>
      </c>
      <c r="AG741" s="14">
        <v>9658</v>
      </c>
      <c r="AH741" s="14">
        <v>2520</v>
      </c>
      <c r="AI741" s="14">
        <v>17.89</v>
      </c>
      <c r="AJ741" s="14">
        <v>10838.9</v>
      </c>
      <c r="AK741" s="14">
        <v>1331</v>
      </c>
      <c r="AL741" s="14">
        <v>539.62</v>
      </c>
      <c r="AM741" s="14">
        <v>180.99</v>
      </c>
      <c r="AN741" s="14">
        <v>598</v>
      </c>
      <c r="AO741" s="14">
        <v>1097821</v>
      </c>
      <c r="AP741" s="14">
        <v>166.49</v>
      </c>
      <c r="AQ741" s="14">
        <f t="shared" si="23"/>
        <v>4.6771332851606152E-2</v>
      </c>
      <c r="AR741" s="14">
        <v>14647</v>
      </c>
      <c r="AS741" s="14">
        <v>3665</v>
      </c>
      <c r="AT741" s="14">
        <v>178</v>
      </c>
      <c r="AU741" s="14">
        <v>10767.2</v>
      </c>
    </row>
    <row r="742" spans="1:47" x14ac:dyDescent="0.2">
      <c r="A742" s="14" t="s">
        <v>96</v>
      </c>
      <c r="B742" s="14">
        <v>650000</v>
      </c>
      <c r="C742" s="14">
        <v>2019</v>
      </c>
      <c r="D742" s="14" t="str">
        <f t="shared" si="22"/>
        <v>6500002019</v>
      </c>
      <c r="E742" s="14">
        <v>13597.11</v>
      </c>
      <c r="F742" s="14">
        <v>1781.75</v>
      </c>
      <c r="G742" s="14">
        <v>4784.3999999999996</v>
      </c>
      <c r="H742" s="14">
        <v>7030.9</v>
      </c>
      <c r="I742" s="16">
        <v>14062.455181584006</v>
      </c>
      <c r="J742" s="16">
        <v>4075.236942898131</v>
      </c>
      <c r="K742" s="16">
        <v>1161.9476108986069</v>
      </c>
      <c r="L742" s="16">
        <v>2746.9965503247668</v>
      </c>
      <c r="M742" s="16">
        <v>936.210070879981</v>
      </c>
      <c r="N742" s="16">
        <v>1895.8592424328767</v>
      </c>
      <c r="O742" s="16">
        <v>1531.1347911348009</v>
      </c>
      <c r="P742" s="16">
        <v>1412.1890299122199</v>
      </c>
      <c r="Q742" s="16">
        <v>302.8810431026215</v>
      </c>
      <c r="R742" s="16">
        <v>3617</v>
      </c>
      <c r="S742" s="14">
        <v>34663.730000000003</v>
      </c>
      <c r="T742" s="14">
        <v>106.2</v>
      </c>
      <c r="U742" s="14">
        <v>2370734.7999999998</v>
      </c>
      <c r="V742" s="14">
        <v>17466.23</v>
      </c>
      <c r="W742" s="14">
        <v>689.85</v>
      </c>
      <c r="X742" s="14">
        <v>53154900</v>
      </c>
      <c r="Y742" s="14">
        <v>9268.7265405899998</v>
      </c>
      <c r="Z742" s="14">
        <v>6935.3770000000004</v>
      </c>
      <c r="AA742" s="14">
        <v>194221.77600000001</v>
      </c>
      <c r="AB742" s="14">
        <v>2867.55</v>
      </c>
      <c r="AC742" s="14">
        <v>8630689</v>
      </c>
      <c r="AD742" s="14">
        <v>9.215723658386139</v>
      </c>
      <c r="AE742" s="14">
        <v>0.55509964830011727</v>
      </c>
      <c r="AF742" s="14">
        <v>78213.55</v>
      </c>
      <c r="AG742" s="14">
        <v>8652</v>
      </c>
      <c r="AH742" s="14">
        <v>2559</v>
      </c>
      <c r="AI742" s="14">
        <v>18.64</v>
      </c>
      <c r="AJ742" s="14">
        <v>12444.67</v>
      </c>
      <c r="AK742" s="14">
        <v>1343</v>
      </c>
      <c r="AL742" s="14">
        <v>489.16</v>
      </c>
      <c r="AM742" s="14">
        <v>189.04</v>
      </c>
      <c r="AN742" s="14">
        <v>658.42</v>
      </c>
      <c r="AO742" s="14">
        <v>476878</v>
      </c>
      <c r="AP742" s="14">
        <v>166.49</v>
      </c>
      <c r="AQ742" s="14">
        <f t="shared" si="23"/>
        <v>0.13492312519610919</v>
      </c>
      <c r="AR742" s="14">
        <v>14771</v>
      </c>
      <c r="AS742" s="14">
        <v>3544</v>
      </c>
      <c r="AT742" s="14">
        <v>109</v>
      </c>
      <c r="AU742" s="14">
        <v>11524.6</v>
      </c>
    </row>
    <row r="743" spans="1:47" x14ac:dyDescent="0.2">
      <c r="A743" s="14" t="s">
        <v>96</v>
      </c>
      <c r="B743" s="14">
        <v>650000</v>
      </c>
      <c r="C743" s="14">
        <v>2020</v>
      </c>
      <c r="D743" s="14" t="str">
        <f t="shared" si="22"/>
        <v>6500002020</v>
      </c>
      <c r="E743" s="14">
        <v>13800.74</v>
      </c>
      <c r="F743" s="14">
        <v>1981.28</v>
      </c>
      <c r="G743" s="14">
        <v>4786.7</v>
      </c>
      <c r="H743" s="14">
        <v>7032.8</v>
      </c>
      <c r="I743" s="16">
        <v>15752.383161843765</v>
      </c>
      <c r="J743" s="16">
        <v>4993.7081773840873</v>
      </c>
      <c r="K743" s="16">
        <v>1082.4997042413854</v>
      </c>
      <c r="L743" s="16">
        <v>3165.6408972451736</v>
      </c>
      <c r="M743" s="16">
        <v>975.55185366768887</v>
      </c>
      <c r="N743" s="16">
        <v>2189.7457833068734</v>
      </c>
      <c r="O743" s="16">
        <v>1454.214368858019</v>
      </c>
      <c r="P743" s="16">
        <v>1524.6651855511454</v>
      </c>
      <c r="Q743" s="16">
        <v>366.35727331048167</v>
      </c>
      <c r="R743" s="16">
        <v>3062.5493000000001</v>
      </c>
      <c r="S743" s="14">
        <v>34838.39</v>
      </c>
      <c r="T743" s="14">
        <v>103.4</v>
      </c>
      <c r="U743" s="14">
        <v>2137381.12</v>
      </c>
      <c r="V743" s="14">
        <v>14432.62</v>
      </c>
      <c r="W743" s="14">
        <v>689.76</v>
      </c>
      <c r="X743" s="14">
        <v>55331600</v>
      </c>
      <c r="Y743" s="14">
        <v>10770.260240165579</v>
      </c>
      <c r="Z743" s="14">
        <v>7830.701</v>
      </c>
      <c r="AA743" s="14">
        <v>209220.408</v>
      </c>
      <c r="AB743" s="14">
        <v>3099</v>
      </c>
      <c r="AC743" s="14">
        <v>9081100</v>
      </c>
      <c r="AD743" s="14">
        <f>AD742-(AD742-AD744)/2</f>
        <v>9.4232155672763618</v>
      </c>
      <c r="AE743" s="14">
        <v>0.56538338306652414</v>
      </c>
      <c r="AF743" s="14">
        <v>151122.96</v>
      </c>
      <c r="AG743" s="14">
        <v>12763</v>
      </c>
      <c r="AH743" s="14">
        <v>2590.4899999999998</v>
      </c>
      <c r="AI743" s="14">
        <v>18.149999999999999</v>
      </c>
      <c r="AJ743" s="14">
        <v>12460.26</v>
      </c>
      <c r="AK743" s="14">
        <v>1356</v>
      </c>
      <c r="AL743" s="14">
        <v>460</v>
      </c>
      <c r="AM743" s="14">
        <v>191</v>
      </c>
      <c r="AN743" s="14">
        <v>705</v>
      </c>
      <c r="AO743" s="14">
        <v>94513</v>
      </c>
      <c r="AP743" s="14">
        <v>166.49</v>
      </c>
      <c r="AQ743" s="14">
        <f t="shared" si="23"/>
        <v>-0.15329021288360517</v>
      </c>
      <c r="AR743" s="14">
        <v>18843</v>
      </c>
      <c r="AS743" s="14">
        <v>3776</v>
      </c>
      <c r="AT743" s="14">
        <v>174</v>
      </c>
      <c r="AU743" s="14">
        <v>11683.6</v>
      </c>
    </row>
    <row r="744" spans="1:47" x14ac:dyDescent="0.2">
      <c r="A744" s="14" t="s">
        <v>96</v>
      </c>
      <c r="B744" s="14">
        <v>650000</v>
      </c>
      <c r="C744" s="14">
        <v>2021</v>
      </c>
      <c r="D744" s="14" t="str">
        <f t="shared" si="22"/>
        <v>6500002021</v>
      </c>
      <c r="E744" s="14">
        <v>16311.6</v>
      </c>
      <c r="F744" s="14">
        <v>2359.1</v>
      </c>
      <c r="G744" s="14">
        <v>6295.9</v>
      </c>
      <c r="H744" s="14">
        <v>7656.6</v>
      </c>
      <c r="I744" s="16">
        <v>20173.254517525893</v>
      </c>
      <c r="J744" s="16">
        <v>6100.3380187094035</v>
      </c>
      <c r="K744" s="16">
        <v>1417.4071747293581</v>
      </c>
      <c r="L744" s="16">
        <v>3808.7435079963716</v>
      </c>
      <c r="M744" s="16">
        <v>1235.365674980982</v>
      </c>
      <c r="N744" s="16">
        <v>2915.1767491002984</v>
      </c>
      <c r="O744" s="16">
        <v>1733.0502581397388</v>
      </c>
      <c r="P744" s="16">
        <v>2144.825633695652</v>
      </c>
      <c r="Q744" s="16">
        <v>818.34909560389724</v>
      </c>
      <c r="R744" s="16">
        <v>3584.6214</v>
      </c>
      <c r="S744" s="14">
        <v>37642.400000000001</v>
      </c>
      <c r="T744" s="14">
        <v>106.961</v>
      </c>
      <c r="U744" s="14">
        <v>2429833.1</v>
      </c>
      <c r="V744" s="14">
        <v>11210</v>
      </c>
      <c r="W744" s="14">
        <v>645.15</v>
      </c>
      <c r="X744" s="14">
        <v>53769051</v>
      </c>
      <c r="Y744" s="14">
        <v>12385.799276190415</v>
      </c>
      <c r="Z744" s="14">
        <v>7829.884</v>
      </c>
      <c r="AA744" s="14">
        <v>217325.66500000001</v>
      </c>
      <c r="AB744" s="14">
        <v>3460</v>
      </c>
      <c r="AC744" s="14">
        <v>9279642</v>
      </c>
      <c r="AD744" s="14">
        <v>9.6307074761665827</v>
      </c>
      <c r="AE744" s="14">
        <v>0.57242178447276937</v>
      </c>
      <c r="AF744" s="14">
        <v>188537.38</v>
      </c>
      <c r="AG744" s="14">
        <v>21178</v>
      </c>
      <c r="AH744" s="14">
        <v>2589</v>
      </c>
      <c r="AI744" s="14">
        <v>18.61</v>
      </c>
      <c r="AJ744" s="14">
        <v>14709</v>
      </c>
      <c r="AK744" s="14">
        <v>1360.9</v>
      </c>
      <c r="AL744" s="14">
        <v>436.33600000000001</v>
      </c>
      <c r="AM744" s="14">
        <v>188.429</v>
      </c>
      <c r="AN744" s="14">
        <v>741.33399999999995</v>
      </c>
      <c r="AO744" s="14">
        <v>255637</v>
      </c>
      <c r="AP744" s="14">
        <v>166.49</v>
      </c>
      <c r="AQ744" s="14">
        <f t="shared" si="23"/>
        <v>0.1704697782334475</v>
      </c>
      <c r="AR744" s="14">
        <v>22221</v>
      </c>
      <c r="AS744" s="14">
        <v>4395</v>
      </c>
      <c r="AT744" s="14">
        <v>154</v>
      </c>
      <c r="AU744" s="14">
        <v>15505</v>
      </c>
    </row>
    <row r="745" spans="1:47" x14ac:dyDescent="0.2">
      <c r="A745" s="14" t="s">
        <v>96</v>
      </c>
      <c r="B745" s="14">
        <v>650000</v>
      </c>
      <c r="C745" s="14">
        <v>2022</v>
      </c>
      <c r="D745" s="14" t="str">
        <f t="shared" si="22"/>
        <v>6500002022</v>
      </c>
      <c r="E745" s="14">
        <v>17741.34</v>
      </c>
      <c r="F745" s="14">
        <v>2509.27</v>
      </c>
      <c r="G745" s="14">
        <v>7271.08</v>
      </c>
      <c r="H745" s="14">
        <v>7960.99</v>
      </c>
      <c r="I745" s="16">
        <v>19102.137603865478</v>
      </c>
      <c r="J745" s="16">
        <v>6152.1627780440667</v>
      </c>
      <c r="K745" s="16">
        <v>1267.1291079628913</v>
      </c>
      <c r="L745" s="16">
        <v>3517.9244492848857</v>
      </c>
      <c r="M745" s="16">
        <v>1084.5344101662156</v>
      </c>
      <c r="N745" s="16">
        <v>2504.4721306532665</v>
      </c>
      <c r="O745" s="16">
        <v>1580.8660097410127</v>
      </c>
      <c r="P745" s="16">
        <v>2120.728179976807</v>
      </c>
      <c r="Q745" s="16">
        <v>874.32053803633551</v>
      </c>
      <c r="R745" s="16">
        <v>3240.4832000000001</v>
      </c>
      <c r="S745" s="14">
        <v>38410.230000000003</v>
      </c>
      <c r="T745" s="14">
        <v>103.2</v>
      </c>
      <c r="U745" s="14">
        <v>3660000</v>
      </c>
      <c r="V745" s="14">
        <v>21531</v>
      </c>
      <c r="W745" s="14">
        <v>672.61</v>
      </c>
      <c r="X745" s="14">
        <v>68353987</v>
      </c>
      <c r="Y745" s="14">
        <v>13327.120021180888</v>
      </c>
      <c r="Z745" s="14">
        <v>8688.8220000000001</v>
      </c>
      <c r="AA745" s="14">
        <v>223118</v>
      </c>
      <c r="AB745" s="14">
        <v>3466</v>
      </c>
      <c r="AC745" s="14">
        <v>10886165</v>
      </c>
      <c r="AD745" s="14">
        <v>9.6664421553090332</v>
      </c>
      <c r="AE745" s="14">
        <v>0.57904909161190565</v>
      </c>
      <c r="AF745" s="14">
        <v>311791</v>
      </c>
      <c r="AG745" s="14">
        <v>20528</v>
      </c>
      <c r="AH745" s="14">
        <v>2587</v>
      </c>
      <c r="AI745" s="14">
        <v>17.96</v>
      </c>
      <c r="AJ745" s="14">
        <v>15696.31</v>
      </c>
      <c r="AK745" s="14">
        <v>1368.8</v>
      </c>
      <c r="AL745" s="14">
        <v>407.858</v>
      </c>
      <c r="AM745" s="14">
        <v>188.35599999999999</v>
      </c>
      <c r="AN745" s="14">
        <v>783.21600000000001</v>
      </c>
      <c r="AO745" s="14">
        <v>535323</v>
      </c>
      <c r="AP745" s="14">
        <v>166.49</v>
      </c>
      <c r="AQ745" s="14">
        <f t="shared" si="23"/>
        <v>-9.6004057778598287E-2</v>
      </c>
      <c r="AR745" s="14">
        <v>25795</v>
      </c>
      <c r="AS745" s="14">
        <v>4951</v>
      </c>
      <c r="AT745" s="14">
        <v>251</v>
      </c>
      <c r="AU745" s="14">
        <v>17690.2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F29" sqref="F29"/>
    </sheetView>
  </sheetViews>
  <sheetFormatPr defaultRowHeight="15.75" x14ac:dyDescent="0.25"/>
  <cols>
    <col min="1" max="1" width="12.125" style="4" bestFit="1" customWidth="1"/>
    <col min="2" max="2" width="27.25" style="3" bestFit="1" customWidth="1"/>
    <col min="3" max="3" width="12.75" style="3" bestFit="1" customWidth="1"/>
    <col min="6" max="6" width="9" style="4"/>
    <col min="7" max="7" width="22.75" style="3" bestFit="1" customWidth="1"/>
    <col min="8" max="8" width="51.625" style="3" bestFit="1" customWidth="1"/>
    <col min="9" max="9" width="17.25" style="3" bestFit="1" customWidth="1"/>
  </cols>
  <sheetData>
    <row r="1" spans="1:9" ht="15" x14ac:dyDescent="0.2">
      <c r="A1" s="2" t="s">
        <v>97</v>
      </c>
      <c r="F1" s="2" t="s">
        <v>98</v>
      </c>
    </row>
    <row r="2" spans="1:9" ht="15" x14ac:dyDescent="0.2">
      <c r="A2" s="2" t="s">
        <v>99</v>
      </c>
      <c r="B2" s="2" t="s">
        <v>100</v>
      </c>
      <c r="C2" s="2" t="s">
        <v>101</v>
      </c>
      <c r="F2" s="2" t="s">
        <v>102</v>
      </c>
      <c r="G2" s="2" t="s">
        <v>100</v>
      </c>
      <c r="H2" s="2" t="s">
        <v>103</v>
      </c>
      <c r="I2" s="2" t="s">
        <v>101</v>
      </c>
    </row>
    <row r="3" spans="1:9" x14ac:dyDescent="0.25">
      <c r="A3" s="4" t="s">
        <v>104</v>
      </c>
      <c r="B3" s="3" t="s">
        <v>105</v>
      </c>
      <c r="C3" s="3" t="s">
        <v>106</v>
      </c>
      <c r="F3" s="4" t="s">
        <v>107</v>
      </c>
      <c r="G3" s="3" t="s">
        <v>108</v>
      </c>
      <c r="H3" s="3" t="s">
        <v>109</v>
      </c>
      <c r="I3" s="3" t="s">
        <v>110</v>
      </c>
    </row>
    <row r="4" spans="1:9" x14ac:dyDescent="0.25">
      <c r="A4" s="4" t="s">
        <v>25</v>
      </c>
      <c r="B4" s="3" t="s">
        <v>111</v>
      </c>
      <c r="C4" s="3" t="s">
        <v>106</v>
      </c>
      <c r="F4" s="4" t="s">
        <v>16</v>
      </c>
      <c r="G4" s="3" t="s">
        <v>112</v>
      </c>
      <c r="H4" s="3" t="s">
        <v>113</v>
      </c>
      <c r="I4" s="3" t="s">
        <v>110</v>
      </c>
    </row>
    <row r="5" spans="1:9" x14ac:dyDescent="0.25">
      <c r="A5" s="4" t="s">
        <v>26</v>
      </c>
      <c r="B5" s="3" t="s">
        <v>114</v>
      </c>
      <c r="C5" s="3" t="s">
        <v>106</v>
      </c>
      <c r="F5" s="4" t="s">
        <v>115</v>
      </c>
      <c r="G5" s="3" t="s">
        <v>116</v>
      </c>
      <c r="H5" s="3" t="s">
        <v>117</v>
      </c>
      <c r="I5" s="3" t="s">
        <v>118</v>
      </c>
    </row>
    <row r="6" spans="1:9" x14ac:dyDescent="0.25">
      <c r="A6" s="4" t="s">
        <v>27</v>
      </c>
      <c r="B6" s="3" t="s">
        <v>119</v>
      </c>
      <c r="C6" s="3" t="s">
        <v>106</v>
      </c>
      <c r="F6" s="4" t="s">
        <v>22</v>
      </c>
      <c r="G6" s="3" t="s">
        <v>120</v>
      </c>
      <c r="H6" s="3" t="s">
        <v>121</v>
      </c>
      <c r="I6" s="3" t="s">
        <v>122</v>
      </c>
    </row>
    <row r="7" spans="1:9" x14ac:dyDescent="0.25">
      <c r="A7" s="4" t="s">
        <v>28</v>
      </c>
      <c r="B7" s="3" t="s">
        <v>123</v>
      </c>
      <c r="C7" s="3" t="s">
        <v>124</v>
      </c>
      <c r="F7" s="4" t="s">
        <v>20</v>
      </c>
      <c r="G7" s="3" t="s">
        <v>125</v>
      </c>
      <c r="H7" s="3" t="s">
        <v>126</v>
      </c>
      <c r="I7" s="3" t="s">
        <v>122</v>
      </c>
    </row>
    <row r="8" spans="1:9" x14ac:dyDescent="0.25">
      <c r="A8" s="4" t="s">
        <v>29</v>
      </c>
      <c r="B8" s="3" t="s">
        <v>127</v>
      </c>
      <c r="C8" s="3" t="s">
        <v>124</v>
      </c>
      <c r="F8" s="4" t="s">
        <v>38</v>
      </c>
      <c r="G8" s="3" t="s">
        <v>128</v>
      </c>
      <c r="H8" s="3" t="s">
        <v>129</v>
      </c>
      <c r="I8" s="3" t="s">
        <v>122</v>
      </c>
    </row>
    <row r="9" spans="1:9" x14ac:dyDescent="0.25">
      <c r="A9" s="4" t="s">
        <v>130</v>
      </c>
      <c r="B9" s="3" t="s">
        <v>131</v>
      </c>
      <c r="C9" s="3" t="s">
        <v>124</v>
      </c>
      <c r="F9" s="4" t="s">
        <v>14</v>
      </c>
      <c r="G9" s="3" t="s">
        <v>132</v>
      </c>
      <c r="H9" s="3" t="s">
        <v>133</v>
      </c>
      <c r="I9" s="3" t="s">
        <v>122</v>
      </c>
    </row>
    <row r="10" spans="1:9" x14ac:dyDescent="0.25">
      <c r="A10" s="4" t="s">
        <v>31</v>
      </c>
      <c r="B10" s="3" t="s">
        <v>134</v>
      </c>
      <c r="C10" s="3" t="s">
        <v>124</v>
      </c>
      <c r="F10" s="4" t="s">
        <v>135</v>
      </c>
      <c r="G10" s="3" t="s">
        <v>136</v>
      </c>
      <c r="H10" s="3" t="s">
        <v>137</v>
      </c>
      <c r="I10" s="3" t="s">
        <v>122</v>
      </c>
    </row>
    <row r="11" spans="1:9" x14ac:dyDescent="0.25">
      <c r="A11" s="4" t="s">
        <v>32</v>
      </c>
      <c r="B11" s="3" t="s">
        <v>138</v>
      </c>
      <c r="C11" s="3" t="s">
        <v>124</v>
      </c>
      <c r="F11" s="4" t="s">
        <v>139</v>
      </c>
      <c r="G11" s="3" t="s">
        <v>140</v>
      </c>
      <c r="H11" s="3" t="s">
        <v>141</v>
      </c>
      <c r="I11" s="3" t="s">
        <v>122</v>
      </c>
    </row>
    <row r="12" spans="1:9" x14ac:dyDescent="0.25">
      <c r="A12" s="4" t="s">
        <v>33</v>
      </c>
      <c r="B12" s="3" t="s">
        <v>142</v>
      </c>
      <c r="C12" s="3" t="s">
        <v>124</v>
      </c>
      <c r="F12" s="4" t="s">
        <v>143</v>
      </c>
      <c r="G12" s="3" t="s">
        <v>144</v>
      </c>
      <c r="H12" s="3" t="s">
        <v>145</v>
      </c>
      <c r="I12" s="3" t="s">
        <v>122</v>
      </c>
    </row>
    <row r="13" spans="1:9" x14ac:dyDescent="0.25">
      <c r="A13" s="4" t="s">
        <v>34</v>
      </c>
      <c r="B13" s="3" t="s">
        <v>146</v>
      </c>
      <c r="C13" s="3" t="s">
        <v>124</v>
      </c>
      <c r="F13" s="4" t="s">
        <v>147</v>
      </c>
      <c r="G13" s="3" t="s">
        <v>148</v>
      </c>
      <c r="H13" s="3" t="s">
        <v>149</v>
      </c>
      <c r="I13" s="3" t="s">
        <v>122</v>
      </c>
    </row>
    <row r="14" spans="1:9" x14ac:dyDescent="0.25">
      <c r="A14" s="4" t="s">
        <v>35</v>
      </c>
      <c r="B14" s="3" t="s">
        <v>150</v>
      </c>
      <c r="C14" s="3" t="s">
        <v>124</v>
      </c>
      <c r="F14" s="4" t="s">
        <v>151</v>
      </c>
      <c r="G14" s="3" t="s">
        <v>152</v>
      </c>
      <c r="H14" s="3" t="s">
        <v>153</v>
      </c>
      <c r="I14" s="3" t="s">
        <v>122</v>
      </c>
    </row>
    <row r="15" spans="1:9" x14ac:dyDescent="0.25">
      <c r="A15" s="4" t="s">
        <v>36</v>
      </c>
      <c r="B15" s="3" t="s">
        <v>154</v>
      </c>
      <c r="C15" s="3" t="s">
        <v>124</v>
      </c>
      <c r="F15" s="4" t="s">
        <v>43</v>
      </c>
      <c r="G15" s="3" t="s">
        <v>155</v>
      </c>
      <c r="H15" s="3" t="s">
        <v>156</v>
      </c>
      <c r="I15" s="3" t="s">
        <v>122</v>
      </c>
    </row>
    <row r="16" spans="1:9" x14ac:dyDescent="0.25">
      <c r="A16" s="4" t="s">
        <v>37</v>
      </c>
      <c r="B16" s="3" t="s">
        <v>157</v>
      </c>
      <c r="C16" s="3" t="s">
        <v>106</v>
      </c>
      <c r="F16" s="4" t="s">
        <v>158</v>
      </c>
      <c r="G16" s="3" t="s">
        <v>159</v>
      </c>
      <c r="H16" s="3" t="s">
        <v>160</v>
      </c>
      <c r="I16" s="3" t="s">
        <v>161</v>
      </c>
    </row>
    <row r="17" spans="1:9" x14ac:dyDescent="0.25">
      <c r="A17" s="4" t="s">
        <v>38</v>
      </c>
      <c r="B17" s="3" t="s">
        <v>162</v>
      </c>
      <c r="C17" s="3" t="s">
        <v>124</v>
      </c>
      <c r="F17" s="4" t="s">
        <v>163</v>
      </c>
      <c r="G17" s="3" t="s">
        <v>164</v>
      </c>
      <c r="H17" s="3" t="s">
        <v>165</v>
      </c>
      <c r="I17" s="3" t="s">
        <v>166</v>
      </c>
    </row>
    <row r="18" spans="1:9" x14ac:dyDescent="0.25">
      <c r="A18" s="4" t="s">
        <v>39</v>
      </c>
      <c r="B18" s="3" t="s">
        <v>167</v>
      </c>
      <c r="C18" s="3" t="s">
        <v>168</v>
      </c>
      <c r="F18" s="4" t="s">
        <v>15</v>
      </c>
      <c r="G18" s="3" t="s">
        <v>169</v>
      </c>
      <c r="H18" s="3" t="s">
        <v>170</v>
      </c>
      <c r="I18" s="3" t="s">
        <v>171</v>
      </c>
    </row>
    <row r="19" spans="1:9" x14ac:dyDescent="0.25">
      <c r="A19" s="4" t="s">
        <v>172</v>
      </c>
      <c r="B19" s="3" t="s">
        <v>173</v>
      </c>
      <c r="C19" s="3" t="s">
        <v>174</v>
      </c>
      <c r="F19" s="4" t="s">
        <v>53</v>
      </c>
      <c r="G19" s="3" t="s">
        <v>175</v>
      </c>
      <c r="H19" s="3" t="s">
        <v>176</v>
      </c>
      <c r="I19" s="3" t="s">
        <v>177</v>
      </c>
    </row>
    <row r="20" spans="1:9" x14ac:dyDescent="0.25">
      <c r="A20" s="4" t="s">
        <v>178</v>
      </c>
      <c r="B20" s="3" t="s">
        <v>179</v>
      </c>
      <c r="C20" s="3" t="s">
        <v>174</v>
      </c>
    </row>
    <row r="21" spans="1:9" x14ac:dyDescent="0.25">
      <c r="A21" s="4" t="s">
        <v>180</v>
      </c>
      <c r="B21" s="3" t="s">
        <v>181</v>
      </c>
      <c r="C21" s="3" t="s">
        <v>182</v>
      </c>
      <c r="F21"/>
      <c r="G21"/>
      <c r="H21"/>
      <c r="I21"/>
    </row>
    <row r="22" spans="1:9" x14ac:dyDescent="0.25">
      <c r="A22" s="4" t="s">
        <v>151</v>
      </c>
      <c r="B22" s="3" t="s">
        <v>183</v>
      </c>
      <c r="C22" s="3" t="s">
        <v>184</v>
      </c>
      <c r="F22"/>
      <c r="G22"/>
      <c r="H22"/>
      <c r="I22"/>
    </row>
    <row r="23" spans="1:9" x14ac:dyDescent="0.25">
      <c r="A23" s="4" t="s">
        <v>43</v>
      </c>
      <c r="B23" s="3" t="s">
        <v>185</v>
      </c>
      <c r="C23" s="3" t="s">
        <v>106</v>
      </c>
      <c r="F23"/>
      <c r="G23"/>
      <c r="H23"/>
      <c r="I23"/>
    </row>
    <row r="24" spans="1:9" x14ac:dyDescent="0.25">
      <c r="A24" s="4" t="s">
        <v>44</v>
      </c>
      <c r="B24" s="3" t="s">
        <v>186</v>
      </c>
      <c r="C24" s="3" t="s">
        <v>187</v>
      </c>
      <c r="F24"/>
      <c r="G24"/>
      <c r="H24"/>
      <c r="I24"/>
    </row>
    <row r="25" spans="1:9" x14ac:dyDescent="0.25">
      <c r="A25" s="4" t="s">
        <v>188</v>
      </c>
      <c r="B25" s="3" t="s">
        <v>189</v>
      </c>
      <c r="C25" s="3" t="s">
        <v>187</v>
      </c>
      <c r="F25"/>
      <c r="G25"/>
      <c r="H25"/>
      <c r="I25"/>
    </row>
    <row r="26" spans="1:9" x14ac:dyDescent="0.25">
      <c r="A26" s="4" t="s">
        <v>190</v>
      </c>
      <c r="B26" s="3" t="s">
        <v>191</v>
      </c>
      <c r="C26" s="3" t="s">
        <v>192</v>
      </c>
      <c r="F26"/>
      <c r="G26"/>
      <c r="H26"/>
      <c r="I26"/>
    </row>
    <row r="27" spans="1:9" x14ac:dyDescent="0.25">
      <c r="A27" s="4" t="s">
        <v>47</v>
      </c>
      <c r="B27" s="3" t="s">
        <v>193</v>
      </c>
      <c r="C27" s="3" t="s">
        <v>184</v>
      </c>
      <c r="F27"/>
      <c r="G27"/>
      <c r="H27"/>
      <c r="I27"/>
    </row>
    <row r="28" spans="1:9" x14ac:dyDescent="0.25">
      <c r="A28" s="4" t="s">
        <v>194</v>
      </c>
      <c r="B28" s="3" t="s">
        <v>169</v>
      </c>
      <c r="C28" s="3" t="s">
        <v>171</v>
      </c>
      <c r="F28"/>
      <c r="G28"/>
      <c r="H28"/>
      <c r="I28"/>
    </row>
    <row r="29" spans="1:9" x14ac:dyDescent="0.25">
      <c r="A29" s="4" t="s">
        <v>49</v>
      </c>
      <c r="B29" s="3" t="s">
        <v>195</v>
      </c>
      <c r="C29" s="3" t="s">
        <v>196</v>
      </c>
      <c r="F29"/>
      <c r="G29"/>
      <c r="H29"/>
      <c r="I29"/>
    </row>
    <row r="30" spans="1:9" x14ac:dyDescent="0.25">
      <c r="A30" s="4" t="s">
        <v>50</v>
      </c>
      <c r="B30" s="3" t="s">
        <v>197</v>
      </c>
      <c r="C30" s="3" t="s">
        <v>184</v>
      </c>
      <c r="F30"/>
      <c r="G30"/>
      <c r="H30"/>
      <c r="I30"/>
    </row>
    <row r="31" spans="1:9" x14ac:dyDescent="0.25">
      <c r="A31" s="4" t="s">
        <v>198</v>
      </c>
      <c r="B31" s="3" t="s">
        <v>199</v>
      </c>
      <c r="C31" s="3" t="s">
        <v>200</v>
      </c>
      <c r="F31"/>
      <c r="G31"/>
      <c r="H31"/>
      <c r="I31"/>
    </row>
    <row r="32" spans="1:9" x14ac:dyDescent="0.25">
      <c r="A32" s="4" t="s">
        <v>52</v>
      </c>
      <c r="B32" s="3" t="s">
        <v>201</v>
      </c>
      <c r="C32" s="3" t="s">
        <v>202</v>
      </c>
      <c r="F32"/>
      <c r="G32"/>
      <c r="H32"/>
      <c r="I32"/>
    </row>
    <row r="33" spans="1:9" x14ac:dyDescent="0.25">
      <c r="A33" s="4" t="s">
        <v>53</v>
      </c>
      <c r="B33" s="3" t="s">
        <v>203</v>
      </c>
      <c r="C33" s="3" t="s">
        <v>204</v>
      </c>
      <c r="F33"/>
      <c r="G33"/>
      <c r="H33"/>
      <c r="I33"/>
    </row>
    <row r="34" spans="1:9" x14ac:dyDescent="0.25">
      <c r="A34" s="4" t="s">
        <v>205</v>
      </c>
      <c r="B34" s="3" t="s">
        <v>206</v>
      </c>
      <c r="C34" s="3" t="s">
        <v>207</v>
      </c>
      <c r="F34"/>
      <c r="G34"/>
      <c r="H34"/>
      <c r="I34"/>
    </row>
    <row r="35" spans="1:9" x14ac:dyDescent="0.25">
      <c r="A35" s="4" t="s">
        <v>208</v>
      </c>
      <c r="B35" s="3" t="s">
        <v>209</v>
      </c>
      <c r="C35" s="3" t="s">
        <v>202</v>
      </c>
    </row>
    <row r="36" spans="1:9" x14ac:dyDescent="0.25">
      <c r="A36" s="4" t="s">
        <v>210</v>
      </c>
      <c r="B36" s="3" t="s">
        <v>211</v>
      </c>
      <c r="C36" s="3" t="s">
        <v>202</v>
      </c>
    </row>
    <row r="37" spans="1:9" x14ac:dyDescent="0.25">
      <c r="A37" s="4" t="s">
        <v>212</v>
      </c>
      <c r="B37" s="3" t="s">
        <v>213</v>
      </c>
      <c r="C37" s="3" t="s">
        <v>202</v>
      </c>
    </row>
    <row r="38" spans="1:9" x14ac:dyDescent="0.25">
      <c r="A38" s="4" t="s">
        <v>214</v>
      </c>
      <c r="B38" s="3" t="s">
        <v>215</v>
      </c>
      <c r="C38" s="3" t="s">
        <v>202</v>
      </c>
    </row>
    <row r="39" spans="1:9" x14ac:dyDescent="0.25">
      <c r="A39" s="4" t="s">
        <v>59</v>
      </c>
      <c r="B39" s="3" t="s">
        <v>216</v>
      </c>
      <c r="C39" s="3" t="s">
        <v>184</v>
      </c>
    </row>
    <row r="40" spans="1:9" x14ac:dyDescent="0.25">
      <c r="A40" s="4" t="s">
        <v>217</v>
      </c>
      <c r="B40" s="3" t="s">
        <v>218</v>
      </c>
      <c r="C40" s="3" t="s">
        <v>219</v>
      </c>
    </row>
    <row r="41" spans="1:9" x14ac:dyDescent="0.25">
      <c r="A41" s="4" t="s">
        <v>220</v>
      </c>
      <c r="B41" s="3" t="s">
        <v>221</v>
      </c>
      <c r="C41" s="3" t="s">
        <v>106</v>
      </c>
    </row>
    <row r="42" spans="1:9" x14ac:dyDescent="0.25">
      <c r="A42" s="4" t="s">
        <v>62</v>
      </c>
      <c r="B42" s="3" t="s">
        <v>222</v>
      </c>
      <c r="C42" s="3" t="s">
        <v>200</v>
      </c>
      <c r="F42" s="5"/>
      <c r="G42" s="5"/>
      <c r="H42" s="5"/>
      <c r="I42" s="5"/>
    </row>
    <row r="43" spans="1:9" x14ac:dyDescent="0.25">
      <c r="A43" s="4" t="s">
        <v>63</v>
      </c>
      <c r="B43" s="3" t="s">
        <v>223</v>
      </c>
      <c r="C43" s="3" t="s">
        <v>200</v>
      </c>
    </row>
    <row r="44" spans="1:9" x14ac:dyDescent="0.25">
      <c r="A44" s="4" t="s">
        <v>64</v>
      </c>
      <c r="B44" s="3" t="s">
        <v>224</v>
      </c>
      <c r="C44" s="3" t="s">
        <v>225</v>
      </c>
    </row>
    <row r="45" spans="1:9" x14ac:dyDescent="0.25">
      <c r="A45" s="4" t="s">
        <v>65</v>
      </c>
      <c r="B45" s="3" t="s">
        <v>226</v>
      </c>
      <c r="C45" s="3" t="s">
        <v>225</v>
      </c>
    </row>
    <row r="47" spans="1:9" x14ac:dyDescent="0.25">
      <c r="A47" s="5" t="s">
        <v>227</v>
      </c>
      <c r="B47" s="5"/>
      <c r="C47" s="5"/>
      <c r="D47" s="5"/>
      <c r="E47" s="5"/>
    </row>
    <row r="48" spans="1:9" x14ac:dyDescent="0.25">
      <c r="A48" s="6" t="s">
        <v>228</v>
      </c>
      <c r="B48" s="7"/>
      <c r="C48" s="7"/>
      <c r="D48" s="7"/>
      <c r="E48" s="7"/>
      <c r="F48" s="7"/>
      <c r="G48" s="7"/>
      <c r="H48" s="7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P14" sqref="P14"/>
    </sheetView>
  </sheetViews>
  <sheetFormatPr defaultRowHeight="14.25" x14ac:dyDescent="0.2"/>
  <sheetData>
    <row r="1" spans="1:7" ht="15" thickBot="1" x14ac:dyDescent="0.25"/>
    <row r="2" spans="1:7" ht="15" thickBot="1" x14ac:dyDescent="0.25">
      <c r="A2" s="8" t="s">
        <v>229</v>
      </c>
      <c r="B2" s="8" t="s">
        <v>230</v>
      </c>
      <c r="C2" s="8" t="s">
        <v>231</v>
      </c>
      <c r="D2" s="8" t="s">
        <v>232</v>
      </c>
      <c r="E2" s="8" t="s">
        <v>233</v>
      </c>
      <c r="F2" s="8" t="s">
        <v>234</v>
      </c>
      <c r="G2" s="9" t="s">
        <v>235</v>
      </c>
    </row>
    <row r="3" spans="1:7" ht="15" thickBot="1" x14ac:dyDescent="0.25">
      <c r="A3" s="10" t="s">
        <v>3</v>
      </c>
      <c r="B3" s="11">
        <v>713</v>
      </c>
      <c r="C3" s="12">
        <v>8.076174</v>
      </c>
      <c r="D3" s="12">
        <v>2.7487080000000002</v>
      </c>
      <c r="E3" s="12">
        <v>2.6096000000000001E-2</v>
      </c>
      <c r="F3" s="12">
        <v>92.808679999999995</v>
      </c>
      <c r="G3" s="13">
        <v>13.491949999999999</v>
      </c>
    </row>
    <row r="4" spans="1:7" ht="15" thickBot="1" x14ac:dyDescent="0.25">
      <c r="A4" s="10" t="s">
        <v>236</v>
      </c>
      <c r="B4" s="11">
        <v>713</v>
      </c>
      <c r="C4" s="12">
        <v>13.04716</v>
      </c>
      <c r="D4" s="12">
        <v>5.4237919999999997</v>
      </c>
      <c r="E4" s="12">
        <v>5.59201E-2</v>
      </c>
      <c r="F4" s="12">
        <v>140.62860000000001</v>
      </c>
      <c r="G4" s="13">
        <v>19.797409999999999</v>
      </c>
    </row>
    <row r="5" spans="1:7" ht="15" thickBot="1" x14ac:dyDescent="0.25">
      <c r="A5" s="10" t="s">
        <v>237</v>
      </c>
      <c r="B5" s="11">
        <v>713</v>
      </c>
      <c r="C5" s="12">
        <v>7.1457930000000003</v>
      </c>
      <c r="D5" s="12">
        <v>5.8612729999999997</v>
      </c>
      <c r="E5" s="12">
        <v>0.5480003</v>
      </c>
      <c r="F5" s="12">
        <v>36.755499999999998</v>
      </c>
      <c r="G5" s="13">
        <v>5.6971239999999996</v>
      </c>
    </row>
    <row r="6" spans="1:7" ht="15" thickBot="1" x14ac:dyDescent="0.25">
      <c r="A6" s="10" t="s">
        <v>238</v>
      </c>
      <c r="B6" s="11">
        <v>713</v>
      </c>
      <c r="C6" s="12">
        <v>8.5889009999999999</v>
      </c>
      <c r="D6" s="12">
        <v>8.2404329999999995</v>
      </c>
      <c r="E6" s="12">
        <v>1.5864210000000001</v>
      </c>
      <c r="F6" s="12">
        <v>19.96031</v>
      </c>
      <c r="G6" s="13">
        <v>5.085439</v>
      </c>
    </row>
    <row r="7" spans="1:7" ht="15" thickBot="1" x14ac:dyDescent="0.25">
      <c r="A7" s="10" t="s">
        <v>6</v>
      </c>
      <c r="B7" s="11">
        <v>713</v>
      </c>
      <c r="C7" s="12">
        <v>9.8229670000000002</v>
      </c>
      <c r="D7" s="12">
        <v>9.9209530000000008</v>
      </c>
      <c r="E7" s="12">
        <v>8.4584930000000007</v>
      </c>
      <c r="F7" s="12">
        <v>11.338979999999999</v>
      </c>
      <c r="G7" s="13">
        <v>0.68885229999999997</v>
      </c>
    </row>
    <row r="8" spans="1:7" ht="15" thickBot="1" x14ac:dyDescent="0.25">
      <c r="A8" s="10" t="s">
        <v>239</v>
      </c>
      <c r="B8" s="11">
        <v>713</v>
      </c>
      <c r="C8" s="12">
        <v>9.2139100000000003</v>
      </c>
      <c r="D8" s="12">
        <v>9.364141</v>
      </c>
      <c r="E8" s="12">
        <v>6.8190739999999996</v>
      </c>
      <c r="F8" s="12">
        <v>11.193049999999999</v>
      </c>
      <c r="G8" s="13">
        <v>0.94895890000000005</v>
      </c>
    </row>
    <row r="9" spans="1:7" ht="15" thickBot="1" x14ac:dyDescent="0.25">
      <c r="A9" s="10" t="s">
        <v>4</v>
      </c>
      <c r="B9" s="11">
        <v>713</v>
      </c>
      <c r="C9" s="12">
        <v>0.3454103</v>
      </c>
      <c r="D9" s="12">
        <v>0.35125590000000001</v>
      </c>
      <c r="E9" s="12">
        <v>8.2325499999999996E-2</v>
      </c>
      <c r="F9" s="12">
        <v>0.51800849999999998</v>
      </c>
      <c r="G9" s="13">
        <v>7.7727699999999997E-2</v>
      </c>
    </row>
    <row r="10" spans="1:7" ht="15" thickBot="1" x14ac:dyDescent="0.25">
      <c r="A10" s="10" t="s">
        <v>5</v>
      </c>
      <c r="B10" s="11">
        <v>713</v>
      </c>
      <c r="C10" s="12">
        <v>0.41574759999999999</v>
      </c>
      <c r="D10" s="12">
        <v>0.3983835</v>
      </c>
      <c r="E10" s="12">
        <v>0.20778260000000001</v>
      </c>
      <c r="F10" s="12">
        <v>0.63636300000000001</v>
      </c>
      <c r="G10" s="13">
        <v>7.6693999999999998E-2</v>
      </c>
    </row>
    <row r="11" spans="1:7" ht="15" thickBot="1" x14ac:dyDescent="0.25">
      <c r="A11" s="10" t="s">
        <v>7</v>
      </c>
      <c r="B11" s="11">
        <v>713</v>
      </c>
      <c r="C11" s="12">
        <v>0.51182340000000004</v>
      </c>
      <c r="D11" s="12">
        <v>0.51321870000000003</v>
      </c>
      <c r="E11" s="12">
        <v>0.14859430000000001</v>
      </c>
      <c r="F11" s="12">
        <v>0.89774220000000005</v>
      </c>
      <c r="G11" s="13">
        <v>0.16915459999999999</v>
      </c>
    </row>
    <row r="12" spans="1:7" ht="15" thickBot="1" x14ac:dyDescent="0.25">
      <c r="A12" s="10" t="s">
        <v>8</v>
      </c>
      <c r="B12" s="11">
        <v>713</v>
      </c>
      <c r="C12" s="12">
        <v>0.29694100000000001</v>
      </c>
      <c r="D12" s="12">
        <v>0.13689760000000001</v>
      </c>
      <c r="E12" s="12">
        <v>7.6268000000000004E-3</v>
      </c>
      <c r="F12" s="12">
        <v>1.711295</v>
      </c>
      <c r="G12" s="13">
        <v>0.35284929999999998</v>
      </c>
    </row>
    <row r="13" spans="1:7" ht="15" thickBot="1" x14ac:dyDescent="0.25">
      <c r="A13" s="10" t="s">
        <v>9</v>
      </c>
      <c r="B13" s="11">
        <v>713</v>
      </c>
      <c r="C13" s="12">
        <v>0.24459639999999999</v>
      </c>
      <c r="D13" s="12">
        <v>0.2021105</v>
      </c>
      <c r="E13" s="12">
        <v>6.9125800000000001E-2</v>
      </c>
      <c r="F13" s="12">
        <v>1.353777</v>
      </c>
      <c r="G13" s="13">
        <v>0.18243789999999999</v>
      </c>
    </row>
    <row r="14" spans="1:7" ht="15" thickBot="1" x14ac:dyDescent="0.25">
      <c r="A14" s="10" t="s">
        <v>10</v>
      </c>
      <c r="B14" s="11">
        <v>713</v>
      </c>
      <c r="C14" s="12">
        <v>0.68014300000000005</v>
      </c>
      <c r="D14" s="12">
        <v>0.65409349999999999</v>
      </c>
      <c r="E14" s="12">
        <v>0.20143929999999999</v>
      </c>
      <c r="F14" s="12">
        <v>1.596519</v>
      </c>
      <c r="G14" s="13">
        <v>0.29157450000000001</v>
      </c>
    </row>
    <row r="15" spans="1:7" ht="15" thickBot="1" x14ac:dyDescent="0.25">
      <c r="A15" s="10" t="s">
        <v>11</v>
      </c>
      <c r="B15" s="11">
        <v>713</v>
      </c>
      <c r="C15" s="12">
        <v>0.78519859999999997</v>
      </c>
      <c r="D15" s="12">
        <v>0.66284460000000001</v>
      </c>
      <c r="E15" s="12">
        <v>1.8318999999999998E-2</v>
      </c>
      <c r="F15" s="12">
        <v>26.649529999999999</v>
      </c>
      <c r="G15" s="13">
        <v>1.107245</v>
      </c>
    </row>
    <row r="16" spans="1:7" ht="15" thickBot="1" x14ac:dyDescent="0.25">
      <c r="A16" s="10" t="s">
        <v>12</v>
      </c>
      <c r="B16" s="11">
        <v>713</v>
      </c>
      <c r="C16" s="12">
        <v>0.37477529999999998</v>
      </c>
      <c r="D16" s="12">
        <v>0.30570160000000002</v>
      </c>
      <c r="E16" s="12">
        <v>9.3255999999999999E-3</v>
      </c>
      <c r="F16" s="12">
        <v>1.749147</v>
      </c>
      <c r="G16" s="13">
        <v>0.289962</v>
      </c>
    </row>
    <row r="17" spans="1:7" ht="15" thickBot="1" x14ac:dyDescent="0.25">
      <c r="A17" s="10" t="s">
        <v>240</v>
      </c>
      <c r="B17" s="11">
        <v>713</v>
      </c>
      <c r="C17" s="12">
        <v>8.7127350000000003</v>
      </c>
      <c r="D17" s="12">
        <v>8.7425689999999996</v>
      </c>
      <c r="E17" s="12">
        <v>4.1938310000000003</v>
      </c>
      <c r="F17" s="12">
        <v>12.70088</v>
      </c>
      <c r="G17" s="13">
        <v>1.231827</v>
      </c>
    </row>
    <row r="18" spans="1:7" ht="15" thickBot="1" x14ac:dyDescent="0.25">
      <c r="A18" s="10" t="s">
        <v>13</v>
      </c>
      <c r="B18" s="11">
        <v>713</v>
      </c>
      <c r="C18" s="12">
        <v>42.980759999999997</v>
      </c>
      <c r="D18" s="12">
        <v>41.712859999999999</v>
      </c>
      <c r="E18" s="12">
        <v>15.27266</v>
      </c>
      <c r="F18" s="12">
        <v>84.317520000000002</v>
      </c>
      <c r="G18" s="13">
        <v>16.508649999999999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5"/>
  <sheetViews>
    <sheetView workbookViewId="0">
      <selection activeCell="O25" sqref="O25"/>
    </sheetView>
  </sheetViews>
  <sheetFormatPr defaultRowHeight="14.25" x14ac:dyDescent="0.2"/>
  <sheetData>
    <row r="1" spans="1:11" x14ac:dyDescent="0.2">
      <c r="A1" s="1" t="s">
        <v>241</v>
      </c>
      <c r="B1" s="1" t="s">
        <v>242</v>
      </c>
      <c r="C1" s="1" t="s">
        <v>243</v>
      </c>
      <c r="D1" s="1" t="s">
        <v>244</v>
      </c>
      <c r="E1" s="1" t="s">
        <v>245</v>
      </c>
      <c r="F1" s="1" t="s">
        <v>246</v>
      </c>
      <c r="G1" s="1" t="s">
        <v>247</v>
      </c>
      <c r="H1" s="1" t="s">
        <v>248</v>
      </c>
      <c r="I1" s="1" t="s">
        <v>249</v>
      </c>
      <c r="J1" s="1" t="s">
        <v>250</v>
      </c>
      <c r="K1" s="1" t="s">
        <v>6</v>
      </c>
    </row>
    <row r="2" spans="1:11" x14ac:dyDescent="0.2">
      <c r="A2" s="1">
        <v>110000</v>
      </c>
      <c r="B2" s="1">
        <v>1999</v>
      </c>
      <c r="C2" s="1">
        <v>2567.1770630000001</v>
      </c>
      <c r="D2" s="1">
        <v>616.68992049999997</v>
      </c>
      <c r="E2" s="1">
        <v>466.47496339999998</v>
      </c>
      <c r="F2" s="1">
        <v>635.86175390000005</v>
      </c>
      <c r="G2" s="1">
        <v>410.57697180000002</v>
      </c>
      <c r="H2" s="1">
        <v>988.77592189999996</v>
      </c>
      <c r="I2" s="1">
        <v>448.74823659999998</v>
      </c>
      <c r="J2" s="1">
        <v>370.33904150000001</v>
      </c>
      <c r="K2" s="1">
        <v>9322.2900000000009</v>
      </c>
    </row>
    <row r="3" spans="1:11" x14ac:dyDescent="0.2">
      <c r="A3" s="1">
        <v>110000</v>
      </c>
      <c r="B3" s="1">
        <v>2000</v>
      </c>
      <c r="C3" s="1">
        <v>2651.6957809999999</v>
      </c>
      <c r="D3" s="1">
        <v>631.47261400000002</v>
      </c>
      <c r="E3" s="1">
        <v>575.80691630000001</v>
      </c>
      <c r="F3" s="1">
        <v>888.48354789999996</v>
      </c>
      <c r="G3" s="1">
        <v>515.20979439999996</v>
      </c>
      <c r="H3" s="1">
        <v>1089.936985</v>
      </c>
      <c r="I3" s="1">
        <v>506.33133020000002</v>
      </c>
      <c r="J3" s="1">
        <v>404.61218330000003</v>
      </c>
      <c r="K3" s="1">
        <v>10589.64</v>
      </c>
    </row>
    <row r="4" spans="1:11" x14ac:dyDescent="0.2">
      <c r="A4" s="1">
        <v>110000</v>
      </c>
      <c r="B4" s="1">
        <v>2001</v>
      </c>
      <c r="C4" s="1">
        <v>2200.7501520000001</v>
      </c>
      <c r="D4" s="1">
        <v>528.82415839999999</v>
      </c>
      <c r="E4" s="1">
        <v>591.04691769999999</v>
      </c>
      <c r="F4" s="1">
        <v>520.44097520000003</v>
      </c>
      <c r="G4" s="1">
        <v>512.1328115</v>
      </c>
      <c r="H4" s="1">
        <v>967.61526839999999</v>
      </c>
      <c r="I4" s="1">
        <v>468.10115000000002</v>
      </c>
      <c r="J4" s="1">
        <v>342.04573260000001</v>
      </c>
      <c r="K4" s="1">
        <v>11938.73</v>
      </c>
    </row>
    <row r="5" spans="1:11" x14ac:dyDescent="0.2">
      <c r="A5" s="1">
        <v>110000</v>
      </c>
      <c r="B5" s="1">
        <v>2002</v>
      </c>
      <c r="C5" s="1">
        <v>2648.2634950000001</v>
      </c>
      <c r="D5" s="1">
        <v>641.23276369999996</v>
      </c>
      <c r="E5" s="1">
        <v>787.81129239999996</v>
      </c>
      <c r="F5" s="1">
        <v>481.98353259999999</v>
      </c>
      <c r="G5" s="1">
        <v>902.96710329999996</v>
      </c>
      <c r="H5" s="1">
        <v>1365.4628049999999</v>
      </c>
      <c r="I5" s="1">
        <v>720.63373530000001</v>
      </c>
      <c r="J5" s="1">
        <v>281.03354510000003</v>
      </c>
      <c r="K5" s="1">
        <v>12949.09</v>
      </c>
    </row>
    <row r="6" spans="1:11" x14ac:dyDescent="0.2">
      <c r="A6" s="1">
        <v>110000</v>
      </c>
      <c r="B6" s="1">
        <v>2003</v>
      </c>
      <c r="C6" s="1">
        <v>2312.3836820000001</v>
      </c>
      <c r="D6" s="1">
        <v>564.84948310000004</v>
      </c>
      <c r="E6" s="1">
        <v>863.00562760000003</v>
      </c>
      <c r="F6" s="1">
        <v>434.64345559999998</v>
      </c>
      <c r="G6" s="1">
        <v>972.87237809999999</v>
      </c>
      <c r="H6" s="1">
        <v>1261.096489</v>
      </c>
      <c r="I6" s="1">
        <v>641.74512589999995</v>
      </c>
      <c r="J6" s="1">
        <v>219.41416720000001</v>
      </c>
      <c r="K6" s="1">
        <v>14535.19</v>
      </c>
    </row>
    <row r="7" spans="1:11" x14ac:dyDescent="0.2">
      <c r="A7" s="1">
        <v>110000</v>
      </c>
      <c r="B7" s="1">
        <v>2004</v>
      </c>
      <c r="C7" s="1">
        <v>2791.7346149999998</v>
      </c>
      <c r="D7" s="1">
        <v>710.903729</v>
      </c>
      <c r="E7" s="1">
        <v>916.5637365</v>
      </c>
      <c r="F7" s="1">
        <v>545.53785010000001</v>
      </c>
      <c r="G7" s="1">
        <v>1072.3852919999999</v>
      </c>
      <c r="H7" s="1">
        <v>1475.7739180000001</v>
      </c>
      <c r="I7" s="1">
        <v>867.80159270000001</v>
      </c>
      <c r="J7" s="1">
        <v>282.00521839999999</v>
      </c>
      <c r="K7" s="1">
        <v>16501.689999999999</v>
      </c>
    </row>
    <row r="8" spans="1:11" x14ac:dyDescent="0.2">
      <c r="A8" s="1">
        <v>110000</v>
      </c>
      <c r="B8" s="1">
        <v>2005</v>
      </c>
      <c r="C8" s="1">
        <v>3270.8438599999999</v>
      </c>
      <c r="D8" s="1">
        <v>877.25635580000005</v>
      </c>
      <c r="E8" s="1">
        <v>969.13380670000004</v>
      </c>
      <c r="F8" s="1">
        <v>652.04592230000003</v>
      </c>
      <c r="G8" s="1">
        <v>1437.5235379999999</v>
      </c>
      <c r="H8" s="1">
        <v>1657.1350259999999</v>
      </c>
      <c r="I8" s="1">
        <v>994.17987419999997</v>
      </c>
      <c r="J8" s="1">
        <v>365.37709239999998</v>
      </c>
      <c r="K8" s="1">
        <v>18774.95</v>
      </c>
    </row>
    <row r="9" spans="1:11" x14ac:dyDescent="0.2">
      <c r="A9" s="1">
        <v>110000</v>
      </c>
      <c r="B9" s="1">
        <v>2006</v>
      </c>
      <c r="C9" s="1">
        <v>2991.8035260000001</v>
      </c>
      <c r="D9" s="1">
        <v>862.80858020000005</v>
      </c>
      <c r="E9" s="1">
        <v>1006.081061</v>
      </c>
      <c r="F9" s="1">
        <v>583.17464670000004</v>
      </c>
      <c r="G9" s="1">
        <v>1310.315887</v>
      </c>
      <c r="H9" s="1">
        <v>1537.4134309999999</v>
      </c>
      <c r="I9" s="1">
        <v>885.62295019999999</v>
      </c>
      <c r="J9" s="1">
        <v>324.16257489999998</v>
      </c>
      <c r="K9" s="1">
        <v>21415.17</v>
      </c>
    </row>
    <row r="10" spans="1:11" x14ac:dyDescent="0.2">
      <c r="A10" s="1">
        <v>110000</v>
      </c>
      <c r="B10" s="1">
        <v>2007</v>
      </c>
      <c r="C10" s="1">
        <v>3735.1523999999999</v>
      </c>
      <c r="D10" s="1">
        <v>1085.1773020000001</v>
      </c>
      <c r="E10" s="1">
        <v>1150.7674159999999</v>
      </c>
      <c r="F10" s="1">
        <v>706.82751499999995</v>
      </c>
      <c r="G10" s="1">
        <v>1665.2036430000001</v>
      </c>
      <c r="H10" s="1">
        <v>1736.1237590000001</v>
      </c>
      <c r="I10" s="1">
        <v>1009.698032</v>
      </c>
      <c r="J10" s="1">
        <v>419.46553260000002</v>
      </c>
      <c r="K10" s="1">
        <v>23752.22</v>
      </c>
    </row>
    <row r="11" spans="1:11" x14ac:dyDescent="0.2">
      <c r="A11" s="1">
        <v>110000</v>
      </c>
      <c r="B11" s="1">
        <v>2008</v>
      </c>
      <c r="C11" s="1">
        <v>3967.3479229999998</v>
      </c>
      <c r="D11" s="1">
        <v>1059.0879110000001</v>
      </c>
      <c r="E11" s="1">
        <v>1222.693023</v>
      </c>
      <c r="F11" s="1">
        <v>738.6115155</v>
      </c>
      <c r="G11" s="1">
        <v>1600.688312</v>
      </c>
      <c r="H11" s="1">
        <v>1609.7579800000001</v>
      </c>
      <c r="I11" s="1">
        <v>1122.796777</v>
      </c>
      <c r="J11" s="1">
        <v>406.65906080000002</v>
      </c>
      <c r="K11" s="1">
        <v>26917.55</v>
      </c>
    </row>
    <row r="12" spans="1:11" x14ac:dyDescent="0.2">
      <c r="A12" s="1">
        <v>110000</v>
      </c>
      <c r="B12" s="1">
        <v>2009</v>
      </c>
      <c r="C12" s="1">
        <v>4988.572177</v>
      </c>
      <c r="D12" s="1">
        <v>1449.8603129999999</v>
      </c>
      <c r="E12" s="1">
        <v>1444.3438590000001</v>
      </c>
      <c r="F12" s="1">
        <v>1014.283127</v>
      </c>
      <c r="G12" s="1">
        <v>2272.215111</v>
      </c>
      <c r="H12" s="1">
        <v>2141.5256949999998</v>
      </c>
      <c r="I12" s="1">
        <v>1231.4113850000001</v>
      </c>
      <c r="J12" s="1">
        <v>625.38338390000001</v>
      </c>
      <c r="K12" s="1">
        <v>29328.959999999999</v>
      </c>
    </row>
    <row r="13" spans="1:11" x14ac:dyDescent="0.2">
      <c r="A13" s="1">
        <v>110000</v>
      </c>
      <c r="B13" s="1">
        <v>2010</v>
      </c>
      <c r="C13" s="1">
        <v>3785.9168629999999</v>
      </c>
      <c r="D13" s="1">
        <v>1022.720368</v>
      </c>
      <c r="E13" s="1">
        <v>1894.0783819999999</v>
      </c>
      <c r="F13" s="1">
        <v>684.14512249999996</v>
      </c>
      <c r="G13" s="1">
        <v>1649.951397</v>
      </c>
      <c r="H13" s="1">
        <v>1404.9614710000001</v>
      </c>
      <c r="I13" s="1">
        <v>953.91379900000004</v>
      </c>
      <c r="J13" s="1">
        <v>345.78745099999998</v>
      </c>
      <c r="K13" s="1">
        <v>32132.240000000002</v>
      </c>
    </row>
    <row r="14" spans="1:11" x14ac:dyDescent="0.2">
      <c r="A14" s="1">
        <v>110000</v>
      </c>
      <c r="B14" s="1">
        <v>2011</v>
      </c>
      <c r="C14" s="1">
        <v>4952.3574939999999</v>
      </c>
      <c r="D14" s="1">
        <v>1438.3334769999999</v>
      </c>
      <c r="E14" s="1">
        <v>2175.282256</v>
      </c>
      <c r="F14" s="1">
        <v>1062.454313</v>
      </c>
      <c r="G14" s="1">
        <v>2168.9784840000002</v>
      </c>
      <c r="H14" s="1">
        <v>1948.618778</v>
      </c>
      <c r="I14" s="1">
        <v>1235.4567059999999</v>
      </c>
      <c r="J14" s="1">
        <v>571.03217219999999</v>
      </c>
      <c r="K14" s="1">
        <v>36365.379999999997</v>
      </c>
    </row>
    <row r="15" spans="1:11" x14ac:dyDescent="0.2">
      <c r="A15" s="1">
        <v>110000</v>
      </c>
      <c r="B15" s="1">
        <v>2012</v>
      </c>
      <c r="C15" s="1">
        <v>6134.9844309999999</v>
      </c>
      <c r="D15" s="1">
        <v>1979.4381189999999</v>
      </c>
      <c r="E15" s="1">
        <v>2060.176641</v>
      </c>
      <c r="F15" s="1">
        <v>1284.21111</v>
      </c>
      <c r="G15" s="1">
        <v>2852.2515400000002</v>
      </c>
      <c r="H15" s="1">
        <v>2704.088788</v>
      </c>
      <c r="I15" s="1">
        <v>1450.4529660000001</v>
      </c>
      <c r="J15" s="1">
        <v>835.15598299999999</v>
      </c>
      <c r="K15" s="1">
        <v>40306.31</v>
      </c>
    </row>
    <row r="16" spans="1:11" x14ac:dyDescent="0.2">
      <c r="A16" s="1">
        <v>110000</v>
      </c>
      <c r="B16" s="1">
        <v>2013</v>
      </c>
      <c r="C16" s="1">
        <v>5593.2534809999997</v>
      </c>
      <c r="D16" s="1">
        <v>1593.1010960000001</v>
      </c>
      <c r="E16" s="1">
        <v>3481.939527</v>
      </c>
      <c r="F16" s="1">
        <v>1193.054541</v>
      </c>
      <c r="G16" s="1">
        <v>2142.8997749999999</v>
      </c>
      <c r="H16" s="1">
        <v>2008.5784799999999</v>
      </c>
      <c r="I16" s="1">
        <v>1366.738028</v>
      </c>
      <c r="J16" s="1">
        <v>646.20703890000004</v>
      </c>
      <c r="K16" s="1">
        <v>44564</v>
      </c>
    </row>
    <row r="17" spans="1:11" x14ac:dyDescent="0.2">
      <c r="A17" s="1">
        <v>110000</v>
      </c>
      <c r="B17" s="1">
        <v>2014</v>
      </c>
      <c r="C17" s="1">
        <v>5558.9142840000004</v>
      </c>
      <c r="D17" s="1">
        <v>1554.8770259999999</v>
      </c>
      <c r="E17" s="1">
        <v>6630.3031149999997</v>
      </c>
      <c r="F17" s="1">
        <v>1457.104112</v>
      </c>
      <c r="G17" s="1">
        <v>2593.0528760000002</v>
      </c>
      <c r="H17" s="1">
        <v>2056.4957549999999</v>
      </c>
      <c r="I17" s="1">
        <v>1453.374904</v>
      </c>
      <c r="J17" s="1">
        <v>550.95523800000001</v>
      </c>
      <c r="K17" s="1">
        <v>48531.85</v>
      </c>
    </row>
    <row r="18" spans="1:11" x14ac:dyDescent="0.2">
      <c r="A18" s="1">
        <v>110000</v>
      </c>
      <c r="B18" s="1">
        <v>2015</v>
      </c>
      <c r="C18" s="1">
        <v>6483.2007160000003</v>
      </c>
      <c r="D18" s="1">
        <v>1935.681135</v>
      </c>
      <c r="E18" s="1">
        <v>8391.5859</v>
      </c>
      <c r="F18" s="1">
        <v>1719.395444</v>
      </c>
      <c r="G18" s="1">
        <v>3684.2708040000002</v>
      </c>
      <c r="H18" s="1">
        <v>2781.2366729999999</v>
      </c>
      <c r="I18" s="1">
        <v>1922.683016</v>
      </c>
      <c r="J18" s="1">
        <v>717.81798730000003</v>
      </c>
      <c r="K18" s="1">
        <v>52859.17</v>
      </c>
    </row>
    <row r="19" spans="1:11" x14ac:dyDescent="0.2">
      <c r="A19" s="1">
        <v>110000</v>
      </c>
      <c r="B19" s="1">
        <v>2016</v>
      </c>
      <c r="C19" s="1">
        <v>7082.1989649999996</v>
      </c>
      <c r="D19" s="1">
        <v>2193.558892</v>
      </c>
      <c r="E19" s="1">
        <v>10116.08172</v>
      </c>
      <c r="F19" s="1">
        <v>2117.7356169999998</v>
      </c>
      <c r="G19" s="1">
        <v>4273.0401069999998</v>
      </c>
      <c r="H19" s="1">
        <v>3266.9800890000001</v>
      </c>
      <c r="I19" s="1">
        <v>2257.3295210000001</v>
      </c>
      <c r="J19" s="1">
        <v>872.4142564</v>
      </c>
      <c r="K19" s="1">
        <v>57275.31</v>
      </c>
    </row>
    <row r="20" spans="1:11" x14ac:dyDescent="0.2">
      <c r="A20" s="1">
        <v>110000</v>
      </c>
      <c r="B20" s="1">
        <v>2017</v>
      </c>
      <c r="C20" s="1">
        <v>5553.3871719999997</v>
      </c>
      <c r="D20" s="1">
        <v>1401.882116</v>
      </c>
      <c r="E20" s="1">
        <v>7672.8061699999998</v>
      </c>
      <c r="F20" s="1">
        <v>1874.7158420000001</v>
      </c>
      <c r="G20" s="1">
        <v>3446.1387690000001</v>
      </c>
      <c r="H20" s="1">
        <v>2122.9131090000001</v>
      </c>
      <c r="I20" s="1">
        <v>2072.436608</v>
      </c>
      <c r="J20" s="1">
        <v>452.84603390000001</v>
      </c>
      <c r="K20" s="1">
        <v>62406.34</v>
      </c>
    </row>
    <row r="21" spans="1:11" x14ac:dyDescent="0.2">
      <c r="A21" s="1">
        <v>110000</v>
      </c>
      <c r="B21" s="1">
        <v>2018</v>
      </c>
      <c r="C21" s="1">
        <v>6254.4335209999999</v>
      </c>
      <c r="D21" s="1">
        <v>1572.1509209999999</v>
      </c>
      <c r="E21" s="1">
        <v>9582.2834500000008</v>
      </c>
      <c r="F21" s="1">
        <v>1932.6206119999999</v>
      </c>
      <c r="G21" s="1">
        <v>3829.724185</v>
      </c>
      <c r="H21" s="1">
        <v>2576.9873899999998</v>
      </c>
      <c r="I21" s="1">
        <v>2562.7471099999998</v>
      </c>
      <c r="J21" s="1">
        <v>628.50638370000001</v>
      </c>
      <c r="K21" s="1">
        <v>67989.89</v>
      </c>
    </row>
    <row r="22" spans="1:11" x14ac:dyDescent="0.2">
      <c r="A22" s="1">
        <v>110000</v>
      </c>
      <c r="B22" s="1">
        <v>2019</v>
      </c>
      <c r="C22" s="1">
        <v>6718.2175500000003</v>
      </c>
      <c r="D22" s="1">
        <v>1611.1762739999999</v>
      </c>
      <c r="E22" s="1">
        <v>10072.466979999999</v>
      </c>
      <c r="F22" s="1">
        <v>1692.190241</v>
      </c>
      <c r="G22" s="1">
        <v>4021.1335049999998</v>
      </c>
      <c r="H22" s="1">
        <v>2674.6028900000001</v>
      </c>
      <c r="I22" s="1">
        <v>2842.876894</v>
      </c>
      <c r="J22" s="1">
        <v>695.5453311</v>
      </c>
      <c r="K22" s="1">
        <v>73848.509999999995</v>
      </c>
    </row>
    <row r="23" spans="1:11" x14ac:dyDescent="0.2">
      <c r="A23" s="1">
        <v>110000</v>
      </c>
      <c r="B23" s="1">
        <v>2020</v>
      </c>
      <c r="C23" s="1">
        <v>6690.6354460000002</v>
      </c>
      <c r="D23" s="1">
        <v>1266.224645</v>
      </c>
      <c r="E23" s="1">
        <v>9233.460701</v>
      </c>
      <c r="F23" s="1">
        <v>1428.497372</v>
      </c>
      <c r="G23" s="1">
        <v>3184.2357280000001</v>
      </c>
      <c r="H23" s="1">
        <v>1630.246582</v>
      </c>
      <c r="I23" s="1">
        <v>2435.469122</v>
      </c>
      <c r="J23" s="1">
        <v>447.1520931</v>
      </c>
      <c r="K23" s="1">
        <v>75601.52</v>
      </c>
    </row>
    <row r="24" spans="1:11" x14ac:dyDescent="0.2">
      <c r="A24" s="1">
        <v>110000</v>
      </c>
      <c r="B24" s="1">
        <v>2021</v>
      </c>
      <c r="C24" s="1">
        <v>7944.0113110000002</v>
      </c>
      <c r="D24" s="1">
        <v>1672.0452359999999</v>
      </c>
      <c r="E24" s="1">
        <v>11780.819320000001</v>
      </c>
      <c r="F24" s="1">
        <v>1949.9976320000001</v>
      </c>
      <c r="G24" s="1">
        <v>3794.2982820000002</v>
      </c>
      <c r="H24" s="1">
        <v>2300.822846</v>
      </c>
      <c r="I24" s="1">
        <v>3216.6078440000001</v>
      </c>
      <c r="J24" s="1">
        <v>636.92567039999994</v>
      </c>
      <c r="K24" s="1">
        <v>81517.5</v>
      </c>
    </row>
    <row r="25" spans="1:11" x14ac:dyDescent="0.2">
      <c r="A25" s="1">
        <v>110000</v>
      </c>
      <c r="B25" s="1">
        <v>2022</v>
      </c>
      <c r="C25" s="1">
        <v>8348.4016310000006</v>
      </c>
      <c r="D25" s="1">
        <v>1618.6970449999999</v>
      </c>
      <c r="E25" s="1">
        <v>14192.11555</v>
      </c>
      <c r="F25" s="1">
        <v>1925.132149</v>
      </c>
      <c r="G25" s="1">
        <v>3856.7402520000001</v>
      </c>
      <c r="H25" s="1">
        <v>2460.914992</v>
      </c>
      <c r="I25" s="1">
        <v>3312.1782010000002</v>
      </c>
      <c r="J25" s="1">
        <v>878.40283480000005</v>
      </c>
      <c r="K25" s="1">
        <v>84023.13</v>
      </c>
    </row>
    <row r="26" spans="1:11" x14ac:dyDescent="0.2">
      <c r="A26" s="1">
        <v>120000</v>
      </c>
      <c r="B26" s="1">
        <v>1999</v>
      </c>
      <c r="C26" s="1">
        <v>2111.4484130000001</v>
      </c>
      <c r="D26" s="1">
        <v>421.86163979999998</v>
      </c>
      <c r="E26" s="1">
        <v>497.51682160000001</v>
      </c>
      <c r="F26" s="1">
        <v>563.45170719999999</v>
      </c>
      <c r="G26" s="1">
        <v>238.3655397</v>
      </c>
      <c r="H26" s="1">
        <v>616.46981370000003</v>
      </c>
      <c r="I26" s="1">
        <v>261.51189210000001</v>
      </c>
      <c r="J26" s="1">
        <v>254.73080379999999</v>
      </c>
      <c r="K26" s="1">
        <v>7526.87</v>
      </c>
    </row>
    <row r="27" spans="1:11" x14ac:dyDescent="0.2">
      <c r="A27" s="1">
        <v>120000</v>
      </c>
      <c r="B27" s="1">
        <v>2000</v>
      </c>
      <c r="C27" s="1">
        <v>2062.8247040000001</v>
      </c>
      <c r="D27" s="1">
        <v>453.81119699999999</v>
      </c>
      <c r="E27" s="1">
        <v>494.8380411</v>
      </c>
      <c r="F27" s="1">
        <v>573.6538458</v>
      </c>
      <c r="G27" s="1">
        <v>286.9808754</v>
      </c>
      <c r="H27" s="1">
        <v>656.79593069999999</v>
      </c>
      <c r="I27" s="1">
        <v>375.3343466</v>
      </c>
      <c r="J27" s="1">
        <v>239.60537729999999</v>
      </c>
      <c r="K27" s="1">
        <v>7945.72</v>
      </c>
    </row>
    <row r="28" spans="1:11" x14ac:dyDescent="0.2">
      <c r="A28" s="1">
        <v>120000</v>
      </c>
      <c r="B28" s="1">
        <v>2001</v>
      </c>
      <c r="C28" s="1">
        <v>1722.19028</v>
      </c>
      <c r="D28" s="1">
        <v>355.43355980000001</v>
      </c>
      <c r="E28" s="1">
        <v>570.59684040000002</v>
      </c>
      <c r="F28" s="1">
        <v>435.52712830000002</v>
      </c>
      <c r="G28" s="1">
        <v>359.25323370000001</v>
      </c>
      <c r="H28" s="1">
        <v>559.42824110000004</v>
      </c>
      <c r="I28" s="1">
        <v>284.33145150000001</v>
      </c>
      <c r="J28" s="1">
        <v>200.62021970000001</v>
      </c>
      <c r="K28" s="1">
        <v>8672.18</v>
      </c>
    </row>
    <row r="29" spans="1:11" x14ac:dyDescent="0.2">
      <c r="A29" s="1">
        <v>120000</v>
      </c>
      <c r="B29" s="1">
        <v>2002</v>
      </c>
      <c r="C29" s="1">
        <v>1954.4982560000001</v>
      </c>
      <c r="D29" s="1">
        <v>436.41484609999998</v>
      </c>
      <c r="E29" s="1">
        <v>734.61182780000001</v>
      </c>
      <c r="F29" s="1">
        <v>344.31075939999999</v>
      </c>
      <c r="G29" s="1">
        <v>420.18500399999999</v>
      </c>
      <c r="H29" s="1">
        <v>828.18429319999996</v>
      </c>
      <c r="I29" s="1">
        <v>465.38146490000003</v>
      </c>
      <c r="J29" s="1">
        <v>169.13196189999999</v>
      </c>
      <c r="K29" s="1">
        <v>8968.25</v>
      </c>
    </row>
    <row r="30" spans="1:11" x14ac:dyDescent="0.2">
      <c r="A30" s="1">
        <v>120000</v>
      </c>
      <c r="B30" s="1">
        <v>2003</v>
      </c>
      <c r="C30" s="1">
        <v>1812.031878</v>
      </c>
      <c r="D30" s="1">
        <v>359.83119799999997</v>
      </c>
      <c r="E30" s="1">
        <v>697.34807590000003</v>
      </c>
      <c r="F30" s="1">
        <v>250.68313660000001</v>
      </c>
      <c r="G30" s="1">
        <v>431.32739340000001</v>
      </c>
      <c r="H30" s="1">
        <v>693.18557910000004</v>
      </c>
      <c r="I30" s="1">
        <v>403.75300429999999</v>
      </c>
      <c r="J30" s="1">
        <v>142.23812950000001</v>
      </c>
      <c r="K30" s="1">
        <v>9822.98</v>
      </c>
    </row>
    <row r="31" spans="1:11" x14ac:dyDescent="0.2">
      <c r="A31" s="1">
        <v>120000</v>
      </c>
      <c r="B31" s="1">
        <v>2004</v>
      </c>
      <c r="C31" s="1">
        <v>2224.7197719999999</v>
      </c>
      <c r="D31" s="1">
        <v>417.96440439999998</v>
      </c>
      <c r="E31" s="1">
        <v>893.6284756</v>
      </c>
      <c r="F31" s="1">
        <v>316.20148760000001</v>
      </c>
      <c r="G31" s="1">
        <v>527.9784962</v>
      </c>
      <c r="H31" s="1">
        <v>833.6668492</v>
      </c>
      <c r="I31" s="1">
        <v>522.50625830000001</v>
      </c>
      <c r="J31" s="1">
        <v>194.7435164</v>
      </c>
      <c r="K31" s="1">
        <v>10831.32</v>
      </c>
    </row>
    <row r="32" spans="1:11" x14ac:dyDescent="0.2">
      <c r="A32" s="1">
        <v>120000</v>
      </c>
      <c r="B32" s="1">
        <v>2005</v>
      </c>
      <c r="C32" s="1">
        <v>2676.3401239999998</v>
      </c>
      <c r="D32" s="1">
        <v>537.52770680000003</v>
      </c>
      <c r="E32" s="1">
        <v>1044.1083639999999</v>
      </c>
      <c r="F32" s="1">
        <v>375.44695530000001</v>
      </c>
      <c r="G32" s="1">
        <v>753.03227230000005</v>
      </c>
      <c r="H32" s="1">
        <v>934.79888679999999</v>
      </c>
      <c r="I32" s="1">
        <v>697.75164419999999</v>
      </c>
      <c r="J32" s="1">
        <v>216.25843900000001</v>
      </c>
      <c r="K32" s="1">
        <v>11839.08</v>
      </c>
    </row>
    <row r="33" spans="1:11" x14ac:dyDescent="0.2">
      <c r="A33" s="1">
        <v>120000</v>
      </c>
      <c r="B33" s="1">
        <v>2006</v>
      </c>
      <c r="C33" s="1">
        <v>2263.8177609999998</v>
      </c>
      <c r="D33" s="1">
        <v>520.72537910000005</v>
      </c>
      <c r="E33" s="1">
        <v>964.23606589999997</v>
      </c>
      <c r="F33" s="1">
        <v>340.51351340000002</v>
      </c>
      <c r="G33" s="1">
        <v>718.88034249999998</v>
      </c>
      <c r="H33" s="1">
        <v>799.77315410000006</v>
      </c>
      <c r="I33" s="1">
        <v>598.11439129999997</v>
      </c>
      <c r="J33" s="1">
        <v>205.1761228</v>
      </c>
      <c r="K33" s="1">
        <v>13266.21</v>
      </c>
    </row>
    <row r="34" spans="1:11" x14ac:dyDescent="0.2">
      <c r="A34" s="1">
        <v>120000</v>
      </c>
      <c r="B34" s="1">
        <v>2007</v>
      </c>
      <c r="C34" s="1">
        <v>3027.560403</v>
      </c>
      <c r="D34" s="1">
        <v>711.32247329999996</v>
      </c>
      <c r="E34" s="1">
        <v>1102.578847</v>
      </c>
      <c r="F34" s="1">
        <v>491.8273241</v>
      </c>
      <c r="G34" s="1">
        <v>924.18213409999998</v>
      </c>
      <c r="H34" s="1">
        <v>1076.874433</v>
      </c>
      <c r="I34" s="1">
        <v>800.28651909999996</v>
      </c>
      <c r="J34" s="1">
        <v>294.32425289999998</v>
      </c>
      <c r="K34" s="1">
        <v>15062.37</v>
      </c>
    </row>
    <row r="35" spans="1:11" x14ac:dyDescent="0.2">
      <c r="A35" s="1">
        <v>120000</v>
      </c>
      <c r="B35" s="1">
        <v>2008</v>
      </c>
      <c r="C35" s="1">
        <v>3266.6809779999999</v>
      </c>
      <c r="D35" s="1">
        <v>717.99278470000002</v>
      </c>
      <c r="E35" s="1">
        <v>1108.837612</v>
      </c>
      <c r="F35" s="1">
        <v>481.46723079999998</v>
      </c>
      <c r="G35" s="1">
        <v>978.47419230000003</v>
      </c>
      <c r="H35" s="1">
        <v>959.11685409999995</v>
      </c>
      <c r="I35" s="1">
        <v>755.5452123</v>
      </c>
      <c r="J35" s="1">
        <v>299.02895210000003</v>
      </c>
      <c r="K35" s="1">
        <v>17725.62</v>
      </c>
    </row>
    <row r="36" spans="1:11" x14ac:dyDescent="0.2">
      <c r="A36" s="1">
        <v>120000</v>
      </c>
      <c r="B36" s="1">
        <v>2009</v>
      </c>
      <c r="C36" s="1">
        <v>4342.1896420000003</v>
      </c>
      <c r="D36" s="1">
        <v>1052.519305</v>
      </c>
      <c r="E36" s="1">
        <v>1257.4625289999999</v>
      </c>
      <c r="F36" s="1">
        <v>695.62664040000004</v>
      </c>
      <c r="G36" s="1">
        <v>1524.1574639999999</v>
      </c>
      <c r="H36" s="1">
        <v>1331.9151859999999</v>
      </c>
      <c r="I36" s="1">
        <v>982.55834530000004</v>
      </c>
      <c r="J36" s="1">
        <v>470.04593119999998</v>
      </c>
      <c r="K36" s="1">
        <v>19370.740000000002</v>
      </c>
    </row>
    <row r="37" spans="1:11" x14ac:dyDescent="0.2">
      <c r="A37" s="1">
        <v>120000</v>
      </c>
      <c r="B37" s="1">
        <v>2010</v>
      </c>
      <c r="C37" s="1">
        <v>3806.6960300000001</v>
      </c>
      <c r="D37" s="1">
        <v>906.64686419999998</v>
      </c>
      <c r="E37" s="1">
        <v>1215.590285</v>
      </c>
      <c r="F37" s="1">
        <v>632.13899419999996</v>
      </c>
      <c r="G37" s="1">
        <v>1361.6062690000001</v>
      </c>
      <c r="H37" s="1">
        <v>1109.027885</v>
      </c>
      <c r="I37" s="1">
        <v>772.30629669999996</v>
      </c>
      <c r="J37" s="1">
        <v>364.10981829999997</v>
      </c>
      <c r="K37" s="1">
        <v>21799.85</v>
      </c>
    </row>
    <row r="38" spans="1:11" x14ac:dyDescent="0.2">
      <c r="A38" s="1">
        <v>120000</v>
      </c>
      <c r="B38" s="1">
        <v>2011</v>
      </c>
      <c r="C38" s="1">
        <v>4227.7167650000001</v>
      </c>
      <c r="D38" s="1">
        <v>1105.511573</v>
      </c>
      <c r="E38" s="1">
        <v>1526.4671069999999</v>
      </c>
      <c r="F38" s="1">
        <v>707.45720410000001</v>
      </c>
      <c r="G38" s="1">
        <v>1609.9455230000001</v>
      </c>
      <c r="H38" s="1">
        <v>1221.8994709999999</v>
      </c>
      <c r="I38" s="1">
        <v>936.07008680000001</v>
      </c>
      <c r="J38" s="1">
        <v>443.13391209999997</v>
      </c>
      <c r="K38" s="1">
        <v>24158.42</v>
      </c>
    </row>
    <row r="39" spans="1:11" x14ac:dyDescent="0.2">
      <c r="A39" s="1">
        <v>120000</v>
      </c>
      <c r="B39" s="1">
        <v>2012</v>
      </c>
      <c r="C39" s="1">
        <v>5693.2499159999998</v>
      </c>
      <c r="D39" s="1">
        <v>1461.2892999999999</v>
      </c>
      <c r="E39" s="1">
        <v>1628.743829</v>
      </c>
      <c r="F39" s="1">
        <v>884.02318290000005</v>
      </c>
      <c r="G39" s="1">
        <v>2313.4411150000001</v>
      </c>
      <c r="H39" s="1">
        <v>1686.1961229999999</v>
      </c>
      <c r="I39" s="1">
        <v>1252.5399910000001</v>
      </c>
      <c r="J39" s="1">
        <v>643.56825319999996</v>
      </c>
      <c r="K39" s="1">
        <v>26586.34</v>
      </c>
    </row>
    <row r="40" spans="1:11" x14ac:dyDescent="0.2">
      <c r="A40" s="1">
        <v>120000</v>
      </c>
      <c r="B40" s="1">
        <v>2013</v>
      </c>
      <c r="C40" s="1">
        <v>4849.6046070000002</v>
      </c>
      <c r="D40" s="1">
        <v>1254.0908690000001</v>
      </c>
      <c r="E40" s="1">
        <v>2079.1094320000002</v>
      </c>
      <c r="F40" s="1">
        <v>809.72391540000001</v>
      </c>
      <c r="G40" s="1">
        <v>2219.3392159999999</v>
      </c>
      <c r="H40" s="1">
        <v>1185.227038</v>
      </c>
      <c r="I40" s="1">
        <v>1017.467713</v>
      </c>
      <c r="J40" s="1">
        <v>513.36405060000004</v>
      </c>
      <c r="K40" s="1">
        <v>28979.82</v>
      </c>
    </row>
    <row r="41" spans="1:11" x14ac:dyDescent="0.2">
      <c r="A41" s="1">
        <v>120000</v>
      </c>
      <c r="B41" s="1">
        <v>2014</v>
      </c>
      <c r="C41" s="1">
        <v>5786.3943440000003</v>
      </c>
      <c r="D41" s="1">
        <v>1419.8656510000001</v>
      </c>
      <c r="E41" s="1">
        <v>4004.4025999999999</v>
      </c>
      <c r="F41" s="1">
        <v>1085.4676010000001</v>
      </c>
      <c r="G41" s="1">
        <v>2424.1418589999998</v>
      </c>
      <c r="H41" s="1">
        <v>1422.2769619999999</v>
      </c>
      <c r="I41" s="1">
        <v>1270.396778</v>
      </c>
      <c r="J41" s="1">
        <v>461.6718664</v>
      </c>
      <c r="K41" s="1">
        <v>31506.03</v>
      </c>
    </row>
    <row r="42" spans="1:11" x14ac:dyDescent="0.2">
      <c r="A42" s="1">
        <v>120000</v>
      </c>
      <c r="B42" s="1">
        <v>2015</v>
      </c>
      <c r="C42" s="1">
        <v>6749.8002230000002</v>
      </c>
      <c r="D42" s="1">
        <v>1695.6927900000001</v>
      </c>
      <c r="E42" s="1">
        <v>4678.4355130000004</v>
      </c>
      <c r="F42" s="1">
        <v>1411.1654229999999</v>
      </c>
      <c r="G42" s="1">
        <v>2903.4337959999998</v>
      </c>
      <c r="H42" s="1">
        <v>1853.2030689999999</v>
      </c>
      <c r="I42" s="1">
        <v>1586.6181180000001</v>
      </c>
      <c r="J42" s="1">
        <v>594.48213450000003</v>
      </c>
      <c r="K42" s="1">
        <v>34101.35</v>
      </c>
    </row>
    <row r="43" spans="1:11" x14ac:dyDescent="0.2">
      <c r="A43" s="1">
        <v>120000</v>
      </c>
      <c r="B43" s="1">
        <v>2016</v>
      </c>
      <c r="C43" s="1">
        <v>5676.9969730000003</v>
      </c>
      <c r="D43" s="1">
        <v>1281.3766009999999</v>
      </c>
      <c r="E43" s="1">
        <v>3760.831428</v>
      </c>
      <c r="F43" s="1">
        <v>1198.782293</v>
      </c>
      <c r="G43" s="1">
        <v>2899.8002329999999</v>
      </c>
      <c r="H43" s="1">
        <v>1551.9344659999999</v>
      </c>
      <c r="I43" s="1">
        <v>1492.1484840000001</v>
      </c>
      <c r="J43" s="1">
        <v>389.97440330000001</v>
      </c>
      <c r="K43" s="1">
        <v>37109.57</v>
      </c>
    </row>
    <row r="44" spans="1:11" x14ac:dyDescent="0.2">
      <c r="A44" s="1">
        <v>120000</v>
      </c>
      <c r="B44" s="1">
        <v>2017</v>
      </c>
      <c r="C44" s="1">
        <v>6115.9741940000004</v>
      </c>
      <c r="D44" s="1">
        <v>1400.261148</v>
      </c>
      <c r="E44" s="1">
        <v>4209.9032340000003</v>
      </c>
      <c r="F44" s="1">
        <v>1285.384315</v>
      </c>
      <c r="G44" s="1">
        <v>3182.6599860000001</v>
      </c>
      <c r="H44" s="1">
        <v>1792.395534</v>
      </c>
      <c r="I44" s="1">
        <v>1734.58296</v>
      </c>
      <c r="J44" s="1">
        <v>481.03336259999998</v>
      </c>
      <c r="K44" s="1">
        <v>40277.54</v>
      </c>
    </row>
    <row r="45" spans="1:11" x14ac:dyDescent="0.2">
      <c r="A45" s="1">
        <v>120000</v>
      </c>
      <c r="B45" s="1">
        <v>2018</v>
      </c>
      <c r="C45" s="1">
        <v>6758.0188079999998</v>
      </c>
      <c r="D45" s="1">
        <v>1475.050806</v>
      </c>
      <c r="E45" s="1">
        <v>4863.883484</v>
      </c>
      <c r="F45" s="1">
        <v>1580.6404339999999</v>
      </c>
      <c r="G45" s="1">
        <v>3411.5978530000002</v>
      </c>
      <c r="H45" s="1">
        <v>2181.0704179999998</v>
      </c>
      <c r="I45" s="1">
        <v>2314.902482</v>
      </c>
      <c r="J45" s="1">
        <v>593.17544109999994</v>
      </c>
      <c r="K45" s="1">
        <v>42976.25</v>
      </c>
    </row>
    <row r="46" spans="1:11" x14ac:dyDescent="0.2">
      <c r="A46" s="1">
        <v>120000</v>
      </c>
      <c r="B46" s="1">
        <v>2019</v>
      </c>
      <c r="C46" s="1">
        <v>7012.699756</v>
      </c>
      <c r="D46" s="1">
        <v>1476.2019089999999</v>
      </c>
      <c r="E46" s="1">
        <v>4921.2927840000002</v>
      </c>
      <c r="F46" s="1">
        <v>1703.818495</v>
      </c>
      <c r="G46" s="1">
        <v>3272.324208</v>
      </c>
      <c r="H46" s="1">
        <v>2304.5177090000002</v>
      </c>
      <c r="I46" s="1">
        <v>2489.7985720000001</v>
      </c>
      <c r="J46" s="1">
        <v>747.79176189999998</v>
      </c>
      <c r="K46" s="1">
        <v>46118.89</v>
      </c>
    </row>
    <row r="47" spans="1:11" x14ac:dyDescent="0.2">
      <c r="A47" s="1">
        <v>120000</v>
      </c>
      <c r="B47" s="1">
        <v>2020</v>
      </c>
      <c r="C47" s="1">
        <v>6580.1350570000004</v>
      </c>
      <c r="D47" s="1">
        <v>1237.2190989999999</v>
      </c>
      <c r="E47" s="1">
        <v>4689.3469370000003</v>
      </c>
      <c r="F47" s="1">
        <v>1239.160351</v>
      </c>
      <c r="G47" s="1">
        <v>2926.3176800000001</v>
      </c>
      <c r="H47" s="1">
        <v>1369.3671710000001</v>
      </c>
      <c r="I47" s="1">
        <v>2119.074196</v>
      </c>
      <c r="J47" s="1">
        <v>530.49747979999995</v>
      </c>
      <c r="K47" s="1">
        <v>47658.5</v>
      </c>
    </row>
    <row r="48" spans="1:11" x14ac:dyDescent="0.2">
      <c r="A48" s="1">
        <v>120000</v>
      </c>
      <c r="B48" s="1">
        <v>2021</v>
      </c>
      <c r="C48" s="1">
        <v>7871.2143699999997</v>
      </c>
      <c r="D48" s="1">
        <v>1504.325533</v>
      </c>
      <c r="E48" s="1">
        <v>5751.3999169999997</v>
      </c>
      <c r="F48" s="1">
        <v>1574.297928</v>
      </c>
      <c r="G48" s="1">
        <v>3621.4366669999999</v>
      </c>
      <c r="H48" s="1">
        <v>2458.4001520000002</v>
      </c>
      <c r="I48" s="1">
        <v>3139.9144310000001</v>
      </c>
      <c r="J48" s="1">
        <v>868.99185829999999</v>
      </c>
      <c r="K48" s="1">
        <v>51485.7</v>
      </c>
    </row>
    <row r="49" spans="1:11" x14ac:dyDescent="0.2">
      <c r="A49" s="1">
        <v>120000</v>
      </c>
      <c r="B49" s="1">
        <v>2022</v>
      </c>
      <c r="C49" s="1">
        <v>8569.604953</v>
      </c>
      <c r="D49" s="1">
        <v>1458.858232</v>
      </c>
      <c r="E49" s="1">
        <v>6530.4193660000001</v>
      </c>
      <c r="F49" s="1">
        <v>1606.342676</v>
      </c>
      <c r="G49" s="1">
        <v>3522.9065289999999</v>
      </c>
      <c r="H49" s="1">
        <v>2156.389314</v>
      </c>
      <c r="I49" s="1">
        <v>3215.8930129999999</v>
      </c>
      <c r="J49" s="1">
        <v>948.9701718</v>
      </c>
      <c r="K49" s="1">
        <v>53003.23</v>
      </c>
    </row>
    <row r="50" spans="1:11" x14ac:dyDescent="0.2">
      <c r="A50" s="1">
        <v>130000</v>
      </c>
      <c r="B50" s="1">
        <v>1999</v>
      </c>
      <c r="C50" s="1">
        <v>1295.7572230000001</v>
      </c>
      <c r="D50" s="1">
        <v>426.01352830000002</v>
      </c>
      <c r="E50" s="1">
        <v>342.26505090000001</v>
      </c>
      <c r="F50" s="1">
        <v>300.67507469999998</v>
      </c>
      <c r="G50" s="1">
        <v>228.94143600000001</v>
      </c>
      <c r="H50" s="1">
        <v>451.83444229999998</v>
      </c>
      <c r="I50" s="1">
        <v>237.7965432</v>
      </c>
      <c r="J50" s="1">
        <v>153.26166559999999</v>
      </c>
      <c r="K50" s="1">
        <v>5365.03</v>
      </c>
    </row>
    <row r="51" spans="1:11" x14ac:dyDescent="0.2">
      <c r="A51" s="1">
        <v>130000</v>
      </c>
      <c r="B51" s="1">
        <v>2000</v>
      </c>
      <c r="C51" s="1">
        <v>1295.106509</v>
      </c>
      <c r="D51" s="1">
        <v>436.54881990000001</v>
      </c>
      <c r="E51" s="1">
        <v>395.11463980000002</v>
      </c>
      <c r="F51" s="1">
        <v>358.25688930000001</v>
      </c>
      <c r="G51" s="1">
        <v>279.63194900000002</v>
      </c>
      <c r="H51" s="1">
        <v>438.57804490000001</v>
      </c>
      <c r="I51" s="1">
        <v>308.7562709</v>
      </c>
      <c r="J51" s="1">
        <v>157.178676</v>
      </c>
      <c r="K51" s="1">
        <v>5661.16</v>
      </c>
    </row>
    <row r="52" spans="1:11" x14ac:dyDescent="0.2">
      <c r="A52" s="1">
        <v>130000</v>
      </c>
      <c r="B52" s="1">
        <v>2001</v>
      </c>
      <c r="C52" s="1">
        <v>1092.777022</v>
      </c>
      <c r="D52" s="1">
        <v>325.20684679999999</v>
      </c>
      <c r="E52" s="1">
        <v>397.48580620000001</v>
      </c>
      <c r="F52" s="1">
        <v>238.3666959</v>
      </c>
      <c r="G52" s="1">
        <v>249.430353</v>
      </c>
      <c r="H52" s="1">
        <v>324.63239149999998</v>
      </c>
      <c r="I52" s="1">
        <v>256.39807070000001</v>
      </c>
      <c r="J52" s="1">
        <v>121.4248024</v>
      </c>
      <c r="K52" s="1">
        <v>5984.82</v>
      </c>
    </row>
    <row r="53" spans="1:11" x14ac:dyDescent="0.2">
      <c r="A53" s="1">
        <v>130000</v>
      </c>
      <c r="B53" s="1">
        <v>2002</v>
      </c>
      <c r="C53" s="1">
        <v>1355.3087860000001</v>
      </c>
      <c r="D53" s="1">
        <v>408.65603370000002</v>
      </c>
      <c r="E53" s="1">
        <v>469.0861653</v>
      </c>
      <c r="F53" s="1">
        <v>252.57875050000001</v>
      </c>
      <c r="G53" s="1">
        <v>365.43446569999998</v>
      </c>
      <c r="H53" s="1">
        <v>442.5909241</v>
      </c>
      <c r="I53" s="1">
        <v>372.95725770000001</v>
      </c>
      <c r="J53" s="1">
        <v>107.4668247</v>
      </c>
      <c r="K53" s="1">
        <v>6678.73</v>
      </c>
    </row>
    <row r="54" spans="1:11" x14ac:dyDescent="0.2">
      <c r="A54" s="1">
        <v>130000</v>
      </c>
      <c r="B54" s="1">
        <v>2003</v>
      </c>
      <c r="C54" s="1">
        <v>1386.6211940000001</v>
      </c>
      <c r="D54" s="1">
        <v>392.4343781</v>
      </c>
      <c r="E54" s="1">
        <v>478.05721390000002</v>
      </c>
      <c r="F54" s="1">
        <v>244.08263679999999</v>
      </c>
      <c r="G54" s="1">
        <v>418.5306468</v>
      </c>
      <c r="H54" s="1">
        <v>464.8073632</v>
      </c>
      <c r="I54" s="1">
        <v>365.38054729999999</v>
      </c>
      <c r="J54" s="1">
        <v>104.3106468</v>
      </c>
      <c r="K54" s="1">
        <v>7239.06</v>
      </c>
    </row>
    <row r="55" spans="1:11" x14ac:dyDescent="0.2">
      <c r="A55" s="1">
        <v>130000</v>
      </c>
      <c r="B55" s="1">
        <v>2004</v>
      </c>
      <c r="C55" s="1">
        <v>1523.1748090000001</v>
      </c>
      <c r="D55" s="1">
        <v>401.90824420000001</v>
      </c>
      <c r="E55" s="1">
        <v>539.59656050000001</v>
      </c>
      <c r="F55" s="1">
        <v>223.7644516</v>
      </c>
      <c r="G55" s="1">
        <v>405.34483669999997</v>
      </c>
      <c r="H55" s="1">
        <v>455.46630979999998</v>
      </c>
      <c r="I55" s="1">
        <v>352.88090699999998</v>
      </c>
      <c r="J55" s="1">
        <v>106.09363380000001</v>
      </c>
      <c r="K55" s="1">
        <v>7951.31</v>
      </c>
    </row>
    <row r="56" spans="1:11" x14ac:dyDescent="0.2">
      <c r="A56" s="1">
        <v>130000</v>
      </c>
      <c r="B56" s="1">
        <v>2005</v>
      </c>
      <c r="C56" s="1">
        <v>1810.7594839999999</v>
      </c>
      <c r="D56" s="1">
        <v>563.79934539999999</v>
      </c>
      <c r="E56" s="1">
        <v>633.58956660000001</v>
      </c>
      <c r="F56" s="1">
        <v>303.7512949</v>
      </c>
      <c r="G56" s="1">
        <v>577.61714119999999</v>
      </c>
      <c r="H56" s="1">
        <v>593.89469310000004</v>
      </c>
      <c r="I56" s="1">
        <v>463.00524350000001</v>
      </c>
      <c r="J56" s="1">
        <v>149.15607689999999</v>
      </c>
      <c r="K56" s="1">
        <v>9107.09</v>
      </c>
    </row>
    <row r="57" spans="1:11" x14ac:dyDescent="0.2">
      <c r="A57" s="1">
        <v>130000</v>
      </c>
      <c r="B57" s="1">
        <v>2006</v>
      </c>
      <c r="C57" s="1">
        <v>1620.3099099999999</v>
      </c>
      <c r="D57" s="1">
        <v>472.59358750000001</v>
      </c>
      <c r="E57" s="1">
        <v>680.62683749999997</v>
      </c>
      <c r="F57" s="1">
        <v>269.79981470000001</v>
      </c>
      <c r="G57" s="1">
        <v>549.30863309999995</v>
      </c>
      <c r="H57" s="1">
        <v>516.74533450000001</v>
      </c>
      <c r="I57" s="1">
        <v>421.61657450000001</v>
      </c>
      <c r="J57" s="1">
        <v>131.44573320000001</v>
      </c>
      <c r="K57" s="1">
        <v>10304.56</v>
      </c>
    </row>
    <row r="58" spans="1:11" x14ac:dyDescent="0.2">
      <c r="A58" s="1">
        <v>130000</v>
      </c>
      <c r="B58" s="1">
        <v>2007</v>
      </c>
      <c r="C58" s="1">
        <v>2047.1464209999999</v>
      </c>
      <c r="D58" s="1">
        <v>643.23836789999996</v>
      </c>
      <c r="E58" s="1">
        <v>795.43179510000004</v>
      </c>
      <c r="F58" s="1">
        <v>375.69658329999999</v>
      </c>
      <c r="G58" s="1">
        <v>719.04137709999998</v>
      </c>
      <c r="H58" s="1">
        <v>620.66724859999999</v>
      </c>
      <c r="I58" s="1">
        <v>561.77377590000003</v>
      </c>
      <c r="J58" s="1">
        <v>178.27146619999999</v>
      </c>
      <c r="K58" s="1">
        <v>11690.47</v>
      </c>
    </row>
    <row r="59" spans="1:11" x14ac:dyDescent="0.2">
      <c r="A59" s="1">
        <v>130000</v>
      </c>
      <c r="B59" s="1">
        <v>2008</v>
      </c>
      <c r="C59" s="1">
        <v>2187.7620900000002</v>
      </c>
      <c r="D59" s="1">
        <v>676.94767179999997</v>
      </c>
      <c r="E59" s="1">
        <v>899.55522310000003</v>
      </c>
      <c r="F59" s="1">
        <v>366.32008789999998</v>
      </c>
      <c r="G59" s="1">
        <v>709.47793869999998</v>
      </c>
      <c r="H59" s="1">
        <v>603.04942530000005</v>
      </c>
      <c r="I59" s="1">
        <v>518.18480160000001</v>
      </c>
      <c r="J59" s="1">
        <v>186.14008290000001</v>
      </c>
      <c r="K59" s="1">
        <v>13441.09</v>
      </c>
    </row>
    <row r="60" spans="1:11" x14ac:dyDescent="0.2">
      <c r="A60" s="1">
        <v>130000</v>
      </c>
      <c r="B60" s="1">
        <v>2009</v>
      </c>
      <c r="C60" s="1">
        <v>1746.1338619999999</v>
      </c>
      <c r="D60" s="1">
        <v>478.27875330000001</v>
      </c>
      <c r="E60" s="1">
        <v>889.35571270000003</v>
      </c>
      <c r="F60" s="1">
        <v>293.10385789999998</v>
      </c>
      <c r="G60" s="1">
        <v>565.26938159999997</v>
      </c>
      <c r="H60" s="1">
        <v>456.03542160000001</v>
      </c>
      <c r="I60" s="1">
        <v>471.9556844</v>
      </c>
      <c r="J60" s="1">
        <v>144.91147699999999</v>
      </c>
      <c r="K60" s="1">
        <v>14718.25</v>
      </c>
    </row>
    <row r="61" spans="1:11" x14ac:dyDescent="0.2">
      <c r="A61" s="1">
        <v>130000</v>
      </c>
      <c r="B61" s="1">
        <v>2010</v>
      </c>
      <c r="C61" s="1">
        <v>2265.9408950000002</v>
      </c>
      <c r="D61" s="1">
        <v>700.39924380000002</v>
      </c>
      <c r="E61" s="1">
        <v>1072.374834</v>
      </c>
      <c r="F61" s="1">
        <v>437.71583750000002</v>
      </c>
      <c r="G61" s="1">
        <v>895.16178539999999</v>
      </c>
      <c r="H61" s="1">
        <v>621.06530239999995</v>
      </c>
      <c r="I61" s="1">
        <v>611.43342199999995</v>
      </c>
      <c r="J61" s="1">
        <v>225.03304180000001</v>
      </c>
      <c r="K61" s="1">
        <v>16263.43</v>
      </c>
    </row>
    <row r="62" spans="1:11" x14ac:dyDescent="0.2">
      <c r="A62" s="1">
        <v>130000</v>
      </c>
      <c r="B62" s="1">
        <v>2011</v>
      </c>
      <c r="C62" s="1">
        <v>2629.9069049999998</v>
      </c>
      <c r="D62" s="1">
        <v>822.58190779999995</v>
      </c>
      <c r="E62" s="1">
        <v>1216.4312399999999</v>
      </c>
      <c r="F62" s="1">
        <v>537.43243129999996</v>
      </c>
      <c r="G62" s="1">
        <v>970.42495289999999</v>
      </c>
      <c r="H62" s="1">
        <v>712.93653989999996</v>
      </c>
      <c r="I62" s="1">
        <v>667.87650329999997</v>
      </c>
      <c r="J62" s="1">
        <v>239.59986050000001</v>
      </c>
      <c r="K62" s="1">
        <v>18292.23</v>
      </c>
    </row>
    <row r="63" spans="1:11" x14ac:dyDescent="0.2">
      <c r="A63" s="1">
        <v>130000</v>
      </c>
      <c r="B63" s="1">
        <v>2012</v>
      </c>
      <c r="C63" s="1">
        <v>3317.970902</v>
      </c>
      <c r="D63" s="1">
        <v>1114.672523</v>
      </c>
      <c r="E63" s="1">
        <v>1366.2034619999999</v>
      </c>
      <c r="F63" s="1">
        <v>679.79191479999997</v>
      </c>
      <c r="G63" s="1">
        <v>1306.1297890000001</v>
      </c>
      <c r="H63" s="1">
        <v>888.44194070000003</v>
      </c>
      <c r="I63" s="1">
        <v>859.42797929999995</v>
      </c>
      <c r="J63" s="1">
        <v>324.699569</v>
      </c>
      <c r="K63" s="1">
        <v>20543.439999999999</v>
      </c>
    </row>
    <row r="64" spans="1:11" x14ac:dyDescent="0.2">
      <c r="A64" s="1">
        <v>130000</v>
      </c>
      <c r="B64" s="1">
        <v>2013</v>
      </c>
      <c r="C64" s="1">
        <v>2667.1118080000001</v>
      </c>
      <c r="D64" s="1">
        <v>776.90560270000003</v>
      </c>
      <c r="E64" s="1">
        <v>1687.4389860000001</v>
      </c>
      <c r="F64" s="1">
        <v>568.08397100000002</v>
      </c>
      <c r="G64" s="1">
        <v>1194.6996630000001</v>
      </c>
      <c r="H64" s="1">
        <v>709.70595709999998</v>
      </c>
      <c r="I64" s="1">
        <v>845.29003890000001</v>
      </c>
      <c r="J64" s="1">
        <v>245.89150240000001</v>
      </c>
      <c r="K64" s="1">
        <v>22226.75</v>
      </c>
    </row>
    <row r="65" spans="1:11" x14ac:dyDescent="0.2">
      <c r="A65" s="1">
        <v>130000</v>
      </c>
      <c r="B65" s="1">
        <v>2014</v>
      </c>
      <c r="C65" s="1">
        <v>3149.4380259999998</v>
      </c>
      <c r="D65" s="1">
        <v>918.90877560000001</v>
      </c>
      <c r="E65" s="1">
        <v>2609.8326550000002</v>
      </c>
      <c r="F65" s="1">
        <v>737.54755599999999</v>
      </c>
      <c r="G65" s="1">
        <v>1667.544997</v>
      </c>
      <c r="H65" s="1">
        <v>1092.177968</v>
      </c>
      <c r="I65" s="1">
        <v>995.13686680000001</v>
      </c>
      <c r="J65" s="1">
        <v>261.46175169999998</v>
      </c>
      <c r="K65" s="1">
        <v>24141.34</v>
      </c>
    </row>
    <row r="66" spans="1:11" x14ac:dyDescent="0.2">
      <c r="A66" s="1">
        <v>130000</v>
      </c>
      <c r="B66" s="1">
        <v>2015</v>
      </c>
      <c r="C66" s="1">
        <v>3780.2137120000002</v>
      </c>
      <c r="D66" s="1">
        <v>1176.786231</v>
      </c>
      <c r="E66" s="1">
        <v>3272.9412430000002</v>
      </c>
      <c r="F66" s="1">
        <v>918.30946670000003</v>
      </c>
      <c r="G66" s="1">
        <v>1951.394178</v>
      </c>
      <c r="H66" s="1">
        <v>1470.8218019999999</v>
      </c>
      <c r="I66" s="1">
        <v>1268.683366</v>
      </c>
      <c r="J66" s="1">
        <v>323.28061209999998</v>
      </c>
      <c r="K66" s="1">
        <v>26152.16</v>
      </c>
    </row>
    <row r="67" spans="1:11" x14ac:dyDescent="0.2">
      <c r="A67" s="1">
        <v>130000</v>
      </c>
      <c r="B67" s="1">
        <v>2016</v>
      </c>
      <c r="C67" s="1">
        <v>3119.678152</v>
      </c>
      <c r="D67" s="1">
        <v>810.88807080000004</v>
      </c>
      <c r="E67" s="1">
        <v>2586.1618539999999</v>
      </c>
      <c r="F67" s="1">
        <v>722.79632609999999</v>
      </c>
      <c r="G67" s="1">
        <v>1703.172425</v>
      </c>
      <c r="H67" s="1">
        <v>1125.8722190000001</v>
      </c>
      <c r="I67" s="1">
        <v>1031.79485</v>
      </c>
      <c r="J67" s="1">
        <v>248.7781056</v>
      </c>
      <c r="K67" s="1">
        <v>28249.39</v>
      </c>
    </row>
    <row r="68" spans="1:11" x14ac:dyDescent="0.2">
      <c r="A68" s="1">
        <v>130000</v>
      </c>
      <c r="B68" s="1">
        <v>2017</v>
      </c>
      <c r="C68" s="1">
        <v>3452.5445709999999</v>
      </c>
      <c r="D68" s="1">
        <v>968.06092609999996</v>
      </c>
      <c r="E68" s="1">
        <v>3133.8903620000001</v>
      </c>
      <c r="F68" s="1">
        <v>899.11398959999997</v>
      </c>
      <c r="G68" s="1">
        <v>2037.879844</v>
      </c>
      <c r="H68" s="1">
        <v>1341.2869189999999</v>
      </c>
      <c r="I68" s="1">
        <v>1260.3387809999999</v>
      </c>
      <c r="J68" s="1">
        <v>284.98562279999999</v>
      </c>
      <c r="K68" s="1">
        <v>30547.759999999998</v>
      </c>
    </row>
    <row r="69" spans="1:11" x14ac:dyDescent="0.2">
      <c r="A69" s="1">
        <v>130000</v>
      </c>
      <c r="B69" s="1">
        <v>2018</v>
      </c>
      <c r="C69" s="1">
        <v>4054.7250490000001</v>
      </c>
      <c r="D69" s="1">
        <v>1166.1360500000001</v>
      </c>
      <c r="E69" s="1">
        <v>3792.9386450000002</v>
      </c>
      <c r="F69" s="1">
        <v>1076.4203050000001</v>
      </c>
      <c r="G69" s="1">
        <v>2249.78901</v>
      </c>
      <c r="H69" s="1">
        <v>1638.26956</v>
      </c>
      <c r="I69" s="1">
        <v>1482.678193</v>
      </c>
      <c r="J69" s="1">
        <v>349.69501600000001</v>
      </c>
      <c r="K69" s="1">
        <v>32977.18</v>
      </c>
    </row>
    <row r="70" spans="1:11" x14ac:dyDescent="0.2">
      <c r="A70" s="1">
        <v>130000</v>
      </c>
      <c r="B70" s="1">
        <v>2019</v>
      </c>
      <c r="C70" s="1">
        <v>4296.1214069999996</v>
      </c>
      <c r="D70" s="1">
        <v>1163.8008460000001</v>
      </c>
      <c r="E70" s="1">
        <v>3857.2455169999998</v>
      </c>
      <c r="F70" s="1">
        <v>1067.1422439999999</v>
      </c>
      <c r="G70" s="1">
        <v>2253.4095269999998</v>
      </c>
      <c r="H70" s="1">
        <v>1814.094703</v>
      </c>
      <c r="I70" s="1">
        <v>1598.437467</v>
      </c>
      <c r="J70" s="1">
        <v>389.74492400000003</v>
      </c>
      <c r="K70" s="1">
        <v>35737.68</v>
      </c>
    </row>
    <row r="71" spans="1:11" x14ac:dyDescent="0.2">
      <c r="A71" s="1">
        <v>130000</v>
      </c>
      <c r="B71" s="1">
        <v>2020</v>
      </c>
      <c r="C71" s="1">
        <v>4415.7414399999998</v>
      </c>
      <c r="D71" s="1">
        <v>1055.7202119999999</v>
      </c>
      <c r="E71" s="1">
        <v>3650.9085490000002</v>
      </c>
      <c r="F71" s="1">
        <v>999.70709750000003</v>
      </c>
      <c r="G71" s="1">
        <v>2151.888731</v>
      </c>
      <c r="H71" s="1">
        <v>1514.396074</v>
      </c>
      <c r="I71" s="1">
        <v>1554.220928</v>
      </c>
      <c r="J71" s="1">
        <v>312.34156030000003</v>
      </c>
      <c r="K71" s="1">
        <v>37285.67</v>
      </c>
    </row>
    <row r="72" spans="1:11" x14ac:dyDescent="0.2">
      <c r="A72" s="1">
        <v>130000</v>
      </c>
      <c r="B72" s="1">
        <v>2021</v>
      </c>
      <c r="C72" s="1">
        <v>5543.7739389999997</v>
      </c>
      <c r="D72" s="1">
        <v>1334.0323080000001</v>
      </c>
      <c r="E72" s="1">
        <v>4335.642828</v>
      </c>
      <c r="F72" s="1">
        <v>1185.763017</v>
      </c>
      <c r="G72" s="1">
        <v>2709.6718070000002</v>
      </c>
      <c r="H72" s="1">
        <v>1956.735516</v>
      </c>
      <c r="I72" s="1">
        <v>1958.0289769999999</v>
      </c>
      <c r="J72" s="1">
        <v>435.20384910000001</v>
      </c>
      <c r="K72" s="1">
        <v>39791</v>
      </c>
    </row>
    <row r="73" spans="1:11" x14ac:dyDescent="0.2">
      <c r="A73" s="1">
        <v>130000</v>
      </c>
      <c r="B73" s="1">
        <v>2022</v>
      </c>
      <c r="C73" s="1">
        <v>6405.816914</v>
      </c>
      <c r="D73" s="1">
        <v>1409.906019</v>
      </c>
      <c r="E73" s="1">
        <v>5128.4308209999999</v>
      </c>
      <c r="F73" s="1">
        <v>1377.630905</v>
      </c>
      <c r="G73" s="1">
        <v>2885.5599929999998</v>
      </c>
      <c r="H73" s="1">
        <v>1934.981792</v>
      </c>
      <c r="I73" s="1">
        <v>2082.6951389999999</v>
      </c>
      <c r="J73" s="1">
        <v>515.23595650000004</v>
      </c>
      <c r="K73" s="1">
        <v>41277.75</v>
      </c>
    </row>
    <row r="74" spans="1:11" x14ac:dyDescent="0.2">
      <c r="A74" s="1">
        <v>140000</v>
      </c>
      <c r="B74" s="1">
        <v>1999</v>
      </c>
      <c r="C74" s="1">
        <v>1220.5122650000001</v>
      </c>
      <c r="D74" s="1">
        <v>398.53208540000003</v>
      </c>
      <c r="E74" s="1">
        <v>243.3747639</v>
      </c>
      <c r="F74" s="1">
        <v>239.07532040000001</v>
      </c>
      <c r="G74" s="1">
        <v>168.21149800000001</v>
      </c>
      <c r="H74" s="1">
        <v>351.64704890000002</v>
      </c>
      <c r="I74" s="1">
        <v>176.3451518</v>
      </c>
      <c r="J74" s="1">
        <v>170.79120570000001</v>
      </c>
      <c r="K74" s="1">
        <v>4337.08</v>
      </c>
    </row>
    <row r="75" spans="1:11" x14ac:dyDescent="0.2">
      <c r="A75" s="1">
        <v>140000</v>
      </c>
      <c r="B75" s="1">
        <v>2000</v>
      </c>
      <c r="C75" s="1">
        <v>1196.2890970000001</v>
      </c>
      <c r="D75" s="1">
        <v>423.71015419999998</v>
      </c>
      <c r="E75" s="1">
        <v>299.24169949999998</v>
      </c>
      <c r="F75" s="1">
        <v>288.47972449999997</v>
      </c>
      <c r="G75" s="1">
        <v>233.2595019</v>
      </c>
      <c r="H75" s="1">
        <v>421.21155019999998</v>
      </c>
      <c r="I75" s="1">
        <v>247.93331280000001</v>
      </c>
      <c r="J75" s="1">
        <v>217.60046700000001</v>
      </c>
      <c r="K75" s="1">
        <v>4714.95</v>
      </c>
    </row>
    <row r="76" spans="1:11" x14ac:dyDescent="0.2">
      <c r="A76" s="1">
        <v>140000</v>
      </c>
      <c r="B76" s="1">
        <v>2001</v>
      </c>
      <c r="C76" s="1">
        <v>1029.123605</v>
      </c>
      <c r="D76" s="1">
        <v>333.59779850000001</v>
      </c>
      <c r="E76" s="1">
        <v>289.7833071</v>
      </c>
      <c r="F76" s="1">
        <v>194.3083761</v>
      </c>
      <c r="G76" s="1">
        <v>197.3534531</v>
      </c>
      <c r="H76" s="1">
        <v>371.57969960000003</v>
      </c>
      <c r="I76" s="1">
        <v>214.4749612</v>
      </c>
      <c r="J76" s="1">
        <v>154.3255479</v>
      </c>
      <c r="K76" s="1">
        <v>5376.85</v>
      </c>
    </row>
    <row r="77" spans="1:11" x14ac:dyDescent="0.2">
      <c r="A77" s="1">
        <v>140000</v>
      </c>
      <c r="B77" s="1">
        <v>2002</v>
      </c>
      <c r="C77" s="1">
        <v>978.22876069999995</v>
      </c>
      <c r="D77" s="1">
        <v>350.64321580000001</v>
      </c>
      <c r="E77" s="1">
        <v>320.2794816</v>
      </c>
      <c r="F77" s="1">
        <v>154.69694089999999</v>
      </c>
      <c r="G77" s="1">
        <v>227.38613119999999</v>
      </c>
      <c r="H77" s="1">
        <v>424.63262079999998</v>
      </c>
      <c r="I77" s="1">
        <v>187.52656160000001</v>
      </c>
      <c r="J77" s="1">
        <v>86.606248429999994</v>
      </c>
      <c r="K77" s="1">
        <v>6213.54</v>
      </c>
    </row>
    <row r="78" spans="1:11" x14ac:dyDescent="0.2">
      <c r="A78" s="1">
        <v>140000</v>
      </c>
      <c r="B78" s="1">
        <v>2003</v>
      </c>
      <c r="C78" s="1">
        <v>1264.501008</v>
      </c>
      <c r="D78" s="1">
        <v>489.55920079999999</v>
      </c>
      <c r="E78" s="1">
        <v>400.75513990000002</v>
      </c>
      <c r="F78" s="1">
        <v>207.9967929</v>
      </c>
      <c r="G78" s="1">
        <v>330.82694720000001</v>
      </c>
      <c r="H78" s="1">
        <v>558.948982</v>
      </c>
      <c r="I78" s="1">
        <v>250.07868060000001</v>
      </c>
      <c r="J78" s="1">
        <v>97.231858110000005</v>
      </c>
      <c r="K78" s="1">
        <v>6976.85</v>
      </c>
    </row>
    <row r="79" spans="1:11" x14ac:dyDescent="0.2">
      <c r="A79" s="1">
        <v>140000</v>
      </c>
      <c r="B79" s="1">
        <v>2004</v>
      </c>
      <c r="C79" s="1">
        <v>1400.4029760000001</v>
      </c>
      <c r="D79" s="1">
        <v>492.59818710000002</v>
      </c>
      <c r="E79" s="1">
        <v>421.67031470000001</v>
      </c>
      <c r="F79" s="1">
        <v>201.71167360000001</v>
      </c>
      <c r="G79" s="1">
        <v>384.72708690000002</v>
      </c>
      <c r="H79" s="1">
        <v>606.44536909999999</v>
      </c>
      <c r="I79" s="1">
        <v>261.1996135</v>
      </c>
      <c r="J79" s="1">
        <v>107.1132865</v>
      </c>
      <c r="K79" s="1">
        <v>7865.64</v>
      </c>
    </row>
    <row r="80" spans="1:11" x14ac:dyDescent="0.2">
      <c r="A80" s="1">
        <v>140000</v>
      </c>
      <c r="B80" s="1">
        <v>2005</v>
      </c>
      <c r="C80" s="1">
        <v>1635.052827</v>
      </c>
      <c r="D80" s="1">
        <v>681.74219589999996</v>
      </c>
      <c r="E80" s="1">
        <v>546.55195149999997</v>
      </c>
      <c r="F80" s="1">
        <v>259.53233610000001</v>
      </c>
      <c r="G80" s="1">
        <v>451.6286546</v>
      </c>
      <c r="H80" s="1">
        <v>707.96133910000003</v>
      </c>
      <c r="I80" s="1">
        <v>388.82648449999999</v>
      </c>
      <c r="J80" s="1">
        <v>135.80961139999999</v>
      </c>
      <c r="K80" s="1">
        <v>8865.82</v>
      </c>
    </row>
    <row r="81" spans="1:11" x14ac:dyDescent="0.2">
      <c r="A81" s="1">
        <v>140000</v>
      </c>
      <c r="B81" s="1">
        <v>2006</v>
      </c>
      <c r="C81" s="1">
        <v>1515.3450339999999</v>
      </c>
      <c r="D81" s="1">
        <v>596.66310850000002</v>
      </c>
      <c r="E81" s="1">
        <v>550.73113339999998</v>
      </c>
      <c r="F81" s="1">
        <v>258.95915189999999</v>
      </c>
      <c r="G81" s="1">
        <v>505.29461400000002</v>
      </c>
      <c r="H81" s="1">
        <v>652.25344140000004</v>
      </c>
      <c r="I81" s="1">
        <v>351.86710950000003</v>
      </c>
      <c r="J81" s="1">
        <v>122.1371438</v>
      </c>
      <c r="K81" s="1">
        <v>9966.74</v>
      </c>
    </row>
    <row r="82" spans="1:11" x14ac:dyDescent="0.2">
      <c r="A82" s="1">
        <v>140000</v>
      </c>
      <c r="B82" s="1">
        <v>2007</v>
      </c>
      <c r="C82" s="1">
        <v>1999.180963</v>
      </c>
      <c r="D82" s="1">
        <v>756.1931055</v>
      </c>
      <c r="E82" s="1">
        <v>761.91838859999996</v>
      </c>
      <c r="F82" s="1">
        <v>340.79373529999998</v>
      </c>
      <c r="G82" s="1">
        <v>736.64534079999999</v>
      </c>
      <c r="H82" s="1">
        <v>791.93036740000002</v>
      </c>
      <c r="I82" s="1">
        <v>460.10772630000002</v>
      </c>
      <c r="J82" s="1">
        <v>175.51474350000001</v>
      </c>
      <c r="K82" s="1">
        <v>11486.6</v>
      </c>
    </row>
    <row r="83" spans="1:11" x14ac:dyDescent="0.2">
      <c r="A83" s="1">
        <v>140000</v>
      </c>
      <c r="B83" s="1">
        <v>2008</v>
      </c>
      <c r="C83" s="1">
        <v>2125.5492939999999</v>
      </c>
      <c r="D83" s="1">
        <v>723.93789900000002</v>
      </c>
      <c r="E83" s="1">
        <v>883.86027509999997</v>
      </c>
      <c r="F83" s="1">
        <v>311.5215225</v>
      </c>
      <c r="G83" s="1">
        <v>641.90374480000003</v>
      </c>
      <c r="H83" s="1">
        <v>724.3283371</v>
      </c>
      <c r="I83" s="1">
        <v>501.07444379999998</v>
      </c>
      <c r="J83" s="1">
        <v>152.31539609999999</v>
      </c>
      <c r="K83" s="1">
        <v>13021.08</v>
      </c>
    </row>
    <row r="84" spans="1:11" x14ac:dyDescent="0.2">
      <c r="A84" s="1">
        <v>140000</v>
      </c>
      <c r="B84" s="1">
        <v>2009</v>
      </c>
      <c r="C84" s="1">
        <v>1736.2734539999999</v>
      </c>
      <c r="D84" s="1">
        <v>526.61001980000003</v>
      </c>
      <c r="E84" s="1">
        <v>787.75554890000001</v>
      </c>
      <c r="F84" s="1">
        <v>269.15319699999998</v>
      </c>
      <c r="G84" s="1">
        <v>538.40833869999994</v>
      </c>
      <c r="H84" s="1">
        <v>597.99074359999997</v>
      </c>
      <c r="I84" s="1">
        <v>392.99647779999998</v>
      </c>
      <c r="J84" s="1">
        <v>131.39536380000001</v>
      </c>
      <c r="K84" s="1">
        <v>13883.42</v>
      </c>
    </row>
    <row r="85" spans="1:11" x14ac:dyDescent="0.2">
      <c r="A85" s="1">
        <v>140000</v>
      </c>
      <c r="B85" s="1">
        <v>2010</v>
      </c>
      <c r="C85" s="1">
        <v>2157.924086</v>
      </c>
      <c r="D85" s="1">
        <v>731.90466939999999</v>
      </c>
      <c r="E85" s="1">
        <v>909.36400679999997</v>
      </c>
      <c r="F85" s="1">
        <v>378.83760919999997</v>
      </c>
      <c r="G85" s="1">
        <v>817.36536090000004</v>
      </c>
      <c r="H85" s="1">
        <v>798.63562839999997</v>
      </c>
      <c r="I85" s="1">
        <v>537.41009540000005</v>
      </c>
      <c r="J85" s="1">
        <v>197.62045549999999</v>
      </c>
      <c r="K85" s="1">
        <v>15510.08</v>
      </c>
    </row>
    <row r="86" spans="1:11" x14ac:dyDescent="0.2">
      <c r="A86" s="1">
        <v>140000</v>
      </c>
      <c r="B86" s="1">
        <v>2011</v>
      </c>
      <c r="C86" s="1">
        <v>2577.9329750000002</v>
      </c>
      <c r="D86" s="1">
        <v>893.62310290000005</v>
      </c>
      <c r="E86" s="1">
        <v>1058.055284</v>
      </c>
      <c r="F86" s="1">
        <v>517.01572039999996</v>
      </c>
      <c r="G86" s="1">
        <v>936.04052079999997</v>
      </c>
      <c r="H86" s="1">
        <v>898.85754580000003</v>
      </c>
      <c r="I86" s="1">
        <v>582.15966100000003</v>
      </c>
      <c r="J86" s="1">
        <v>262.47804680000002</v>
      </c>
      <c r="K86" s="1">
        <v>17964.52</v>
      </c>
    </row>
    <row r="87" spans="1:11" x14ac:dyDescent="0.2">
      <c r="A87" s="1">
        <v>140000</v>
      </c>
      <c r="B87" s="1">
        <v>2012</v>
      </c>
      <c r="C87" s="1">
        <v>3138.948492</v>
      </c>
      <c r="D87" s="1">
        <v>1160.423436</v>
      </c>
      <c r="E87" s="1">
        <v>1332.319487</v>
      </c>
      <c r="F87" s="1">
        <v>640.67960470000003</v>
      </c>
      <c r="G87" s="1">
        <v>1296.564498</v>
      </c>
      <c r="H87" s="1">
        <v>1144.1615260000001</v>
      </c>
      <c r="I87" s="1">
        <v>756.62672210000005</v>
      </c>
      <c r="J87" s="1">
        <v>355.45849129999999</v>
      </c>
      <c r="K87" s="1">
        <v>20232.25</v>
      </c>
    </row>
    <row r="88" spans="1:11" x14ac:dyDescent="0.2">
      <c r="A88" s="1">
        <v>140000</v>
      </c>
      <c r="B88" s="1">
        <v>2013</v>
      </c>
      <c r="C88" s="1">
        <v>2519.1802029999999</v>
      </c>
      <c r="D88" s="1">
        <v>816.96176130000003</v>
      </c>
      <c r="E88" s="1">
        <v>1507.8428960000001</v>
      </c>
      <c r="F88" s="1">
        <v>467.50923060000002</v>
      </c>
      <c r="G88" s="1">
        <v>1010.055942</v>
      </c>
      <c r="H88" s="1">
        <v>898.7288069</v>
      </c>
      <c r="I88" s="1">
        <v>720.27529449999997</v>
      </c>
      <c r="J88" s="1">
        <v>258.32648929999999</v>
      </c>
      <c r="K88" s="1">
        <v>22258.2</v>
      </c>
    </row>
    <row r="89" spans="1:11" x14ac:dyDescent="0.2">
      <c r="A89" s="1">
        <v>140000</v>
      </c>
      <c r="B89" s="1">
        <v>2014</v>
      </c>
      <c r="C89" s="1">
        <v>2787.2552260000002</v>
      </c>
      <c r="D89" s="1">
        <v>990.57503229999998</v>
      </c>
      <c r="E89" s="1">
        <v>2074.6258160000002</v>
      </c>
      <c r="F89" s="1">
        <v>571.7659195</v>
      </c>
      <c r="G89" s="1">
        <v>1126.7972810000001</v>
      </c>
      <c r="H89" s="1">
        <v>1388.4544000000001</v>
      </c>
      <c r="I89" s="1">
        <v>967.36856309999996</v>
      </c>
      <c r="J89" s="1">
        <v>287.45460379999997</v>
      </c>
      <c r="K89" s="1">
        <v>24069.43</v>
      </c>
    </row>
    <row r="90" spans="1:11" x14ac:dyDescent="0.2">
      <c r="A90" s="1">
        <v>140000</v>
      </c>
      <c r="B90" s="1">
        <v>2015</v>
      </c>
      <c r="C90" s="1">
        <v>3268.2484709999999</v>
      </c>
      <c r="D90" s="1">
        <v>1258.688349</v>
      </c>
      <c r="E90" s="1">
        <v>2442.2449609999999</v>
      </c>
      <c r="F90" s="1">
        <v>727.75143509999998</v>
      </c>
      <c r="G90" s="1">
        <v>1631.1151769999999</v>
      </c>
      <c r="H90" s="1">
        <v>1744.3071219999999</v>
      </c>
      <c r="I90" s="1">
        <v>1160.583494</v>
      </c>
      <c r="J90" s="1">
        <v>316.28311619999999</v>
      </c>
      <c r="K90" s="1">
        <v>25827.72</v>
      </c>
    </row>
    <row r="91" spans="1:11" x14ac:dyDescent="0.2">
      <c r="A91" s="1">
        <v>140000</v>
      </c>
      <c r="B91" s="1">
        <v>2016</v>
      </c>
      <c r="C91" s="1">
        <v>2510.1427010000002</v>
      </c>
      <c r="D91" s="1">
        <v>720.35354840000002</v>
      </c>
      <c r="E91" s="1">
        <v>2072.637823</v>
      </c>
      <c r="F91" s="1">
        <v>470.44256710000002</v>
      </c>
      <c r="G91" s="1">
        <v>1176.8814850000001</v>
      </c>
      <c r="H91" s="1">
        <v>1327.6110100000001</v>
      </c>
      <c r="I91" s="1">
        <v>901.40613099999996</v>
      </c>
      <c r="J91" s="1">
        <v>189.11031919999999</v>
      </c>
      <c r="K91" s="1">
        <v>27352.33</v>
      </c>
    </row>
    <row r="92" spans="1:11" x14ac:dyDescent="0.2">
      <c r="A92" s="1">
        <v>140000</v>
      </c>
      <c r="B92" s="1">
        <v>2017</v>
      </c>
      <c r="C92" s="1">
        <v>2871.827041</v>
      </c>
      <c r="D92" s="1">
        <v>925.93844090000005</v>
      </c>
      <c r="E92" s="1">
        <v>2473.7736260000001</v>
      </c>
      <c r="F92" s="1">
        <v>597.00121830000001</v>
      </c>
      <c r="G92" s="1">
        <v>1502.5667100000001</v>
      </c>
      <c r="H92" s="1">
        <v>1544.112001</v>
      </c>
      <c r="I92" s="1">
        <v>1171.5483489999999</v>
      </c>
      <c r="J92" s="1">
        <v>242.3590677</v>
      </c>
      <c r="K92" s="1">
        <v>29131.81</v>
      </c>
    </row>
    <row r="93" spans="1:11" x14ac:dyDescent="0.2">
      <c r="A93" s="1">
        <v>140000</v>
      </c>
      <c r="B93" s="1">
        <v>2018</v>
      </c>
      <c r="C93" s="1">
        <v>3468.2836520000001</v>
      </c>
      <c r="D93" s="1">
        <v>1139.4325020000001</v>
      </c>
      <c r="E93" s="1">
        <v>3007.7307740000001</v>
      </c>
      <c r="F93" s="1">
        <v>776.72085860000004</v>
      </c>
      <c r="G93" s="1">
        <v>1703.837548</v>
      </c>
      <c r="H93" s="1">
        <v>1788.638164</v>
      </c>
      <c r="I93" s="1">
        <v>1525.917048</v>
      </c>
      <c r="J93" s="1">
        <v>319.74394760000001</v>
      </c>
      <c r="K93" s="1">
        <v>31034.799999999999</v>
      </c>
    </row>
    <row r="94" spans="1:11" x14ac:dyDescent="0.2">
      <c r="A94" s="1">
        <v>140000</v>
      </c>
      <c r="B94" s="1">
        <v>2019</v>
      </c>
      <c r="C94" s="1">
        <v>3618.7601239999999</v>
      </c>
      <c r="D94" s="1">
        <v>1109.887246</v>
      </c>
      <c r="E94" s="1">
        <v>2979.2153870000002</v>
      </c>
      <c r="F94" s="1">
        <v>786.08667909999997</v>
      </c>
      <c r="G94" s="1">
        <v>1699.4447929999999</v>
      </c>
      <c r="H94" s="1">
        <v>1854.1581180000001</v>
      </c>
      <c r="I94" s="1">
        <v>1622.7711899999999</v>
      </c>
      <c r="J94" s="1">
        <v>328.85763300000002</v>
      </c>
      <c r="K94" s="1">
        <v>33262.370000000003</v>
      </c>
    </row>
    <row r="95" spans="1:11" x14ac:dyDescent="0.2">
      <c r="A95" s="1">
        <v>140000</v>
      </c>
      <c r="B95" s="1">
        <v>2020</v>
      </c>
      <c r="C95" s="1">
        <v>3865.0338649999999</v>
      </c>
      <c r="D95" s="1">
        <v>1006.116515</v>
      </c>
      <c r="E95" s="1">
        <v>2936.7360979999999</v>
      </c>
      <c r="F95" s="1">
        <v>713.13212039999996</v>
      </c>
      <c r="G95" s="1">
        <v>1607.991833</v>
      </c>
      <c r="H95" s="1">
        <v>1322.4486240000001</v>
      </c>
      <c r="I95" s="1">
        <v>1554.585877</v>
      </c>
      <c r="J95" s="1">
        <v>298.59653370000001</v>
      </c>
      <c r="K95" s="1">
        <v>34792.71</v>
      </c>
    </row>
    <row r="96" spans="1:11" x14ac:dyDescent="0.2">
      <c r="A96" s="1">
        <v>140000</v>
      </c>
      <c r="B96" s="1">
        <v>2021</v>
      </c>
      <c r="C96" s="1">
        <v>4471.1375349999998</v>
      </c>
      <c r="D96" s="1">
        <v>1212.621695</v>
      </c>
      <c r="E96" s="1">
        <v>3672.0575859999999</v>
      </c>
      <c r="F96" s="1">
        <v>968.63354179999999</v>
      </c>
      <c r="G96" s="1">
        <v>1896.250315</v>
      </c>
      <c r="H96" s="1">
        <v>1929.7114059999999</v>
      </c>
      <c r="I96" s="1">
        <v>1841.381404</v>
      </c>
      <c r="J96" s="1">
        <v>402.55395600000003</v>
      </c>
      <c r="K96" s="1">
        <v>37433.1</v>
      </c>
    </row>
    <row r="97" spans="1:11" x14ac:dyDescent="0.2">
      <c r="A97" s="1">
        <v>140000</v>
      </c>
      <c r="B97" s="1">
        <v>2022</v>
      </c>
      <c r="C97" s="1">
        <v>5233.4422379999996</v>
      </c>
      <c r="D97" s="1">
        <v>1272.664002</v>
      </c>
      <c r="E97" s="1">
        <v>4142.2613110000002</v>
      </c>
      <c r="F97" s="1">
        <v>1093.394417</v>
      </c>
      <c r="G97" s="1">
        <v>2183.3196200000002</v>
      </c>
      <c r="H97" s="1">
        <v>1912.8377869999999</v>
      </c>
      <c r="I97" s="1">
        <v>2035.6664189999999</v>
      </c>
      <c r="J97" s="1">
        <v>473.22126930000002</v>
      </c>
      <c r="K97" s="1">
        <v>39532.03</v>
      </c>
    </row>
    <row r="98" spans="1:11" x14ac:dyDescent="0.2">
      <c r="A98" s="1">
        <v>150000</v>
      </c>
      <c r="B98" s="1">
        <v>1999</v>
      </c>
      <c r="C98" s="1">
        <v>1193.104151</v>
      </c>
      <c r="D98" s="1">
        <v>437.11108969999998</v>
      </c>
      <c r="E98" s="1">
        <v>275.56460729999998</v>
      </c>
      <c r="F98" s="1">
        <v>214.9663094</v>
      </c>
      <c r="G98" s="1">
        <v>211.72906209999999</v>
      </c>
      <c r="H98" s="1">
        <v>401.76414579999999</v>
      </c>
      <c r="I98" s="1">
        <v>171.85374210000001</v>
      </c>
      <c r="J98" s="1">
        <v>157.48091729999999</v>
      </c>
      <c r="K98" s="1">
        <v>4784.7</v>
      </c>
    </row>
    <row r="99" spans="1:11" x14ac:dyDescent="0.2">
      <c r="A99" s="1">
        <v>150000</v>
      </c>
      <c r="B99" s="1">
        <v>2000</v>
      </c>
      <c r="C99" s="1">
        <v>1224.598925</v>
      </c>
      <c r="D99" s="1">
        <v>468.61005799999998</v>
      </c>
      <c r="E99" s="1">
        <v>320.29915469999997</v>
      </c>
      <c r="F99" s="1">
        <v>242.18369749999999</v>
      </c>
      <c r="G99" s="1">
        <v>304.30416530000002</v>
      </c>
      <c r="H99" s="1">
        <v>436.25281180000002</v>
      </c>
      <c r="I99" s="1">
        <v>249.69511019999999</v>
      </c>
      <c r="J99" s="1">
        <v>208.8429405</v>
      </c>
      <c r="K99" s="1">
        <v>5151.75</v>
      </c>
    </row>
    <row r="100" spans="1:11" x14ac:dyDescent="0.2">
      <c r="A100" s="1">
        <v>150000</v>
      </c>
      <c r="B100" s="1">
        <v>2001</v>
      </c>
      <c r="C100" s="1">
        <v>1093.7746500000001</v>
      </c>
      <c r="D100" s="1">
        <v>379.86050829999999</v>
      </c>
      <c r="E100" s="1">
        <v>330.24927819999999</v>
      </c>
      <c r="F100" s="1">
        <v>189.7322288</v>
      </c>
      <c r="G100" s="1">
        <v>261.5558322</v>
      </c>
      <c r="H100" s="1">
        <v>400.13353469999998</v>
      </c>
      <c r="I100" s="1">
        <v>199.97593459999999</v>
      </c>
      <c r="J100" s="1">
        <v>171.41207650000001</v>
      </c>
      <c r="K100" s="1">
        <v>5568</v>
      </c>
    </row>
    <row r="101" spans="1:11" x14ac:dyDescent="0.2">
      <c r="A101" s="1">
        <v>150000</v>
      </c>
      <c r="B101" s="1">
        <v>2002</v>
      </c>
      <c r="C101" s="1">
        <v>1059.771182</v>
      </c>
      <c r="D101" s="1">
        <v>351.37857170000001</v>
      </c>
      <c r="E101" s="1">
        <v>423.58191149999999</v>
      </c>
      <c r="F101" s="1">
        <v>158.11460289999999</v>
      </c>
      <c r="G101" s="1">
        <v>280.1575004</v>
      </c>
      <c r="H101" s="1">
        <v>419.14283599999999</v>
      </c>
      <c r="I101" s="1">
        <v>212.4265067</v>
      </c>
      <c r="J101" s="1">
        <v>97.805224699999997</v>
      </c>
      <c r="K101" s="1">
        <v>6096</v>
      </c>
    </row>
    <row r="102" spans="1:11" x14ac:dyDescent="0.2">
      <c r="A102" s="1">
        <v>150000</v>
      </c>
      <c r="B102" s="1">
        <v>2003</v>
      </c>
      <c r="C102" s="1">
        <v>1307.9893870000001</v>
      </c>
      <c r="D102" s="1">
        <v>519.46886510000002</v>
      </c>
      <c r="E102" s="1">
        <v>466.67770560000002</v>
      </c>
      <c r="F102" s="1">
        <v>203.0505359</v>
      </c>
      <c r="G102" s="1">
        <v>431.29269620000002</v>
      </c>
      <c r="H102" s="1">
        <v>560.65383870000005</v>
      </c>
      <c r="I102" s="1">
        <v>302.8846006</v>
      </c>
      <c r="J102" s="1">
        <v>139.19776780000001</v>
      </c>
      <c r="K102" s="1">
        <v>7076</v>
      </c>
    </row>
    <row r="103" spans="1:11" x14ac:dyDescent="0.2">
      <c r="A103" s="1">
        <v>150000</v>
      </c>
      <c r="B103" s="1">
        <v>2004</v>
      </c>
      <c r="C103" s="1">
        <v>1534.332349</v>
      </c>
      <c r="D103" s="1">
        <v>567.77561579999997</v>
      </c>
      <c r="E103" s="1">
        <v>471.28724169999998</v>
      </c>
      <c r="F103" s="1">
        <v>234.89054780000001</v>
      </c>
      <c r="G103" s="1">
        <v>501.96307780000001</v>
      </c>
      <c r="H103" s="1">
        <v>613.76350960000002</v>
      </c>
      <c r="I103" s="1">
        <v>335.81277510000001</v>
      </c>
      <c r="J103" s="1">
        <v>172.87454550000001</v>
      </c>
      <c r="K103" s="1">
        <v>8208</v>
      </c>
    </row>
    <row r="104" spans="1:11" x14ac:dyDescent="0.2">
      <c r="A104" s="1">
        <v>150000</v>
      </c>
      <c r="B104" s="1">
        <v>2005</v>
      </c>
      <c r="C104" s="1">
        <v>1792.198357</v>
      </c>
      <c r="D104" s="1">
        <v>739.83818789999998</v>
      </c>
      <c r="E104" s="1">
        <v>589.51856729999997</v>
      </c>
      <c r="F104" s="1">
        <v>288.02055780000001</v>
      </c>
      <c r="G104" s="1">
        <v>596.93161999999995</v>
      </c>
      <c r="H104" s="1">
        <v>742.56519809999998</v>
      </c>
      <c r="I104" s="1">
        <v>410.89794790000002</v>
      </c>
      <c r="J104" s="1">
        <v>230.68983220000001</v>
      </c>
      <c r="K104" s="1">
        <v>9246.98</v>
      </c>
    </row>
    <row r="105" spans="1:11" x14ac:dyDescent="0.2">
      <c r="A105" s="1">
        <v>150000</v>
      </c>
      <c r="B105" s="1">
        <v>2006</v>
      </c>
      <c r="C105" s="1">
        <v>1680.215508</v>
      </c>
      <c r="D105" s="1">
        <v>658.85054600000001</v>
      </c>
      <c r="E105" s="1">
        <v>569.37589869999999</v>
      </c>
      <c r="F105" s="1">
        <v>274.61428510000002</v>
      </c>
      <c r="G105" s="1">
        <v>634.84217260000003</v>
      </c>
      <c r="H105" s="1">
        <v>713.65415789999997</v>
      </c>
      <c r="I105" s="1">
        <v>388.01534720000001</v>
      </c>
      <c r="J105" s="1">
        <v>210.64656880000001</v>
      </c>
      <c r="K105" s="1">
        <v>10499</v>
      </c>
    </row>
    <row r="106" spans="1:11" x14ac:dyDescent="0.2">
      <c r="A106" s="1">
        <v>150000</v>
      </c>
      <c r="B106" s="1">
        <v>2007</v>
      </c>
      <c r="C106" s="1">
        <v>2253.6736230000001</v>
      </c>
      <c r="D106" s="1">
        <v>964.81299950000005</v>
      </c>
      <c r="E106" s="1">
        <v>768.81368299999997</v>
      </c>
      <c r="F106" s="1">
        <v>397.51172919999999</v>
      </c>
      <c r="G106" s="1">
        <v>847.15255079999997</v>
      </c>
      <c r="H106" s="1">
        <v>941.39326800000003</v>
      </c>
      <c r="I106" s="1">
        <v>557.29817800000001</v>
      </c>
      <c r="J106" s="1">
        <v>322.89962229999998</v>
      </c>
      <c r="K106" s="1">
        <v>12566</v>
      </c>
    </row>
    <row r="107" spans="1:11" x14ac:dyDescent="0.2">
      <c r="A107" s="1">
        <v>150000</v>
      </c>
      <c r="B107" s="1">
        <v>2008</v>
      </c>
      <c r="C107" s="1">
        <v>2577.4797450000001</v>
      </c>
      <c r="D107" s="1">
        <v>967.4554905</v>
      </c>
      <c r="E107" s="1">
        <v>811.95228599999996</v>
      </c>
      <c r="F107" s="1">
        <v>416.20458200000002</v>
      </c>
      <c r="G107" s="1">
        <v>821.56991440000002</v>
      </c>
      <c r="H107" s="1">
        <v>919.46224159999997</v>
      </c>
      <c r="I107" s="1">
        <v>610.79906349999999</v>
      </c>
      <c r="J107" s="1">
        <v>303.74421660000002</v>
      </c>
      <c r="K107" s="1">
        <v>14676</v>
      </c>
    </row>
    <row r="108" spans="1:11" x14ac:dyDescent="0.2">
      <c r="A108" s="1">
        <v>150000</v>
      </c>
      <c r="B108" s="1">
        <v>2009</v>
      </c>
      <c r="C108" s="1">
        <v>2245.8661459999998</v>
      </c>
      <c r="D108" s="1">
        <v>754.03238109999995</v>
      </c>
      <c r="E108" s="1">
        <v>803.00132120000001</v>
      </c>
      <c r="F108" s="1">
        <v>345.64036520000002</v>
      </c>
      <c r="G108" s="1">
        <v>798.05984060000003</v>
      </c>
      <c r="H108" s="1">
        <v>729.5102607</v>
      </c>
      <c r="I108" s="1">
        <v>592.01067920000003</v>
      </c>
      <c r="J108" s="1">
        <v>255.4988998</v>
      </c>
      <c r="K108" s="1">
        <v>16140</v>
      </c>
    </row>
    <row r="109" spans="1:11" x14ac:dyDescent="0.2">
      <c r="A109" s="1">
        <v>150000</v>
      </c>
      <c r="B109" s="1">
        <v>2010</v>
      </c>
      <c r="C109" s="1">
        <v>2882.385041</v>
      </c>
      <c r="D109" s="1">
        <v>1215.388584</v>
      </c>
      <c r="E109" s="1">
        <v>1053.0408609999999</v>
      </c>
      <c r="F109" s="1">
        <v>544.88683879999996</v>
      </c>
      <c r="G109" s="1">
        <v>1155.5488559999999</v>
      </c>
      <c r="H109" s="1">
        <v>977.27228090000006</v>
      </c>
      <c r="I109" s="1">
        <v>781.20645660000002</v>
      </c>
      <c r="J109" s="1">
        <v>389.17886370000002</v>
      </c>
      <c r="K109" s="1">
        <v>18050.04</v>
      </c>
    </row>
    <row r="110" spans="1:11" x14ac:dyDescent="0.2">
      <c r="A110" s="1">
        <v>150000</v>
      </c>
      <c r="B110" s="1">
        <v>2011</v>
      </c>
      <c r="C110" s="1">
        <v>3458.5685199999998</v>
      </c>
      <c r="D110" s="1">
        <v>1413.56107</v>
      </c>
      <c r="E110" s="1">
        <v>1138.9906100000001</v>
      </c>
      <c r="F110" s="1">
        <v>685.23728670000003</v>
      </c>
      <c r="G110" s="1">
        <v>1341.5231920000001</v>
      </c>
      <c r="H110" s="1">
        <v>1144.0386350000001</v>
      </c>
      <c r="I110" s="1">
        <v>873.09527969999999</v>
      </c>
      <c r="J110" s="1">
        <v>436.76530050000002</v>
      </c>
      <c r="K110" s="1">
        <v>20813</v>
      </c>
    </row>
    <row r="111" spans="1:11" x14ac:dyDescent="0.2">
      <c r="A111" s="1">
        <v>150000</v>
      </c>
      <c r="B111" s="1">
        <v>2012</v>
      </c>
      <c r="C111" s="1">
        <v>4373.6412300000002</v>
      </c>
      <c r="D111" s="1">
        <v>1935.721957</v>
      </c>
      <c r="E111" s="1">
        <v>1405.2613490000001</v>
      </c>
      <c r="F111" s="1">
        <v>898.59446300000002</v>
      </c>
      <c r="G111" s="1">
        <v>1986.1213809999999</v>
      </c>
      <c r="H111" s="1">
        <v>1456.656033</v>
      </c>
      <c r="I111" s="1">
        <v>1083.695246</v>
      </c>
      <c r="J111" s="1">
        <v>572.08985389999998</v>
      </c>
      <c r="K111" s="1">
        <v>23611</v>
      </c>
    </row>
    <row r="112" spans="1:11" x14ac:dyDescent="0.2">
      <c r="A112" s="1">
        <v>150000</v>
      </c>
      <c r="B112" s="1">
        <v>2013</v>
      </c>
      <c r="C112" s="1">
        <v>4494.7338010000003</v>
      </c>
      <c r="D112" s="1">
        <v>1776.9037109999999</v>
      </c>
      <c r="E112" s="1">
        <v>2015.6348170000001</v>
      </c>
      <c r="F112" s="1">
        <v>931.72359349999999</v>
      </c>
      <c r="G112" s="1">
        <v>2154.8304269999999</v>
      </c>
      <c r="H112" s="1">
        <v>1477.297642</v>
      </c>
      <c r="I112" s="1">
        <v>1183.9005110000001</v>
      </c>
      <c r="J112" s="1">
        <v>534.82049370000004</v>
      </c>
      <c r="K112" s="1">
        <v>26004</v>
      </c>
    </row>
    <row r="113" spans="1:11" x14ac:dyDescent="0.2">
      <c r="A113" s="1">
        <v>150000</v>
      </c>
      <c r="B113" s="1">
        <v>2014</v>
      </c>
      <c r="C113" s="1">
        <v>4327.8949160000002</v>
      </c>
      <c r="D113" s="1">
        <v>1452.684565</v>
      </c>
      <c r="E113" s="1">
        <v>2520.8206460000001</v>
      </c>
      <c r="F113" s="1">
        <v>866.48643630000004</v>
      </c>
      <c r="G113" s="1">
        <v>2175.3060230000001</v>
      </c>
      <c r="H113" s="1">
        <v>1691.861416</v>
      </c>
      <c r="I113" s="1">
        <v>1269.3675000000001</v>
      </c>
      <c r="J113" s="1">
        <v>412.90296970000003</v>
      </c>
      <c r="K113" s="1">
        <v>28349.64</v>
      </c>
    </row>
    <row r="114" spans="1:11" x14ac:dyDescent="0.2">
      <c r="A114" s="1">
        <v>150000</v>
      </c>
      <c r="B114" s="1">
        <v>2015</v>
      </c>
      <c r="C114" s="1">
        <v>4955.945917</v>
      </c>
      <c r="D114" s="1">
        <v>1779.659717</v>
      </c>
      <c r="E114" s="1">
        <v>2941.0580300000001</v>
      </c>
      <c r="F114" s="1">
        <v>1042.111715</v>
      </c>
      <c r="G114" s="1">
        <v>2587.5145710000002</v>
      </c>
      <c r="H114" s="1">
        <v>2079.3213799999999</v>
      </c>
      <c r="I114" s="1">
        <v>1389.619103</v>
      </c>
      <c r="J114" s="1">
        <v>534.78077440000004</v>
      </c>
      <c r="K114" s="1">
        <v>30594.1</v>
      </c>
    </row>
    <row r="115" spans="1:11" x14ac:dyDescent="0.2">
      <c r="A115" s="1">
        <v>150000</v>
      </c>
      <c r="B115" s="1">
        <v>2016</v>
      </c>
      <c r="C115" s="1">
        <v>3820.9820669999999</v>
      </c>
      <c r="D115" s="1">
        <v>1070.973422</v>
      </c>
      <c r="E115" s="1">
        <v>2294.5703480000002</v>
      </c>
      <c r="F115" s="1">
        <v>664.06569500000001</v>
      </c>
      <c r="G115" s="1">
        <v>1976.7597579999999</v>
      </c>
      <c r="H115" s="1">
        <v>1708.4126080000001</v>
      </c>
      <c r="I115" s="1">
        <v>1284.6276660000001</v>
      </c>
      <c r="J115" s="1">
        <v>318.6219481</v>
      </c>
      <c r="K115" s="1">
        <v>32974.949999999997</v>
      </c>
    </row>
    <row r="116" spans="1:11" x14ac:dyDescent="0.2">
      <c r="A116" s="1">
        <v>150000</v>
      </c>
      <c r="B116" s="1">
        <v>2017</v>
      </c>
      <c r="C116" s="1">
        <v>4306.5036360000004</v>
      </c>
      <c r="D116" s="1">
        <v>1360.7380840000001</v>
      </c>
      <c r="E116" s="1">
        <v>2766.3027520000001</v>
      </c>
      <c r="F116" s="1">
        <v>865.28706380000006</v>
      </c>
      <c r="G116" s="1">
        <v>2490.707825</v>
      </c>
      <c r="H116" s="1">
        <v>1936.9278870000001</v>
      </c>
      <c r="I116" s="1">
        <v>1473.3934509999999</v>
      </c>
      <c r="J116" s="1">
        <v>407.9637419</v>
      </c>
      <c r="K116" s="1">
        <v>35670.019999999997</v>
      </c>
    </row>
    <row r="117" spans="1:11" x14ac:dyDescent="0.2">
      <c r="A117" s="1">
        <v>150000</v>
      </c>
      <c r="B117" s="1">
        <v>2018</v>
      </c>
      <c r="C117" s="1">
        <v>4863.2596899999999</v>
      </c>
      <c r="D117" s="1">
        <v>1493.2470450000001</v>
      </c>
      <c r="E117" s="1">
        <v>3345.1390139999999</v>
      </c>
      <c r="F117" s="1">
        <v>1048.5312570000001</v>
      </c>
      <c r="G117" s="1">
        <v>2831.8731010000001</v>
      </c>
      <c r="H117" s="1">
        <v>2118.4239980000002</v>
      </c>
      <c r="I117" s="1">
        <v>1752.96082</v>
      </c>
      <c r="J117" s="1">
        <v>464.6301345</v>
      </c>
      <c r="K117" s="1">
        <v>38304.68</v>
      </c>
    </row>
    <row r="118" spans="1:11" x14ac:dyDescent="0.2">
      <c r="A118" s="1">
        <v>150000</v>
      </c>
      <c r="B118" s="1">
        <v>2019</v>
      </c>
      <c r="C118" s="1">
        <v>5861.1596220000001</v>
      </c>
      <c r="D118" s="1">
        <v>1968.729178</v>
      </c>
      <c r="E118" s="1">
        <v>4208.2797840000003</v>
      </c>
      <c r="F118" s="1">
        <v>1311.650024</v>
      </c>
      <c r="G118" s="1">
        <v>3388.355724</v>
      </c>
      <c r="H118" s="1">
        <v>2528.0410710000001</v>
      </c>
      <c r="I118" s="1">
        <v>2178.6624630000001</v>
      </c>
      <c r="J118" s="1">
        <v>660.79819099999997</v>
      </c>
      <c r="K118" s="1">
        <v>40782.46</v>
      </c>
    </row>
    <row r="119" spans="1:11" x14ac:dyDescent="0.2">
      <c r="A119" s="1">
        <v>150000</v>
      </c>
      <c r="B119" s="1">
        <v>2020</v>
      </c>
      <c r="C119" s="1">
        <v>4949.7194460000001</v>
      </c>
      <c r="D119" s="1">
        <v>1161.2517250000001</v>
      </c>
      <c r="E119" s="1">
        <v>3415.0175880000002</v>
      </c>
      <c r="F119" s="1">
        <v>859.97030540000003</v>
      </c>
      <c r="G119" s="1">
        <v>2640.92562</v>
      </c>
      <c r="H119" s="1">
        <v>1642.6197589999999</v>
      </c>
      <c r="I119" s="1">
        <v>1782.8605439999999</v>
      </c>
      <c r="J119" s="1">
        <v>341.77016400000002</v>
      </c>
      <c r="K119" s="1">
        <v>41353.1</v>
      </c>
    </row>
    <row r="120" spans="1:11" x14ac:dyDescent="0.2">
      <c r="A120" s="1">
        <v>150000</v>
      </c>
      <c r="B120" s="1">
        <v>2021</v>
      </c>
      <c r="C120" s="1">
        <v>5969.193381</v>
      </c>
      <c r="D120" s="1">
        <v>1476.6853040000001</v>
      </c>
      <c r="E120" s="1">
        <v>4176.3779780000004</v>
      </c>
      <c r="F120" s="1">
        <v>1108.0578599999999</v>
      </c>
      <c r="G120" s="1">
        <v>3303.9989179999998</v>
      </c>
      <c r="H120" s="1">
        <v>2369.468363</v>
      </c>
      <c r="I120" s="1">
        <v>2270.2846180000001</v>
      </c>
      <c r="J120" s="1">
        <v>528.83726220000005</v>
      </c>
      <c r="K120" s="1">
        <v>44376.9</v>
      </c>
    </row>
    <row r="121" spans="1:11" x14ac:dyDescent="0.2">
      <c r="A121" s="1">
        <v>150000</v>
      </c>
      <c r="B121" s="1">
        <v>2022</v>
      </c>
      <c r="C121" s="1">
        <v>6363.7522200000003</v>
      </c>
      <c r="D121" s="1">
        <v>1592.438312</v>
      </c>
      <c r="E121" s="1">
        <v>4954.0845330000002</v>
      </c>
      <c r="F121" s="1">
        <v>1259.147072</v>
      </c>
      <c r="G121" s="1">
        <v>3535.7905740000001</v>
      </c>
      <c r="H121" s="1">
        <v>2153.640339</v>
      </c>
      <c r="I121" s="1">
        <v>2270.5180399999999</v>
      </c>
      <c r="J121" s="1">
        <v>608.13759800000003</v>
      </c>
      <c r="K121" s="1">
        <v>46295.360000000001</v>
      </c>
    </row>
    <row r="122" spans="1:11" x14ac:dyDescent="0.2">
      <c r="A122" s="1">
        <v>210000</v>
      </c>
      <c r="B122" s="1">
        <v>1999</v>
      </c>
      <c r="C122" s="1">
        <v>1543.9931959999999</v>
      </c>
      <c r="D122" s="1">
        <v>470.1909124</v>
      </c>
      <c r="E122" s="1">
        <v>305.71322300000003</v>
      </c>
      <c r="F122" s="1">
        <v>211.06332950000001</v>
      </c>
      <c r="G122" s="1">
        <v>206.85352779999999</v>
      </c>
      <c r="H122" s="1">
        <v>389.41918340000001</v>
      </c>
      <c r="I122" s="1">
        <v>239.1455698</v>
      </c>
      <c r="J122" s="1">
        <v>138.0418014</v>
      </c>
      <c r="K122" s="1">
        <v>4898.6099999999997</v>
      </c>
    </row>
    <row r="123" spans="1:11" x14ac:dyDescent="0.2">
      <c r="A123" s="1">
        <v>210000</v>
      </c>
      <c r="B123" s="1">
        <v>2000</v>
      </c>
      <c r="C123" s="1">
        <v>1583.747709</v>
      </c>
      <c r="D123" s="1">
        <v>486.4040248</v>
      </c>
      <c r="E123" s="1">
        <v>340.40497429999999</v>
      </c>
      <c r="F123" s="1">
        <v>253.71877520000001</v>
      </c>
      <c r="G123" s="1">
        <v>268.91068489999998</v>
      </c>
      <c r="H123" s="1">
        <v>432.63450189999998</v>
      </c>
      <c r="I123" s="1">
        <v>304.39676609999998</v>
      </c>
      <c r="J123" s="1">
        <v>173.22793039999999</v>
      </c>
      <c r="K123" s="1">
        <v>5357.79</v>
      </c>
    </row>
    <row r="124" spans="1:11" x14ac:dyDescent="0.2">
      <c r="A124" s="1">
        <v>210000</v>
      </c>
      <c r="B124" s="1">
        <v>2001</v>
      </c>
      <c r="C124" s="1">
        <v>1405.828428</v>
      </c>
      <c r="D124" s="1">
        <v>400.01646099999999</v>
      </c>
      <c r="E124" s="1">
        <v>362.92992529999998</v>
      </c>
      <c r="F124" s="1">
        <v>184.7559837</v>
      </c>
      <c r="G124" s="1">
        <v>252.03007360000001</v>
      </c>
      <c r="H124" s="1">
        <v>410.43924800000002</v>
      </c>
      <c r="I124" s="1">
        <v>259.78988579999998</v>
      </c>
      <c r="J124" s="1">
        <v>154.79972670000001</v>
      </c>
      <c r="K124" s="1">
        <v>5797.01</v>
      </c>
    </row>
    <row r="125" spans="1:11" x14ac:dyDescent="0.2">
      <c r="A125" s="1">
        <v>210000</v>
      </c>
      <c r="B125" s="1">
        <v>2002</v>
      </c>
      <c r="C125" s="1">
        <v>1355.8303989999999</v>
      </c>
      <c r="D125" s="1">
        <v>363.43415570000002</v>
      </c>
      <c r="E125" s="1">
        <v>364.12726529999998</v>
      </c>
      <c r="F125" s="1">
        <v>158.53739189999999</v>
      </c>
      <c r="G125" s="1">
        <v>291.42774609999998</v>
      </c>
      <c r="H125" s="1">
        <v>421.14184799999998</v>
      </c>
      <c r="I125" s="1">
        <v>266.8963589</v>
      </c>
      <c r="J125" s="1">
        <v>110.4920893</v>
      </c>
      <c r="K125" s="1">
        <v>6524.52</v>
      </c>
    </row>
    <row r="126" spans="1:11" x14ac:dyDescent="0.2">
      <c r="A126" s="1">
        <v>210000</v>
      </c>
      <c r="B126" s="1">
        <v>2003</v>
      </c>
      <c r="C126" s="1">
        <v>1763.2875529999999</v>
      </c>
      <c r="D126" s="1">
        <v>441.78674169999999</v>
      </c>
      <c r="E126" s="1">
        <v>494.6401808</v>
      </c>
      <c r="F126" s="1">
        <v>181.91386030000001</v>
      </c>
      <c r="G126" s="1">
        <v>447.16734439999999</v>
      </c>
      <c r="H126" s="1">
        <v>536.3212115</v>
      </c>
      <c r="I126" s="1">
        <v>373.84423809999998</v>
      </c>
      <c r="J126" s="1">
        <v>163.63885089999999</v>
      </c>
      <c r="K126" s="1">
        <v>7240.58</v>
      </c>
    </row>
    <row r="127" spans="1:11" x14ac:dyDescent="0.2">
      <c r="A127" s="1">
        <v>210000</v>
      </c>
      <c r="B127" s="1">
        <v>2004</v>
      </c>
      <c r="C127" s="1">
        <v>1931.601175</v>
      </c>
      <c r="D127" s="1">
        <v>441.29999040000001</v>
      </c>
      <c r="E127" s="1">
        <v>504.36710790000001</v>
      </c>
      <c r="F127" s="1">
        <v>190.3593329</v>
      </c>
      <c r="G127" s="1">
        <v>455.19415889999999</v>
      </c>
      <c r="H127" s="1">
        <v>579.64125320000005</v>
      </c>
      <c r="I127" s="1">
        <v>373.51584889999998</v>
      </c>
      <c r="J127" s="1">
        <v>174.01281220000001</v>
      </c>
      <c r="K127" s="1">
        <v>8007.56</v>
      </c>
    </row>
    <row r="128" spans="1:11" x14ac:dyDescent="0.2">
      <c r="A128" s="1">
        <v>210000</v>
      </c>
      <c r="B128" s="1">
        <v>2005</v>
      </c>
      <c r="C128" s="1">
        <v>2275.2292790000001</v>
      </c>
      <c r="D128" s="1">
        <v>565.21086879999996</v>
      </c>
      <c r="E128" s="1">
        <v>652.69606350000004</v>
      </c>
      <c r="F128" s="1">
        <v>235.74962360000001</v>
      </c>
      <c r="G128" s="1">
        <v>594.24879539999995</v>
      </c>
      <c r="H128" s="1">
        <v>689.86202700000001</v>
      </c>
      <c r="I128" s="1">
        <v>576.27734999999996</v>
      </c>
      <c r="J128" s="1">
        <v>238.25754649999999</v>
      </c>
      <c r="K128" s="1">
        <v>9107.5499999999993</v>
      </c>
    </row>
    <row r="129" spans="1:11" x14ac:dyDescent="0.2">
      <c r="A129" s="1">
        <v>210000</v>
      </c>
      <c r="B129" s="1">
        <v>2006</v>
      </c>
      <c r="C129" s="1">
        <v>2142.0737020000001</v>
      </c>
      <c r="D129" s="1">
        <v>547.97888030000001</v>
      </c>
      <c r="E129" s="1">
        <v>711.54821949999996</v>
      </c>
      <c r="F129" s="1">
        <v>238.41528790000001</v>
      </c>
      <c r="G129" s="1">
        <v>569.67365210000003</v>
      </c>
      <c r="H129" s="1">
        <v>606.76341560000003</v>
      </c>
      <c r="I129" s="1">
        <v>520.00311420000003</v>
      </c>
      <c r="J129" s="1">
        <v>215.43277169999999</v>
      </c>
      <c r="K129" s="1">
        <v>10369.61</v>
      </c>
    </row>
    <row r="130" spans="1:11" x14ac:dyDescent="0.2">
      <c r="A130" s="1">
        <v>210000</v>
      </c>
      <c r="B130" s="1">
        <v>2007</v>
      </c>
      <c r="C130" s="1">
        <v>2771.0011159999999</v>
      </c>
      <c r="D130" s="1">
        <v>756.54804950000005</v>
      </c>
      <c r="E130" s="1">
        <v>857.7423268</v>
      </c>
      <c r="F130" s="1">
        <v>333.908207</v>
      </c>
      <c r="G130" s="1">
        <v>795.25683230000004</v>
      </c>
      <c r="H130" s="1">
        <v>808.25308949999999</v>
      </c>
      <c r="I130" s="1">
        <v>661.3697717</v>
      </c>
      <c r="J130" s="1">
        <v>296.59634310000001</v>
      </c>
      <c r="K130" s="1">
        <v>12300.39</v>
      </c>
    </row>
    <row r="131" spans="1:11" x14ac:dyDescent="0.2">
      <c r="A131" s="1">
        <v>210000</v>
      </c>
      <c r="B131" s="1">
        <v>2008</v>
      </c>
      <c r="C131" s="1">
        <v>3071.7293410000002</v>
      </c>
      <c r="D131" s="1">
        <v>777.08620989999997</v>
      </c>
      <c r="E131" s="1">
        <v>961.91535720000002</v>
      </c>
      <c r="F131" s="1">
        <v>346.47793519999999</v>
      </c>
      <c r="G131" s="1">
        <v>894.31606810000005</v>
      </c>
      <c r="H131" s="1">
        <v>795.67419580000001</v>
      </c>
      <c r="I131" s="1">
        <v>622.32601839999995</v>
      </c>
      <c r="J131" s="1">
        <v>336.80244570000002</v>
      </c>
      <c r="K131" s="1">
        <v>14392.69</v>
      </c>
    </row>
    <row r="132" spans="1:11" x14ac:dyDescent="0.2">
      <c r="A132" s="1">
        <v>210000</v>
      </c>
      <c r="B132" s="1">
        <v>2009</v>
      </c>
      <c r="C132" s="1">
        <v>2566.9543509999999</v>
      </c>
      <c r="D132" s="1">
        <v>658.79718209999999</v>
      </c>
      <c r="E132" s="1">
        <v>954.58222569999998</v>
      </c>
      <c r="F132" s="1">
        <v>321.35783320000002</v>
      </c>
      <c r="G132" s="1">
        <v>763.05173960000002</v>
      </c>
      <c r="H132" s="1">
        <v>710.10767620000001</v>
      </c>
      <c r="I132" s="1">
        <v>605.63120609999999</v>
      </c>
      <c r="J132" s="1">
        <v>271.70967230000002</v>
      </c>
      <c r="K132" s="1">
        <v>15761.38</v>
      </c>
    </row>
    <row r="133" spans="1:11" x14ac:dyDescent="0.2">
      <c r="A133" s="1">
        <v>210000</v>
      </c>
      <c r="B133" s="1">
        <v>2010</v>
      </c>
      <c r="C133" s="1">
        <v>3136.6202499999999</v>
      </c>
      <c r="D133" s="1">
        <v>957.5241102</v>
      </c>
      <c r="E133" s="1">
        <v>1020.338405</v>
      </c>
      <c r="F133" s="1">
        <v>475.36300160000002</v>
      </c>
      <c r="G133" s="1">
        <v>1088.867796</v>
      </c>
      <c r="H133" s="1">
        <v>981.36423669999999</v>
      </c>
      <c r="I133" s="1">
        <v>735.63197260000004</v>
      </c>
      <c r="J133" s="1">
        <v>341.38042200000001</v>
      </c>
      <c r="K133" s="1">
        <v>17712.580000000002</v>
      </c>
    </row>
    <row r="134" spans="1:11" x14ac:dyDescent="0.2">
      <c r="A134" s="1">
        <v>210000</v>
      </c>
      <c r="B134" s="1">
        <v>2011</v>
      </c>
      <c r="C134" s="1">
        <v>3679.2165789999999</v>
      </c>
      <c r="D134" s="1">
        <v>1147.496903</v>
      </c>
      <c r="E134" s="1">
        <v>1121.8514379999999</v>
      </c>
      <c r="F134" s="1">
        <v>575.93649310000001</v>
      </c>
      <c r="G134" s="1">
        <v>1235.6850030000001</v>
      </c>
      <c r="H134" s="1">
        <v>1080.0647180000001</v>
      </c>
      <c r="I134" s="1">
        <v>844.09264259999998</v>
      </c>
      <c r="J134" s="1">
        <v>394.4929429</v>
      </c>
      <c r="K134" s="1">
        <v>20466.84</v>
      </c>
    </row>
    <row r="135" spans="1:11" x14ac:dyDescent="0.2">
      <c r="A135" s="1">
        <v>210000</v>
      </c>
      <c r="B135" s="1">
        <v>2012</v>
      </c>
      <c r="C135" s="1">
        <v>2932.2932500000002</v>
      </c>
      <c r="D135" s="1">
        <v>792.54097549999994</v>
      </c>
      <c r="E135" s="1">
        <v>1061.477588</v>
      </c>
      <c r="F135" s="1">
        <v>398.10307970000002</v>
      </c>
      <c r="G135" s="1">
        <v>966.82037890000004</v>
      </c>
      <c r="H135" s="1">
        <v>788.50259610000001</v>
      </c>
      <c r="I135" s="1">
        <v>685.85201649999999</v>
      </c>
      <c r="J135" s="1">
        <v>281.78147639999997</v>
      </c>
      <c r="K135" s="1">
        <v>23222.67</v>
      </c>
    </row>
    <row r="136" spans="1:11" x14ac:dyDescent="0.2">
      <c r="A136" s="1">
        <v>210000</v>
      </c>
      <c r="B136" s="1">
        <v>2013</v>
      </c>
      <c r="C136" s="1">
        <v>4594.2696370000003</v>
      </c>
      <c r="D136" s="1">
        <v>1485.494821</v>
      </c>
      <c r="E136" s="1">
        <v>2319.7231510000001</v>
      </c>
      <c r="F136" s="1">
        <v>836.69230519999996</v>
      </c>
      <c r="G136" s="1">
        <v>1813.2359369999999</v>
      </c>
      <c r="H136" s="1">
        <v>1531.901349</v>
      </c>
      <c r="I136" s="1">
        <v>1218.335816</v>
      </c>
      <c r="J136" s="1">
        <v>539.80290690000004</v>
      </c>
      <c r="K136" s="1">
        <v>26697</v>
      </c>
    </row>
    <row r="137" spans="1:11" x14ac:dyDescent="0.2">
      <c r="A137" s="1">
        <v>210000</v>
      </c>
      <c r="B137" s="1">
        <v>2014</v>
      </c>
      <c r="C137" s="1">
        <v>3837.431114</v>
      </c>
      <c r="D137" s="1">
        <v>1188.2143739999999</v>
      </c>
      <c r="E137" s="1">
        <v>2816.3021979999999</v>
      </c>
      <c r="F137" s="1">
        <v>739.07028019999996</v>
      </c>
      <c r="G137" s="1">
        <v>1674.234238</v>
      </c>
      <c r="H137" s="1">
        <v>1583.466502</v>
      </c>
      <c r="I137" s="1">
        <v>1298.9958119999999</v>
      </c>
      <c r="J137" s="1">
        <v>400.08080369999999</v>
      </c>
      <c r="K137" s="1">
        <v>29081.75</v>
      </c>
    </row>
    <row r="138" spans="1:11" x14ac:dyDescent="0.2">
      <c r="A138" s="1">
        <v>210000</v>
      </c>
      <c r="B138" s="1">
        <v>2015</v>
      </c>
      <c r="C138" s="1">
        <v>4664.7077650000001</v>
      </c>
      <c r="D138" s="1">
        <v>1482.7199169999999</v>
      </c>
      <c r="E138" s="1">
        <v>3323.6702230000001</v>
      </c>
      <c r="F138" s="1">
        <v>976.89435430000003</v>
      </c>
      <c r="G138" s="1">
        <v>2205.6870829999998</v>
      </c>
      <c r="H138" s="1">
        <v>1903.527194</v>
      </c>
      <c r="I138" s="1">
        <v>1484.843445</v>
      </c>
      <c r="J138" s="1">
        <v>475.39515499999999</v>
      </c>
      <c r="K138" s="1">
        <v>31125.73</v>
      </c>
    </row>
    <row r="139" spans="1:11" x14ac:dyDescent="0.2">
      <c r="A139" s="1">
        <v>210000</v>
      </c>
      <c r="B139" s="1">
        <v>2016</v>
      </c>
      <c r="C139" s="1">
        <v>3352.127888</v>
      </c>
      <c r="D139" s="1">
        <v>905.39411150000001</v>
      </c>
      <c r="E139" s="1">
        <v>2341.2519309999998</v>
      </c>
      <c r="F139" s="1">
        <v>634.44204950000005</v>
      </c>
      <c r="G139" s="1">
        <v>1948.226386</v>
      </c>
      <c r="H139" s="1">
        <v>1552.3539000000001</v>
      </c>
      <c r="I139" s="1">
        <v>1326.5038890000001</v>
      </c>
      <c r="J139" s="1">
        <v>291.84814160000002</v>
      </c>
      <c r="K139" s="1">
        <v>32876.089999999997</v>
      </c>
    </row>
    <row r="140" spans="1:11" x14ac:dyDescent="0.2">
      <c r="A140" s="1">
        <v>210000</v>
      </c>
      <c r="B140" s="1">
        <v>2017</v>
      </c>
      <c r="C140" s="1">
        <v>4271.2336489999998</v>
      </c>
      <c r="D140" s="1">
        <v>1192.779771</v>
      </c>
      <c r="E140" s="1">
        <v>2981.769229</v>
      </c>
      <c r="F140" s="1">
        <v>858.87584460000005</v>
      </c>
      <c r="G140" s="1">
        <v>2430.2005530000001</v>
      </c>
      <c r="H140" s="1">
        <v>1926.966735</v>
      </c>
      <c r="I140" s="1">
        <v>1633.0457429999999</v>
      </c>
      <c r="J140" s="1">
        <v>425.85756830000003</v>
      </c>
      <c r="K140" s="1">
        <v>34993.39</v>
      </c>
    </row>
    <row r="141" spans="1:11" x14ac:dyDescent="0.2">
      <c r="A141" s="1">
        <v>210000</v>
      </c>
      <c r="B141" s="1">
        <v>2018</v>
      </c>
      <c r="C141" s="1">
        <v>4923.0148840000002</v>
      </c>
      <c r="D141" s="1">
        <v>1334.5984550000001</v>
      </c>
      <c r="E141" s="1">
        <v>3588.6373680000002</v>
      </c>
      <c r="F141" s="1">
        <v>1050.7049959999999</v>
      </c>
      <c r="G141" s="1">
        <v>2621.4433469999999</v>
      </c>
      <c r="H141" s="1">
        <v>2290.3713769999999</v>
      </c>
      <c r="I141" s="1">
        <v>2037.2619360000001</v>
      </c>
      <c r="J141" s="1">
        <v>549.22232829999996</v>
      </c>
      <c r="K141" s="1">
        <v>37341.93</v>
      </c>
    </row>
    <row r="142" spans="1:11" x14ac:dyDescent="0.2">
      <c r="A142" s="1">
        <v>210000</v>
      </c>
      <c r="B142" s="1">
        <v>2019</v>
      </c>
      <c r="C142" s="1">
        <v>4537.1643590000003</v>
      </c>
      <c r="D142" s="1">
        <v>1135.9324790000001</v>
      </c>
      <c r="E142" s="1">
        <v>3373.1454789999998</v>
      </c>
      <c r="F142" s="1">
        <v>924.55283699999995</v>
      </c>
      <c r="G142" s="1">
        <v>2294.4694509999999</v>
      </c>
      <c r="H142" s="1">
        <v>2155.56592</v>
      </c>
      <c r="I142" s="1">
        <v>2034.8825890000001</v>
      </c>
      <c r="J142" s="1">
        <v>520.16341109999996</v>
      </c>
      <c r="K142" s="1">
        <v>39777.199999999997</v>
      </c>
    </row>
    <row r="143" spans="1:11" x14ac:dyDescent="0.2">
      <c r="A143" s="1">
        <v>210000</v>
      </c>
      <c r="B143" s="1">
        <v>2020</v>
      </c>
      <c r="C143" s="1">
        <v>4820.7906400000002</v>
      </c>
      <c r="D143" s="1">
        <v>1020.564329</v>
      </c>
      <c r="E143" s="1">
        <v>3388.9749320000001</v>
      </c>
      <c r="F143" s="1">
        <v>795.93337699999995</v>
      </c>
      <c r="G143" s="1">
        <v>2284.4540499999998</v>
      </c>
      <c r="H143" s="1">
        <v>1507.810737</v>
      </c>
      <c r="I143" s="1">
        <v>1995.5790079999999</v>
      </c>
      <c r="J143" s="1">
        <v>457.8001921</v>
      </c>
      <c r="K143" s="1">
        <v>40375.89</v>
      </c>
    </row>
    <row r="144" spans="1:11" x14ac:dyDescent="0.2">
      <c r="A144" s="1">
        <v>210000</v>
      </c>
      <c r="B144" s="1">
        <v>2021</v>
      </c>
      <c r="C144" s="1">
        <v>6246.3986269999996</v>
      </c>
      <c r="D144" s="1">
        <v>1434.830835</v>
      </c>
      <c r="E144" s="1">
        <v>4368.2936730000001</v>
      </c>
      <c r="F144" s="1">
        <v>1132.9126000000001</v>
      </c>
      <c r="G144" s="1">
        <v>2823.1548579999999</v>
      </c>
      <c r="H144" s="1">
        <v>2498.612599</v>
      </c>
      <c r="I144" s="1">
        <v>2263.6693519999999</v>
      </c>
      <c r="J144" s="1">
        <v>631.65899160000004</v>
      </c>
      <c r="K144" s="1">
        <v>43050.8</v>
      </c>
    </row>
    <row r="145" spans="1:11" x14ac:dyDescent="0.2">
      <c r="A145" s="1">
        <v>210000</v>
      </c>
      <c r="B145" s="1">
        <v>2022</v>
      </c>
      <c r="C145" s="1">
        <v>7096.366516</v>
      </c>
      <c r="D145" s="1">
        <v>1466.930126</v>
      </c>
      <c r="E145" s="1">
        <v>4669.0080099999996</v>
      </c>
      <c r="F145" s="1">
        <v>1239.8558780000001</v>
      </c>
      <c r="G145" s="1">
        <v>2844.52018</v>
      </c>
      <c r="H145" s="1">
        <v>2289.888618</v>
      </c>
      <c r="I145" s="1">
        <v>2182.9995640000002</v>
      </c>
      <c r="J145" s="1">
        <v>676.87387160000003</v>
      </c>
      <c r="K145" s="1">
        <v>44002.61</v>
      </c>
    </row>
    <row r="146" spans="1:11" x14ac:dyDescent="0.2">
      <c r="A146" s="1">
        <v>220000</v>
      </c>
      <c r="B146" s="1">
        <v>1999</v>
      </c>
      <c r="C146" s="1">
        <v>1423.857125</v>
      </c>
      <c r="D146" s="1">
        <v>429.99367690000003</v>
      </c>
      <c r="E146" s="1">
        <v>327.50534010000001</v>
      </c>
      <c r="F146" s="1">
        <v>177.84684329999999</v>
      </c>
      <c r="G146" s="1">
        <v>194.77443629999999</v>
      </c>
      <c r="H146" s="1">
        <v>407.05348179999999</v>
      </c>
      <c r="I146" s="1">
        <v>193.48610339999999</v>
      </c>
      <c r="J146" s="1">
        <v>128.20253640000001</v>
      </c>
      <c r="K146" s="1">
        <v>4480.01</v>
      </c>
    </row>
    <row r="147" spans="1:11" x14ac:dyDescent="0.2">
      <c r="A147" s="1">
        <v>220000</v>
      </c>
      <c r="B147" s="1">
        <v>2000</v>
      </c>
      <c r="C147" s="1">
        <v>1416.7496189999999</v>
      </c>
      <c r="D147" s="1">
        <v>430.5000756</v>
      </c>
      <c r="E147" s="1">
        <v>391.70992699999999</v>
      </c>
      <c r="F147" s="1">
        <v>200.20440959999999</v>
      </c>
      <c r="G147" s="1">
        <v>255.27812739999999</v>
      </c>
      <c r="H147" s="1">
        <v>404.60322280000003</v>
      </c>
      <c r="I147" s="1">
        <v>291.85993400000001</v>
      </c>
      <c r="J147" s="1">
        <v>163.21925880000001</v>
      </c>
      <c r="K147" s="1">
        <v>4810</v>
      </c>
    </row>
    <row r="148" spans="1:11" x14ac:dyDescent="0.2">
      <c r="A148" s="1">
        <v>220000</v>
      </c>
      <c r="B148" s="1">
        <v>2001</v>
      </c>
      <c r="C148" s="1">
        <v>1282.731896</v>
      </c>
      <c r="D148" s="1">
        <v>366.89123549999999</v>
      </c>
      <c r="E148" s="1">
        <v>383.54613239999998</v>
      </c>
      <c r="F148" s="1">
        <v>178.7633897</v>
      </c>
      <c r="G148" s="1">
        <v>244.33622510000001</v>
      </c>
      <c r="H148" s="1">
        <v>383.06685169999997</v>
      </c>
      <c r="I148" s="1">
        <v>240.9031047</v>
      </c>
      <c r="J148" s="1">
        <v>153.8194335</v>
      </c>
      <c r="K148" s="1">
        <v>5340.46</v>
      </c>
    </row>
    <row r="149" spans="1:11" x14ac:dyDescent="0.2">
      <c r="A149" s="1">
        <v>220000</v>
      </c>
      <c r="B149" s="1">
        <v>2002</v>
      </c>
      <c r="C149" s="1">
        <v>1211.570813</v>
      </c>
      <c r="D149" s="1">
        <v>340.4001174</v>
      </c>
      <c r="E149" s="1">
        <v>401.15639859999999</v>
      </c>
      <c r="F149" s="1">
        <v>141.16721630000001</v>
      </c>
      <c r="G149" s="1">
        <v>278.98997589999999</v>
      </c>
      <c r="H149" s="1">
        <v>390.76875649999999</v>
      </c>
      <c r="I149" s="1">
        <v>263.5450616</v>
      </c>
      <c r="J149" s="1">
        <v>103.5670695</v>
      </c>
      <c r="K149" s="1">
        <v>6260.16</v>
      </c>
    </row>
    <row r="150" spans="1:11" x14ac:dyDescent="0.2">
      <c r="A150" s="1">
        <v>220000</v>
      </c>
      <c r="B150" s="1">
        <v>2003</v>
      </c>
      <c r="C150" s="1">
        <v>1498.5267819999999</v>
      </c>
      <c r="D150" s="1">
        <v>449.0715227</v>
      </c>
      <c r="E150" s="1">
        <v>504.44732779999998</v>
      </c>
      <c r="F150" s="1">
        <v>171.09090760000001</v>
      </c>
      <c r="G150" s="1">
        <v>400.96512790000003</v>
      </c>
      <c r="H150" s="1">
        <v>535.81633260000001</v>
      </c>
      <c r="I150" s="1">
        <v>339.86596409999999</v>
      </c>
      <c r="J150" s="1">
        <v>134.74074640000001</v>
      </c>
      <c r="K150" s="1">
        <v>7005.17</v>
      </c>
    </row>
    <row r="151" spans="1:11" x14ac:dyDescent="0.2">
      <c r="A151" s="1">
        <v>220000</v>
      </c>
      <c r="B151" s="1">
        <v>2004</v>
      </c>
      <c r="C151" s="1">
        <v>1651.650635</v>
      </c>
      <c r="D151" s="1">
        <v>489.55601990000002</v>
      </c>
      <c r="E151" s="1">
        <v>500.71331179999999</v>
      </c>
      <c r="F151" s="1">
        <v>175.02905190000001</v>
      </c>
      <c r="G151" s="1">
        <v>466.53524529999999</v>
      </c>
      <c r="H151" s="1">
        <v>564.99251079999999</v>
      </c>
      <c r="I151" s="1">
        <v>376.27984620000001</v>
      </c>
      <c r="J151" s="1">
        <v>153.93935149999999</v>
      </c>
      <c r="K151" s="1">
        <v>7840.61</v>
      </c>
    </row>
    <row r="152" spans="1:11" x14ac:dyDescent="0.2">
      <c r="A152" s="1">
        <v>220000</v>
      </c>
      <c r="B152" s="1">
        <v>2005</v>
      </c>
      <c r="C152" s="1">
        <v>2034.3375349999999</v>
      </c>
      <c r="D152" s="1">
        <v>669.75121779999995</v>
      </c>
      <c r="E152" s="1">
        <v>705.44848660000002</v>
      </c>
      <c r="F152" s="1">
        <v>232.58075439999999</v>
      </c>
      <c r="G152" s="1">
        <v>626.82169529999999</v>
      </c>
      <c r="H152" s="1">
        <v>672.02686300000005</v>
      </c>
      <c r="I152" s="1">
        <v>561.11261019999995</v>
      </c>
      <c r="J152" s="1">
        <v>225.30318159999999</v>
      </c>
      <c r="K152" s="1">
        <v>8690.6200000000008</v>
      </c>
    </row>
    <row r="153" spans="1:11" x14ac:dyDescent="0.2">
      <c r="A153" s="1">
        <v>220000</v>
      </c>
      <c r="B153" s="1">
        <v>2006</v>
      </c>
      <c r="C153" s="1">
        <v>1795.935563</v>
      </c>
      <c r="D153" s="1">
        <v>563.03240640000001</v>
      </c>
      <c r="E153" s="1">
        <v>676.66980469999999</v>
      </c>
      <c r="F153" s="1">
        <v>215.94764910000001</v>
      </c>
      <c r="G153" s="1">
        <v>565.39182159999996</v>
      </c>
      <c r="H153" s="1">
        <v>628.85660870000004</v>
      </c>
      <c r="I153" s="1">
        <v>471.76823819999998</v>
      </c>
      <c r="J153" s="1">
        <v>197.66742640000001</v>
      </c>
      <c r="K153" s="1">
        <v>9775.07</v>
      </c>
    </row>
    <row r="154" spans="1:11" x14ac:dyDescent="0.2">
      <c r="A154" s="1">
        <v>220000</v>
      </c>
      <c r="B154" s="1">
        <v>2007</v>
      </c>
      <c r="C154" s="1">
        <v>2294.5624790000002</v>
      </c>
      <c r="D154" s="1">
        <v>819.40846020000004</v>
      </c>
      <c r="E154" s="1">
        <v>835.46218050000004</v>
      </c>
      <c r="F154" s="1">
        <v>309.34415769999998</v>
      </c>
      <c r="G154" s="1">
        <v>690.31752119999999</v>
      </c>
      <c r="H154" s="1">
        <v>772.58978999999999</v>
      </c>
      <c r="I154" s="1">
        <v>668.838705</v>
      </c>
      <c r="J154" s="1">
        <v>289.44017430000002</v>
      </c>
      <c r="K154" s="1">
        <v>11285.52</v>
      </c>
    </row>
    <row r="155" spans="1:11" x14ac:dyDescent="0.2">
      <c r="A155" s="1">
        <v>220000</v>
      </c>
      <c r="B155" s="1">
        <v>2008</v>
      </c>
      <c r="C155" s="1">
        <v>2496.9884969999998</v>
      </c>
      <c r="D155" s="1">
        <v>840.70497639999996</v>
      </c>
      <c r="E155" s="1">
        <v>970.92188699999997</v>
      </c>
      <c r="F155" s="1">
        <v>349.81363190000002</v>
      </c>
      <c r="G155" s="1">
        <v>705.26153360000001</v>
      </c>
      <c r="H155" s="1">
        <v>767.64428859999998</v>
      </c>
      <c r="I155" s="1">
        <v>692.1084707</v>
      </c>
      <c r="J155" s="1">
        <v>286.97809769999998</v>
      </c>
      <c r="K155" s="1">
        <v>12829.45</v>
      </c>
    </row>
    <row r="156" spans="1:11" x14ac:dyDescent="0.2">
      <c r="A156" s="1">
        <v>220000</v>
      </c>
      <c r="B156" s="1">
        <v>2009</v>
      </c>
      <c r="C156" s="1">
        <v>2142.0009060000002</v>
      </c>
      <c r="D156" s="1">
        <v>672.08729640000001</v>
      </c>
      <c r="E156" s="1">
        <v>960.85405319999995</v>
      </c>
      <c r="F156" s="1">
        <v>296.03396090000001</v>
      </c>
      <c r="G156" s="1">
        <v>678.9626346</v>
      </c>
      <c r="H156" s="1">
        <v>598.30917209999996</v>
      </c>
      <c r="I156" s="1">
        <v>718.63980170000002</v>
      </c>
      <c r="J156" s="1">
        <v>221.08293320000001</v>
      </c>
      <c r="K156" s="1">
        <v>14006.27</v>
      </c>
    </row>
    <row r="157" spans="1:11" x14ac:dyDescent="0.2">
      <c r="A157" s="1">
        <v>220000</v>
      </c>
      <c r="B157" s="1">
        <v>2010</v>
      </c>
      <c r="C157" s="1">
        <v>2640.2006710000001</v>
      </c>
      <c r="D157" s="1">
        <v>937.19019679999997</v>
      </c>
      <c r="E157" s="1">
        <v>1047.1807819999999</v>
      </c>
      <c r="F157" s="1">
        <v>439.80854599999998</v>
      </c>
      <c r="G157" s="1">
        <v>863.88747969999997</v>
      </c>
      <c r="H157" s="1">
        <v>847.40867170000001</v>
      </c>
      <c r="I157" s="1">
        <v>815.13461119999999</v>
      </c>
      <c r="J157" s="1">
        <v>304.31656709999999</v>
      </c>
      <c r="K157" s="1">
        <v>15411.47</v>
      </c>
    </row>
    <row r="158" spans="1:11" x14ac:dyDescent="0.2">
      <c r="A158" s="1">
        <v>220000</v>
      </c>
      <c r="B158" s="1">
        <v>2011</v>
      </c>
      <c r="C158" s="1">
        <v>3098.8583990000002</v>
      </c>
      <c r="D158" s="1">
        <v>1104.4449930000001</v>
      </c>
      <c r="E158" s="1">
        <v>1218.0022329999999</v>
      </c>
      <c r="F158" s="1">
        <v>545.07791380000003</v>
      </c>
      <c r="G158" s="1">
        <v>1067.7495039999999</v>
      </c>
      <c r="H158" s="1">
        <v>978.00650840000003</v>
      </c>
      <c r="I158" s="1">
        <v>897.68778069999996</v>
      </c>
      <c r="J158" s="1">
        <v>366.1216953</v>
      </c>
      <c r="K158" s="1">
        <v>17796.57</v>
      </c>
    </row>
    <row r="159" spans="1:11" x14ac:dyDescent="0.2">
      <c r="A159" s="1">
        <v>220000</v>
      </c>
      <c r="B159" s="1">
        <v>2012</v>
      </c>
      <c r="C159" s="1">
        <v>2692.8006650000002</v>
      </c>
      <c r="D159" s="1">
        <v>759.35193270000002</v>
      </c>
      <c r="E159" s="1">
        <v>972.4763203</v>
      </c>
      <c r="F159" s="1">
        <v>362.9418154</v>
      </c>
      <c r="G159" s="1">
        <v>892.84234700000002</v>
      </c>
      <c r="H159" s="1">
        <v>791.97195409999995</v>
      </c>
      <c r="I159" s="1">
        <v>949.2831486</v>
      </c>
      <c r="J159" s="1">
        <v>274.54145399999999</v>
      </c>
      <c r="K159" s="1">
        <v>20208.04</v>
      </c>
    </row>
    <row r="160" spans="1:11" x14ac:dyDescent="0.2">
      <c r="A160" s="1">
        <v>220000</v>
      </c>
      <c r="B160" s="1">
        <v>2013</v>
      </c>
      <c r="C160" s="1">
        <v>3776.0530760000001</v>
      </c>
      <c r="D160" s="1">
        <v>1411.263232</v>
      </c>
      <c r="E160" s="1">
        <v>2029.7175139999999</v>
      </c>
      <c r="F160" s="1">
        <v>682.52839159999996</v>
      </c>
      <c r="G160" s="1">
        <v>1621.1681819999999</v>
      </c>
      <c r="H160" s="1">
        <v>1398.7728099999999</v>
      </c>
      <c r="I160" s="1">
        <v>1394.3710550000001</v>
      </c>
      <c r="J160" s="1">
        <v>435.97578859999999</v>
      </c>
      <c r="K160" s="1">
        <v>21331</v>
      </c>
    </row>
    <row r="161" spans="1:11" x14ac:dyDescent="0.2">
      <c r="A161" s="1">
        <v>220000</v>
      </c>
      <c r="B161" s="1">
        <v>2014</v>
      </c>
      <c r="C161" s="1">
        <v>3373.3773209999999</v>
      </c>
      <c r="D161" s="1">
        <v>1133.4391860000001</v>
      </c>
      <c r="E161" s="1">
        <v>2432.7319200000002</v>
      </c>
      <c r="F161" s="1">
        <v>642.33110060000001</v>
      </c>
      <c r="G161" s="1">
        <v>1536.7237789999999</v>
      </c>
      <c r="H161" s="1">
        <v>1479.009378</v>
      </c>
      <c r="I161" s="1">
        <v>1394.4901010000001</v>
      </c>
      <c r="J161" s="1">
        <v>343.99106790000002</v>
      </c>
      <c r="K161" s="1">
        <v>23217.82</v>
      </c>
    </row>
    <row r="162" spans="1:11" x14ac:dyDescent="0.2">
      <c r="A162" s="1">
        <v>220000</v>
      </c>
      <c r="B162" s="1">
        <v>2015</v>
      </c>
      <c r="C162" s="1">
        <v>3825.5202680000002</v>
      </c>
      <c r="D162" s="1">
        <v>1337.7460819999999</v>
      </c>
      <c r="E162" s="1">
        <v>2816.968026</v>
      </c>
      <c r="F162" s="1">
        <v>764.12197270000001</v>
      </c>
      <c r="G162" s="1">
        <v>1886.0738779999999</v>
      </c>
      <c r="H162" s="1">
        <v>1754.5886310000001</v>
      </c>
      <c r="I162" s="1">
        <v>1586.4020539999999</v>
      </c>
      <c r="J162" s="1">
        <v>417.17970659999997</v>
      </c>
      <c r="K162" s="1">
        <v>24900.86</v>
      </c>
    </row>
    <row r="163" spans="1:11" x14ac:dyDescent="0.2">
      <c r="A163" s="1">
        <v>220000</v>
      </c>
      <c r="B163" s="1">
        <v>2016</v>
      </c>
      <c r="C163" s="1">
        <v>3057.3889570000001</v>
      </c>
      <c r="D163" s="1">
        <v>786.73379490000002</v>
      </c>
      <c r="E163" s="1">
        <v>2084.3262730000001</v>
      </c>
      <c r="F163" s="1">
        <v>484.51936970000003</v>
      </c>
      <c r="G163" s="1">
        <v>1536.421053</v>
      </c>
      <c r="H163" s="1">
        <v>1400.8119220000001</v>
      </c>
      <c r="I163" s="1">
        <v>1353.860359</v>
      </c>
      <c r="J163" s="1">
        <v>253.14469059999999</v>
      </c>
      <c r="K163" s="1">
        <v>26530.42</v>
      </c>
    </row>
    <row r="164" spans="1:11" x14ac:dyDescent="0.2">
      <c r="A164" s="1">
        <v>220000</v>
      </c>
      <c r="B164" s="1">
        <v>2017</v>
      </c>
      <c r="C164" s="1">
        <v>3696.7744360000002</v>
      </c>
      <c r="D164" s="1">
        <v>1127.9297120000001</v>
      </c>
      <c r="E164" s="1">
        <v>2524.8149920000001</v>
      </c>
      <c r="F164" s="1">
        <v>656.46318199999996</v>
      </c>
      <c r="G164" s="1">
        <v>1970.321878</v>
      </c>
      <c r="H164" s="1">
        <v>1702.8709710000001</v>
      </c>
      <c r="I164" s="1">
        <v>1667.3654759999999</v>
      </c>
      <c r="J164" s="1">
        <v>355.94053270000001</v>
      </c>
      <c r="K164" s="1">
        <v>28318.75</v>
      </c>
    </row>
    <row r="165" spans="1:11" x14ac:dyDescent="0.2">
      <c r="A165" s="1">
        <v>220000</v>
      </c>
      <c r="B165" s="1">
        <v>2018</v>
      </c>
      <c r="C165" s="1">
        <v>4221.6586649999999</v>
      </c>
      <c r="D165" s="1">
        <v>1290.116458</v>
      </c>
      <c r="E165" s="1">
        <v>3103.1801580000001</v>
      </c>
      <c r="F165" s="1">
        <v>830.68822939999995</v>
      </c>
      <c r="G165" s="1">
        <v>2381.0923360000002</v>
      </c>
      <c r="H165" s="1">
        <v>2084.5680539999998</v>
      </c>
      <c r="I165" s="1">
        <v>1933.984829</v>
      </c>
      <c r="J165" s="1">
        <v>468.55107909999998</v>
      </c>
      <c r="K165" s="1">
        <v>30171.94</v>
      </c>
    </row>
    <row r="166" spans="1:11" x14ac:dyDescent="0.2">
      <c r="A166" s="1">
        <v>220000</v>
      </c>
      <c r="B166" s="1">
        <v>2019</v>
      </c>
      <c r="C166" s="1">
        <v>4104.2693149999996</v>
      </c>
      <c r="D166" s="1">
        <v>1126.398635</v>
      </c>
      <c r="E166" s="1">
        <v>2754.0421959999999</v>
      </c>
      <c r="F166" s="1">
        <v>747.47230009999998</v>
      </c>
      <c r="G166" s="1">
        <v>2196.3148299999998</v>
      </c>
      <c r="H166" s="1">
        <v>2088.2166259999999</v>
      </c>
      <c r="I166" s="1">
        <v>2001.9622179999999</v>
      </c>
      <c r="J166" s="1">
        <v>451.218952</v>
      </c>
      <c r="K166" s="1">
        <v>32299.18</v>
      </c>
    </row>
    <row r="167" spans="1:11" x14ac:dyDescent="0.2">
      <c r="A167" s="1">
        <v>220000</v>
      </c>
      <c r="B167" s="1">
        <v>2020</v>
      </c>
      <c r="C167" s="1">
        <v>4473.27646</v>
      </c>
      <c r="D167" s="1">
        <v>1048.622719</v>
      </c>
      <c r="E167" s="1">
        <v>2830.0416399999999</v>
      </c>
      <c r="F167" s="1">
        <v>729.25075570000001</v>
      </c>
      <c r="G167" s="1">
        <v>2179.2747279999999</v>
      </c>
      <c r="H167" s="1">
        <v>1502.2355669999999</v>
      </c>
      <c r="I167" s="1">
        <v>1834.6812890000001</v>
      </c>
      <c r="J167" s="1">
        <v>403.91932539999999</v>
      </c>
      <c r="K167" s="1">
        <v>33395.699999999997</v>
      </c>
    </row>
    <row r="168" spans="1:11" x14ac:dyDescent="0.2">
      <c r="A168" s="1">
        <v>220000</v>
      </c>
      <c r="B168" s="1">
        <v>2021</v>
      </c>
      <c r="C168" s="1">
        <v>5320.9198260000003</v>
      </c>
      <c r="D168" s="1">
        <v>1276.816106</v>
      </c>
      <c r="E168" s="1">
        <v>3511.6392219999998</v>
      </c>
      <c r="F168" s="1">
        <v>969.89239559999999</v>
      </c>
      <c r="G168" s="1">
        <v>2565.3299750000001</v>
      </c>
      <c r="H168" s="1">
        <v>2324.720366</v>
      </c>
      <c r="I168" s="1">
        <v>2306.5885450000001</v>
      </c>
      <c r="J168" s="1">
        <v>563.28322400000002</v>
      </c>
      <c r="K168" s="1">
        <v>35645.800000000003</v>
      </c>
    </row>
    <row r="169" spans="1:11" x14ac:dyDescent="0.2">
      <c r="A169" s="1">
        <v>220000</v>
      </c>
      <c r="B169" s="1">
        <v>2022</v>
      </c>
      <c r="C169" s="1">
        <v>5675.0719820000004</v>
      </c>
      <c r="D169" s="1">
        <v>1233.886002</v>
      </c>
      <c r="E169" s="1">
        <v>3900.9620420000001</v>
      </c>
      <c r="F169" s="1">
        <v>930.92549899999995</v>
      </c>
      <c r="G169" s="1">
        <v>2475.4077969999998</v>
      </c>
      <c r="H169" s="1">
        <v>1934.5033619999999</v>
      </c>
      <c r="I169" s="1">
        <v>2136.5711339999998</v>
      </c>
      <c r="J169" s="1">
        <v>483.16512210000002</v>
      </c>
      <c r="K169" s="1">
        <v>35470.92</v>
      </c>
    </row>
    <row r="170" spans="1:11" x14ac:dyDescent="0.2">
      <c r="A170" s="1">
        <v>230000</v>
      </c>
      <c r="B170" s="1">
        <v>1999</v>
      </c>
      <c r="C170" s="1">
        <v>1302.7061920000001</v>
      </c>
      <c r="D170" s="1">
        <v>446.42781389999999</v>
      </c>
      <c r="E170" s="1">
        <v>303.28259960000003</v>
      </c>
      <c r="F170" s="1">
        <v>186.66057960000001</v>
      </c>
      <c r="G170" s="1">
        <v>198.65045219999999</v>
      </c>
      <c r="H170" s="1">
        <v>335.72545659999997</v>
      </c>
      <c r="I170" s="1">
        <v>244.90076329999999</v>
      </c>
      <c r="J170" s="1">
        <v>132.82829609999999</v>
      </c>
      <c r="K170" s="1">
        <v>4595.1400000000003</v>
      </c>
    </row>
    <row r="171" spans="1:11" x14ac:dyDescent="0.2">
      <c r="A171" s="1">
        <v>230000</v>
      </c>
      <c r="B171" s="1">
        <v>2000</v>
      </c>
      <c r="C171" s="1">
        <v>1321.7487269999999</v>
      </c>
      <c r="D171" s="1">
        <v>433.0409138</v>
      </c>
      <c r="E171" s="1">
        <v>349.98975669999999</v>
      </c>
      <c r="F171" s="1">
        <v>194.3348585</v>
      </c>
      <c r="G171" s="1">
        <v>250.4279124</v>
      </c>
      <c r="H171" s="1">
        <v>399.90661840000001</v>
      </c>
      <c r="I171" s="1">
        <v>299.652445</v>
      </c>
      <c r="J171" s="1">
        <v>146.3086734</v>
      </c>
      <c r="K171" s="1">
        <v>4912.88</v>
      </c>
    </row>
    <row r="172" spans="1:11" x14ac:dyDescent="0.2">
      <c r="A172" s="1">
        <v>230000</v>
      </c>
      <c r="B172" s="1">
        <v>2001</v>
      </c>
      <c r="C172" s="1">
        <v>1211.4679839999999</v>
      </c>
      <c r="D172" s="1">
        <v>361.94387319999998</v>
      </c>
      <c r="E172" s="1">
        <v>381.1893728</v>
      </c>
      <c r="F172" s="1">
        <v>178.72484230000001</v>
      </c>
      <c r="G172" s="1">
        <v>236.12113170000001</v>
      </c>
      <c r="H172" s="1">
        <v>385.41143529999999</v>
      </c>
      <c r="I172" s="1">
        <v>262.86354649999998</v>
      </c>
      <c r="J172" s="1">
        <v>141.2796108</v>
      </c>
      <c r="K172" s="1">
        <v>5425.87</v>
      </c>
    </row>
    <row r="173" spans="1:11" x14ac:dyDescent="0.2">
      <c r="A173" s="1">
        <v>230000</v>
      </c>
      <c r="B173" s="1">
        <v>2002</v>
      </c>
      <c r="C173" s="1">
        <v>1093.8347759999999</v>
      </c>
      <c r="D173" s="1">
        <v>336.29773410000001</v>
      </c>
      <c r="E173" s="1">
        <v>420.4925111</v>
      </c>
      <c r="F173" s="1">
        <v>121.5658145</v>
      </c>
      <c r="G173" s="1">
        <v>252.987402</v>
      </c>
      <c r="H173" s="1">
        <v>359.5110942</v>
      </c>
      <c r="I173" s="1">
        <v>252.19182989999999</v>
      </c>
      <c r="J173" s="1">
        <v>84.536135939999994</v>
      </c>
      <c r="K173" s="1">
        <v>6100.56</v>
      </c>
    </row>
    <row r="174" spans="1:11" x14ac:dyDescent="0.2">
      <c r="A174" s="1">
        <v>230000</v>
      </c>
      <c r="B174" s="1">
        <v>2003</v>
      </c>
      <c r="C174" s="1">
        <v>1364.409347</v>
      </c>
      <c r="D174" s="1">
        <v>477.65137049999998</v>
      </c>
      <c r="E174" s="1">
        <v>452.3887254</v>
      </c>
      <c r="F174" s="1">
        <v>153.23630420000001</v>
      </c>
      <c r="G174" s="1">
        <v>370.25011419999998</v>
      </c>
      <c r="H174" s="1">
        <v>471.6951942</v>
      </c>
      <c r="I174" s="1">
        <v>334.68944720000002</v>
      </c>
      <c r="J174" s="1">
        <v>120.8758885</v>
      </c>
      <c r="K174" s="1">
        <v>6678.9</v>
      </c>
    </row>
    <row r="175" spans="1:11" x14ac:dyDescent="0.2">
      <c r="A175" s="1">
        <v>230000</v>
      </c>
      <c r="B175" s="1">
        <v>2004</v>
      </c>
      <c r="C175" s="1">
        <v>1480.013471</v>
      </c>
      <c r="D175" s="1">
        <v>479.38244470000001</v>
      </c>
      <c r="E175" s="1">
        <v>521.76341779999996</v>
      </c>
      <c r="F175" s="1">
        <v>148.506562</v>
      </c>
      <c r="G175" s="1">
        <v>398.28961900000002</v>
      </c>
      <c r="H175" s="1">
        <v>531.22652259999995</v>
      </c>
      <c r="I175" s="1">
        <v>373.69756560000002</v>
      </c>
      <c r="J175" s="1">
        <v>131.71937080000001</v>
      </c>
      <c r="K175" s="1">
        <v>7470.71</v>
      </c>
    </row>
    <row r="176" spans="1:11" x14ac:dyDescent="0.2">
      <c r="A176" s="1">
        <v>230000</v>
      </c>
      <c r="B176" s="1">
        <v>2005</v>
      </c>
      <c r="C176" s="1">
        <v>1810.2029910000001</v>
      </c>
      <c r="D176" s="1">
        <v>719.96317839999995</v>
      </c>
      <c r="E176" s="1">
        <v>656.91923220000001</v>
      </c>
      <c r="F176" s="1">
        <v>235.18734599999999</v>
      </c>
      <c r="G176" s="1">
        <v>519.45944169999996</v>
      </c>
      <c r="H176" s="1">
        <v>682.83124859999998</v>
      </c>
      <c r="I176" s="1">
        <v>531.25870199999997</v>
      </c>
      <c r="J176" s="1">
        <v>194.837818</v>
      </c>
      <c r="K176" s="1">
        <v>8272.51</v>
      </c>
    </row>
    <row r="177" spans="1:11" x14ac:dyDescent="0.2">
      <c r="A177" s="1">
        <v>230000</v>
      </c>
      <c r="B177" s="1">
        <v>2006</v>
      </c>
      <c r="C177" s="1">
        <v>1611.1044300000001</v>
      </c>
      <c r="D177" s="1">
        <v>609.96185319999995</v>
      </c>
      <c r="E177" s="1">
        <v>663.92098429999999</v>
      </c>
      <c r="F177" s="1">
        <v>207.01172819999999</v>
      </c>
      <c r="G177" s="1">
        <v>478.7866113</v>
      </c>
      <c r="H177" s="1">
        <v>579.90203870000005</v>
      </c>
      <c r="I177" s="1">
        <v>456.26564860000002</v>
      </c>
      <c r="J177" s="1">
        <v>159.2657897</v>
      </c>
      <c r="K177" s="1">
        <v>9182.31</v>
      </c>
    </row>
    <row r="178" spans="1:11" x14ac:dyDescent="0.2">
      <c r="A178" s="1">
        <v>230000</v>
      </c>
      <c r="B178" s="1">
        <v>2007</v>
      </c>
      <c r="C178" s="1">
        <v>2122.0614660000001</v>
      </c>
      <c r="D178" s="1">
        <v>769.33358190000001</v>
      </c>
      <c r="E178" s="1">
        <v>753.79702710000004</v>
      </c>
      <c r="F178" s="1">
        <v>273.31757679999998</v>
      </c>
      <c r="G178" s="1">
        <v>611.09199999999998</v>
      </c>
      <c r="H178" s="1">
        <v>732.59504000000004</v>
      </c>
      <c r="I178" s="1">
        <v>579.39841809999996</v>
      </c>
      <c r="J178" s="1">
        <v>231.59945289999999</v>
      </c>
      <c r="K178" s="1">
        <v>10245.280000000001</v>
      </c>
    </row>
    <row r="179" spans="1:11" x14ac:dyDescent="0.2">
      <c r="A179" s="1">
        <v>230000</v>
      </c>
      <c r="B179" s="1">
        <v>2008</v>
      </c>
      <c r="C179" s="1">
        <v>2372.7323510000001</v>
      </c>
      <c r="D179" s="1">
        <v>848.15056760000004</v>
      </c>
      <c r="E179" s="1">
        <v>912.93416820000004</v>
      </c>
      <c r="F179" s="1">
        <v>346.49978570000002</v>
      </c>
      <c r="G179" s="1">
        <v>605.30675450000001</v>
      </c>
      <c r="H179" s="1">
        <v>715.92092749999995</v>
      </c>
      <c r="I179" s="1">
        <v>656.2607051</v>
      </c>
      <c r="J179" s="1">
        <v>225.0979993</v>
      </c>
      <c r="K179" s="1">
        <v>11581.28</v>
      </c>
    </row>
    <row r="180" spans="1:11" x14ac:dyDescent="0.2">
      <c r="A180" s="1">
        <v>230000</v>
      </c>
      <c r="B180" s="1">
        <v>2009</v>
      </c>
      <c r="C180" s="1">
        <v>2066.4101770000002</v>
      </c>
      <c r="D180" s="1">
        <v>722.20691780000004</v>
      </c>
      <c r="E180" s="1">
        <v>975.28437039999994</v>
      </c>
      <c r="F180" s="1">
        <v>298.69320850000003</v>
      </c>
      <c r="G180" s="1">
        <v>603.65314020000005</v>
      </c>
      <c r="H180" s="1">
        <v>660.27138839999998</v>
      </c>
      <c r="I180" s="1">
        <v>628.03327879999995</v>
      </c>
      <c r="J180" s="1">
        <v>204.23747399999999</v>
      </c>
      <c r="K180" s="1">
        <v>12565.98</v>
      </c>
    </row>
    <row r="181" spans="1:11" x14ac:dyDescent="0.2">
      <c r="A181" s="1">
        <v>230000</v>
      </c>
      <c r="B181" s="1">
        <v>2010</v>
      </c>
      <c r="C181" s="1">
        <v>2654.2123200000001</v>
      </c>
      <c r="D181" s="1">
        <v>1008.32046</v>
      </c>
      <c r="E181" s="1">
        <v>963.85850389999996</v>
      </c>
      <c r="F181" s="1">
        <v>395.61842009999998</v>
      </c>
      <c r="G181" s="1">
        <v>829.95851630000004</v>
      </c>
      <c r="H181" s="1">
        <v>784.9029974</v>
      </c>
      <c r="I181" s="1">
        <v>700.16532640000003</v>
      </c>
      <c r="J181" s="1">
        <v>254.87399690000001</v>
      </c>
      <c r="K181" s="1">
        <v>13856.51</v>
      </c>
    </row>
    <row r="182" spans="1:11" x14ac:dyDescent="0.2">
      <c r="A182" s="1">
        <v>230000</v>
      </c>
      <c r="B182" s="1">
        <v>2011</v>
      </c>
      <c r="C182" s="1">
        <v>3278.2822809999998</v>
      </c>
      <c r="D182" s="1">
        <v>1113.837847</v>
      </c>
      <c r="E182" s="1">
        <v>1016.106886</v>
      </c>
      <c r="F182" s="1">
        <v>481.95637470000003</v>
      </c>
      <c r="G182" s="1">
        <v>993.43105230000003</v>
      </c>
      <c r="H182" s="1">
        <v>849.43345499999998</v>
      </c>
      <c r="I182" s="1">
        <v>843.45695260000002</v>
      </c>
      <c r="J182" s="1">
        <v>317.71500609999998</v>
      </c>
      <c r="K182" s="1">
        <v>15696.18</v>
      </c>
    </row>
    <row r="183" spans="1:11" x14ac:dyDescent="0.2">
      <c r="A183" s="1">
        <v>230000</v>
      </c>
      <c r="B183" s="1">
        <v>2012</v>
      </c>
      <c r="C183" s="1">
        <v>2616.9604920000002</v>
      </c>
      <c r="D183" s="1">
        <v>770.8558256</v>
      </c>
      <c r="E183" s="1">
        <v>859.0471536</v>
      </c>
      <c r="F183" s="1">
        <v>321.51688799999999</v>
      </c>
      <c r="G183" s="1">
        <v>763.90111509999997</v>
      </c>
      <c r="H183" s="1">
        <v>643.22324360000005</v>
      </c>
      <c r="I183" s="1">
        <v>808.32218450000005</v>
      </c>
      <c r="J183" s="1">
        <v>236.2820773</v>
      </c>
      <c r="K183" s="1">
        <v>17759.75</v>
      </c>
    </row>
    <row r="184" spans="1:11" x14ac:dyDescent="0.2">
      <c r="A184" s="1">
        <v>230000</v>
      </c>
      <c r="B184" s="1">
        <v>2013</v>
      </c>
      <c r="C184" s="1">
        <v>3799.4276020000002</v>
      </c>
      <c r="D184" s="1">
        <v>1348.9704879999999</v>
      </c>
      <c r="E184" s="1">
        <v>1944.375448</v>
      </c>
      <c r="F184" s="1">
        <v>630.11056559999997</v>
      </c>
      <c r="G184" s="1">
        <v>1410.767916</v>
      </c>
      <c r="H184" s="1">
        <v>1151.7525310000001</v>
      </c>
      <c r="I184" s="1">
        <v>1143.3276169999999</v>
      </c>
      <c r="J184" s="1">
        <v>398.38843309999999</v>
      </c>
      <c r="K184" s="1">
        <v>20848</v>
      </c>
    </row>
    <row r="185" spans="1:11" x14ac:dyDescent="0.2">
      <c r="A185" s="1">
        <v>230000</v>
      </c>
      <c r="B185" s="1">
        <v>2014</v>
      </c>
      <c r="C185" s="1">
        <v>3324.5599379999999</v>
      </c>
      <c r="D185" s="1">
        <v>1181.016361</v>
      </c>
      <c r="E185" s="1">
        <v>2514.8505089999999</v>
      </c>
      <c r="F185" s="1">
        <v>619.03600940000001</v>
      </c>
      <c r="G185" s="1">
        <v>1488.393613</v>
      </c>
      <c r="H185" s="1">
        <v>1338.880944</v>
      </c>
      <c r="I185" s="1">
        <v>1215.505185</v>
      </c>
      <c r="J185" s="1">
        <v>292.8284132</v>
      </c>
      <c r="K185" s="1">
        <v>22609.03</v>
      </c>
    </row>
    <row r="186" spans="1:11" x14ac:dyDescent="0.2">
      <c r="A186" s="1">
        <v>230000</v>
      </c>
      <c r="B186" s="1">
        <v>2015</v>
      </c>
      <c r="C186" s="1">
        <v>3808.7754420000001</v>
      </c>
      <c r="D186" s="1">
        <v>1336.911218</v>
      </c>
      <c r="E186" s="1">
        <v>2699.449134</v>
      </c>
      <c r="F186" s="1">
        <v>696.04527140000005</v>
      </c>
      <c r="G186" s="1">
        <v>1713.5403670000001</v>
      </c>
      <c r="H186" s="1">
        <v>1558.3371239999999</v>
      </c>
      <c r="I186" s="1">
        <v>1611.7451249999999</v>
      </c>
      <c r="J186" s="1">
        <v>353.26982240000001</v>
      </c>
      <c r="K186" s="1">
        <v>24202.62</v>
      </c>
    </row>
    <row r="187" spans="1:11" x14ac:dyDescent="0.2">
      <c r="A187" s="1">
        <v>230000</v>
      </c>
      <c r="B187" s="1">
        <v>2016</v>
      </c>
      <c r="C187" s="1">
        <v>3404.4596299999998</v>
      </c>
      <c r="D187" s="1">
        <v>1029.2899339999999</v>
      </c>
      <c r="E187" s="1">
        <v>2190.606366</v>
      </c>
      <c r="F187" s="1">
        <v>595.32731709999996</v>
      </c>
      <c r="G187" s="1">
        <v>1796.362482</v>
      </c>
      <c r="H187" s="1">
        <v>1500.931742</v>
      </c>
      <c r="I187" s="1">
        <v>1513.333179</v>
      </c>
      <c r="J187" s="1">
        <v>271.60055299999999</v>
      </c>
      <c r="K187" s="1">
        <v>25736.43</v>
      </c>
    </row>
    <row r="188" spans="1:11" x14ac:dyDescent="0.2">
      <c r="A188" s="1">
        <v>230000</v>
      </c>
      <c r="B188" s="1">
        <v>2017</v>
      </c>
      <c r="C188" s="1">
        <v>3680.8234649999999</v>
      </c>
      <c r="D188" s="1">
        <v>1191.9222050000001</v>
      </c>
      <c r="E188" s="1">
        <v>2420.191636</v>
      </c>
      <c r="F188" s="1">
        <v>646.90621250000004</v>
      </c>
      <c r="G188" s="1">
        <v>1993.0045299999999</v>
      </c>
      <c r="H188" s="1">
        <v>1698.7561020000001</v>
      </c>
      <c r="I188" s="1">
        <v>1702.013447</v>
      </c>
      <c r="J188" s="1">
        <v>365.0091524</v>
      </c>
      <c r="K188" s="1">
        <v>27445.99</v>
      </c>
    </row>
    <row r="189" spans="1:11" x14ac:dyDescent="0.2">
      <c r="A189" s="1">
        <v>230000</v>
      </c>
      <c r="B189" s="1">
        <v>2018</v>
      </c>
      <c r="C189" s="1">
        <v>4338.9129800000001</v>
      </c>
      <c r="D189" s="1">
        <v>1291.342981</v>
      </c>
      <c r="E189" s="1">
        <v>2973.9782500000001</v>
      </c>
      <c r="F189" s="1">
        <v>822.89368409999997</v>
      </c>
      <c r="G189" s="1">
        <v>2106.0296779999999</v>
      </c>
      <c r="H189" s="1">
        <v>1932.146798</v>
      </c>
      <c r="I189" s="1">
        <v>2184.0477430000001</v>
      </c>
      <c r="J189" s="1">
        <v>448.83208839999998</v>
      </c>
      <c r="K189" s="1">
        <v>29191.33</v>
      </c>
    </row>
    <row r="190" spans="1:11" x14ac:dyDescent="0.2">
      <c r="A190" s="1">
        <v>230000</v>
      </c>
      <c r="B190" s="1">
        <v>2019</v>
      </c>
      <c r="C190" s="1">
        <v>4203.1186760000001</v>
      </c>
      <c r="D190" s="1">
        <v>1193.9849850000001</v>
      </c>
      <c r="E190" s="1">
        <v>2751.9168930000001</v>
      </c>
      <c r="F190" s="1">
        <v>706.15416219999997</v>
      </c>
      <c r="G190" s="1">
        <v>2152.3311180000001</v>
      </c>
      <c r="H190" s="1">
        <v>2175.9127910000002</v>
      </c>
      <c r="I190" s="1">
        <v>2242.3250499999999</v>
      </c>
      <c r="J190" s="1">
        <v>417.86525649999999</v>
      </c>
      <c r="K190" s="1">
        <v>30944.62</v>
      </c>
    </row>
    <row r="191" spans="1:11" x14ac:dyDescent="0.2">
      <c r="A191" s="1">
        <v>230000</v>
      </c>
      <c r="B191" s="1">
        <v>2020</v>
      </c>
      <c r="C191" s="1">
        <v>4826.7391090000001</v>
      </c>
      <c r="D191" s="1">
        <v>1105.567333</v>
      </c>
      <c r="E191" s="1">
        <v>2831.2603039999999</v>
      </c>
      <c r="F191" s="1">
        <v>742.36569750000001</v>
      </c>
      <c r="G191" s="1">
        <v>1927.446062</v>
      </c>
      <c r="H191" s="1">
        <v>1424.1034870000001</v>
      </c>
      <c r="I191" s="1">
        <v>1820.0934589999999</v>
      </c>
      <c r="J191" s="1">
        <v>306.58832189999998</v>
      </c>
      <c r="K191" s="1">
        <v>31114.75</v>
      </c>
    </row>
    <row r="192" spans="1:11" x14ac:dyDescent="0.2">
      <c r="A192" s="1">
        <v>230000</v>
      </c>
      <c r="B192" s="1">
        <v>2021</v>
      </c>
      <c r="C192" s="1">
        <v>6120.6668650000001</v>
      </c>
      <c r="D192" s="1">
        <v>1404.0287229999999</v>
      </c>
      <c r="E192" s="1">
        <v>3624.0089520000001</v>
      </c>
      <c r="F192" s="1">
        <v>990.62692819999995</v>
      </c>
      <c r="G192" s="1">
        <v>2695.466101</v>
      </c>
      <c r="H192" s="1">
        <v>2162.6678539999998</v>
      </c>
      <c r="I192" s="1">
        <v>2400.7535739999998</v>
      </c>
      <c r="J192" s="1">
        <v>486.70850050000001</v>
      </c>
      <c r="K192" s="1">
        <v>33646.1</v>
      </c>
    </row>
    <row r="193" spans="1:11" x14ac:dyDescent="0.2">
      <c r="A193" s="1">
        <v>230000</v>
      </c>
      <c r="B193" s="1">
        <v>2022</v>
      </c>
      <c r="C193" s="1">
        <v>6211.6770239999996</v>
      </c>
      <c r="D193" s="1">
        <v>1311.2067500000001</v>
      </c>
      <c r="E193" s="1">
        <v>3774.9158859999998</v>
      </c>
      <c r="F193" s="1">
        <v>910.86537920000001</v>
      </c>
      <c r="G193" s="1">
        <v>2572.4298290000002</v>
      </c>
      <c r="H193" s="1">
        <v>2037.4062249999999</v>
      </c>
      <c r="I193" s="1">
        <v>2477.829988</v>
      </c>
      <c r="J193" s="1">
        <v>497.00327850000002</v>
      </c>
      <c r="K193" s="1">
        <v>35042.080000000002</v>
      </c>
    </row>
    <row r="194" spans="1:11" x14ac:dyDescent="0.2">
      <c r="A194" s="1">
        <v>310000</v>
      </c>
      <c r="B194" s="1">
        <v>1999</v>
      </c>
      <c r="C194" s="1">
        <v>3395.5012609999999</v>
      </c>
      <c r="D194" s="1">
        <v>496.7493437</v>
      </c>
      <c r="E194" s="1">
        <v>714.26283290000003</v>
      </c>
      <c r="F194" s="1">
        <v>815.13702739999997</v>
      </c>
      <c r="G194" s="1">
        <v>475.84296180000001</v>
      </c>
      <c r="H194" s="1">
        <v>948.09271120000005</v>
      </c>
      <c r="I194" s="1">
        <v>317.95361930000001</v>
      </c>
      <c r="J194" s="1">
        <v>405.0538138</v>
      </c>
      <c r="K194" s="1">
        <v>10931.64</v>
      </c>
    </row>
    <row r="195" spans="1:11" x14ac:dyDescent="0.2">
      <c r="A195" s="1">
        <v>310000</v>
      </c>
      <c r="B195" s="1">
        <v>2000</v>
      </c>
      <c r="C195" s="1">
        <v>3521.925647</v>
      </c>
      <c r="D195" s="1">
        <v>498.50732670000002</v>
      </c>
      <c r="E195" s="1">
        <v>737.89103160000002</v>
      </c>
      <c r="F195" s="1">
        <v>639.72820290000004</v>
      </c>
      <c r="G195" s="1">
        <v>613.93565809999996</v>
      </c>
      <c r="H195" s="1">
        <v>1101.9517519999999</v>
      </c>
      <c r="I195" s="1">
        <v>445.95117299999998</v>
      </c>
      <c r="J195" s="1">
        <v>418.55330199999997</v>
      </c>
      <c r="K195" s="1">
        <v>11718.01</v>
      </c>
    </row>
    <row r="196" spans="1:11" x14ac:dyDescent="0.2">
      <c r="A196" s="1">
        <v>310000</v>
      </c>
      <c r="B196" s="1">
        <v>2001</v>
      </c>
      <c r="C196" s="1">
        <v>3202.9716060000001</v>
      </c>
      <c r="D196" s="1">
        <v>440.97799950000001</v>
      </c>
      <c r="E196" s="1">
        <v>793.48288400000001</v>
      </c>
      <c r="F196" s="1">
        <v>506.80259669999998</v>
      </c>
      <c r="G196" s="1">
        <v>667.40786249999996</v>
      </c>
      <c r="H196" s="1">
        <v>1092.808808</v>
      </c>
      <c r="I196" s="1">
        <v>444.10783300000003</v>
      </c>
      <c r="J196" s="1">
        <v>406.82729319999999</v>
      </c>
      <c r="K196" s="1">
        <v>12883.46</v>
      </c>
    </row>
    <row r="197" spans="1:11" x14ac:dyDescent="0.2">
      <c r="A197" s="1">
        <v>310000</v>
      </c>
      <c r="B197" s="1">
        <v>2002</v>
      </c>
      <c r="C197" s="1">
        <v>2902.3942790000001</v>
      </c>
      <c r="D197" s="1">
        <v>403.52168979999999</v>
      </c>
      <c r="E197" s="1">
        <v>1294.3798650000001</v>
      </c>
      <c r="F197" s="1">
        <v>451.563918</v>
      </c>
      <c r="G197" s="1">
        <v>761.17627879999998</v>
      </c>
      <c r="H197" s="1">
        <v>1123.174297</v>
      </c>
      <c r="I197" s="1">
        <v>488.05323550000003</v>
      </c>
      <c r="J197" s="1">
        <v>244.9076608</v>
      </c>
      <c r="K197" s="1">
        <v>13250.17</v>
      </c>
    </row>
    <row r="198" spans="1:11" x14ac:dyDescent="0.2">
      <c r="A198" s="1">
        <v>310000</v>
      </c>
      <c r="B198" s="1">
        <v>2003</v>
      </c>
      <c r="C198" s="1">
        <v>3347.5458159999998</v>
      </c>
      <c r="D198" s="1">
        <v>570.71212330000003</v>
      </c>
      <c r="E198" s="1">
        <v>1336.6676319999999</v>
      </c>
      <c r="F198" s="1">
        <v>614.03495090000001</v>
      </c>
      <c r="G198" s="1">
        <v>1017.023043</v>
      </c>
      <c r="H198" s="1">
        <v>1417.025572</v>
      </c>
      <c r="I198" s="1">
        <v>505.59063659999998</v>
      </c>
      <c r="J198" s="1">
        <v>299.18928970000002</v>
      </c>
      <c r="K198" s="1">
        <v>14867.49</v>
      </c>
    </row>
    <row r="199" spans="1:11" x14ac:dyDescent="0.2">
      <c r="A199" s="1">
        <v>310000</v>
      </c>
      <c r="B199" s="1">
        <v>2004</v>
      </c>
      <c r="C199" s="1">
        <v>3652.7416819999999</v>
      </c>
      <c r="D199" s="1">
        <v>594.29173969999999</v>
      </c>
      <c r="E199" s="1">
        <v>1373.463272</v>
      </c>
      <c r="F199" s="1">
        <v>609.60093889999996</v>
      </c>
      <c r="G199" s="1">
        <v>1318.162947</v>
      </c>
      <c r="H199" s="1">
        <v>1651.048556</v>
      </c>
      <c r="I199" s="1">
        <v>629.68570790000001</v>
      </c>
      <c r="J199" s="1">
        <v>334.39132169999999</v>
      </c>
      <c r="K199" s="1">
        <v>16682.82</v>
      </c>
    </row>
    <row r="200" spans="1:11" x14ac:dyDescent="0.2">
      <c r="A200" s="1">
        <v>310000</v>
      </c>
      <c r="B200" s="1">
        <v>2005</v>
      </c>
      <c r="C200" s="1">
        <v>4448.2096460000002</v>
      </c>
      <c r="D200" s="1">
        <v>815.31490269999995</v>
      </c>
      <c r="E200" s="1">
        <v>1391.9782379999999</v>
      </c>
      <c r="F200" s="1">
        <v>725.7021833</v>
      </c>
      <c r="G200" s="1">
        <v>1714.2302529999999</v>
      </c>
      <c r="H200" s="1">
        <v>1981.453158</v>
      </c>
      <c r="I200" s="1">
        <v>745.56662510000001</v>
      </c>
      <c r="J200" s="1">
        <v>534.93520060000003</v>
      </c>
      <c r="K200" s="1">
        <v>18645.03</v>
      </c>
    </row>
    <row r="201" spans="1:11" x14ac:dyDescent="0.2">
      <c r="A201" s="1">
        <v>310000</v>
      </c>
      <c r="B201" s="1">
        <v>2006</v>
      </c>
      <c r="C201" s="1">
        <v>4232.0630330000004</v>
      </c>
      <c r="D201" s="1">
        <v>748.45548559999997</v>
      </c>
      <c r="E201" s="1">
        <v>1537.320964</v>
      </c>
      <c r="F201" s="1">
        <v>696.38981009999998</v>
      </c>
      <c r="G201" s="1">
        <v>1623.2225490000001</v>
      </c>
      <c r="H201" s="1">
        <v>1740.9356949999999</v>
      </c>
      <c r="I201" s="1">
        <v>665.37210809999999</v>
      </c>
      <c r="J201" s="1">
        <v>431.00259870000002</v>
      </c>
      <c r="K201" s="1">
        <v>20667.91</v>
      </c>
    </row>
    <row r="202" spans="1:11" x14ac:dyDescent="0.2">
      <c r="A202" s="1">
        <v>310000</v>
      </c>
      <c r="B202" s="1">
        <v>2007</v>
      </c>
      <c r="C202" s="1">
        <v>5218.328595</v>
      </c>
      <c r="D202" s="1">
        <v>1059.575597</v>
      </c>
      <c r="E202" s="1">
        <v>1628.9473310000001</v>
      </c>
      <c r="F202" s="1">
        <v>798.67208679999999</v>
      </c>
      <c r="G202" s="1">
        <v>2435.2286479999998</v>
      </c>
      <c r="H202" s="1">
        <v>2085.14644</v>
      </c>
      <c r="I202" s="1">
        <v>766.57099300000004</v>
      </c>
      <c r="J202" s="1">
        <v>600.87093430000004</v>
      </c>
      <c r="K202" s="1">
        <v>23622.73</v>
      </c>
    </row>
    <row r="203" spans="1:11" x14ac:dyDescent="0.2">
      <c r="A203" s="1">
        <v>310000</v>
      </c>
      <c r="B203" s="1">
        <v>2008</v>
      </c>
      <c r="C203" s="1">
        <v>5763.0819959999999</v>
      </c>
      <c r="D203" s="1">
        <v>1100.982698</v>
      </c>
      <c r="E203" s="1">
        <v>1709.8902599999999</v>
      </c>
      <c r="F203" s="1">
        <v>912.01289369999995</v>
      </c>
      <c r="G203" s="1">
        <v>2379.7304899999999</v>
      </c>
      <c r="H203" s="1">
        <v>2070.0737290000002</v>
      </c>
      <c r="I203" s="1">
        <v>732.11105759999998</v>
      </c>
      <c r="J203" s="1">
        <v>635.162644</v>
      </c>
      <c r="K203" s="1">
        <v>26674.9</v>
      </c>
    </row>
    <row r="204" spans="1:11" x14ac:dyDescent="0.2">
      <c r="A204" s="1">
        <v>310000</v>
      </c>
      <c r="B204" s="1">
        <v>2009</v>
      </c>
      <c r="C204" s="1">
        <v>5013.9509559999997</v>
      </c>
      <c r="D204" s="1">
        <v>903.10472979999997</v>
      </c>
      <c r="E204" s="1">
        <v>2032.566462</v>
      </c>
      <c r="F204" s="1">
        <v>808.86966180000002</v>
      </c>
      <c r="G204" s="1">
        <v>2060.5861490000002</v>
      </c>
      <c r="H204" s="1">
        <v>1757.5576000000001</v>
      </c>
      <c r="I204" s="1">
        <v>836.58719759999997</v>
      </c>
      <c r="J204" s="1">
        <v>541.89401120000002</v>
      </c>
      <c r="K204" s="1">
        <v>28837.78</v>
      </c>
    </row>
    <row r="205" spans="1:11" x14ac:dyDescent="0.2">
      <c r="A205" s="1">
        <v>310000</v>
      </c>
      <c r="B205" s="1">
        <v>2010</v>
      </c>
      <c r="C205" s="1">
        <v>5872.4646389999998</v>
      </c>
      <c r="D205" s="1">
        <v>1199.2563319999999</v>
      </c>
      <c r="E205" s="1">
        <v>2120.1824750000001</v>
      </c>
      <c r="F205" s="1">
        <v>1189.9157660000001</v>
      </c>
      <c r="G205" s="1">
        <v>2821.060786</v>
      </c>
      <c r="H205" s="1">
        <v>2228.4540379999999</v>
      </c>
      <c r="I205" s="1">
        <v>803.56876910000005</v>
      </c>
      <c r="J205" s="1">
        <v>734.13569429999995</v>
      </c>
      <c r="K205" s="1">
        <v>31838.080000000002</v>
      </c>
    </row>
    <row r="206" spans="1:11" x14ac:dyDescent="0.2">
      <c r="A206" s="1">
        <v>310000</v>
      </c>
      <c r="B206" s="1">
        <v>2011</v>
      </c>
      <c r="C206" s="1">
        <v>6906.3709989999998</v>
      </c>
      <c r="D206" s="1">
        <v>1411.722616</v>
      </c>
      <c r="E206" s="1">
        <v>2034.4283620000001</v>
      </c>
      <c r="F206" s="1">
        <v>1289.8160379999999</v>
      </c>
      <c r="G206" s="1">
        <v>2669.616</v>
      </c>
      <c r="H206" s="1">
        <v>2456.8609200000001</v>
      </c>
      <c r="I206" s="1">
        <v>1035.031788</v>
      </c>
      <c r="J206" s="1">
        <v>895.67030699999998</v>
      </c>
      <c r="K206" s="1">
        <v>36230.480000000003</v>
      </c>
    </row>
    <row r="207" spans="1:11" x14ac:dyDescent="0.2">
      <c r="A207" s="1">
        <v>310000</v>
      </c>
      <c r="B207" s="1">
        <v>2012</v>
      </c>
      <c r="C207" s="1">
        <v>5723.8997300000001</v>
      </c>
      <c r="D207" s="1">
        <v>960.82038829999999</v>
      </c>
      <c r="E207" s="1">
        <v>1826.121453</v>
      </c>
      <c r="F207" s="1">
        <v>875.83907739999995</v>
      </c>
      <c r="G207" s="1">
        <v>2225.9061889999998</v>
      </c>
      <c r="H207" s="1">
        <v>1457.259198</v>
      </c>
      <c r="I207" s="1">
        <v>1026.7172820000001</v>
      </c>
      <c r="J207" s="1">
        <v>477.96298469999999</v>
      </c>
      <c r="K207" s="1">
        <v>40188.339999999997</v>
      </c>
    </row>
    <row r="208" spans="1:11" x14ac:dyDescent="0.2">
      <c r="A208" s="1">
        <v>310000</v>
      </c>
      <c r="B208" s="1">
        <v>2013</v>
      </c>
      <c r="C208" s="1">
        <v>8005.3059450000001</v>
      </c>
      <c r="D208" s="1">
        <v>1490.3392779999999</v>
      </c>
      <c r="E208" s="1">
        <v>5078.9849270000004</v>
      </c>
      <c r="F208" s="1">
        <v>1374.7684260000001</v>
      </c>
      <c r="G208" s="1">
        <v>3280.8578560000001</v>
      </c>
      <c r="H208" s="1">
        <v>2675.91759</v>
      </c>
      <c r="I208" s="1">
        <v>1788.8083999999999</v>
      </c>
      <c r="J208" s="1">
        <v>990.10538469999995</v>
      </c>
      <c r="K208" s="1">
        <v>44878.32</v>
      </c>
    </row>
    <row r="209" spans="1:11" x14ac:dyDescent="0.2">
      <c r="A209" s="1">
        <v>310000</v>
      </c>
      <c r="B209" s="1">
        <v>2014</v>
      </c>
      <c r="C209" s="1">
        <v>7354.8080620000001</v>
      </c>
      <c r="D209" s="1">
        <v>1274.0975410000001</v>
      </c>
      <c r="E209" s="1">
        <v>7558.5511589999996</v>
      </c>
      <c r="F209" s="1">
        <v>1152.3452130000001</v>
      </c>
      <c r="G209" s="1">
        <v>2801.112619</v>
      </c>
      <c r="H209" s="1">
        <v>2172.641204</v>
      </c>
      <c r="I209" s="1">
        <v>1821.4808210000001</v>
      </c>
      <c r="J209" s="1">
        <v>713.20211730000005</v>
      </c>
      <c r="K209" s="1">
        <v>48841.4</v>
      </c>
    </row>
    <row r="210" spans="1:11" x14ac:dyDescent="0.2">
      <c r="A210" s="1">
        <v>310000</v>
      </c>
      <c r="B210" s="1">
        <v>2015</v>
      </c>
      <c r="C210" s="1">
        <v>7042.5474409999997</v>
      </c>
      <c r="D210" s="1">
        <v>1150.2078939999999</v>
      </c>
      <c r="E210" s="1">
        <v>6896.9653699999999</v>
      </c>
      <c r="F210" s="1">
        <v>1014.262306</v>
      </c>
      <c r="G210" s="1">
        <v>2873.1120310000001</v>
      </c>
      <c r="H210" s="1">
        <v>1974.675346</v>
      </c>
      <c r="I210" s="1">
        <v>1772.0876370000001</v>
      </c>
      <c r="J210" s="1">
        <v>560.73389850000001</v>
      </c>
      <c r="K210" s="1">
        <v>52961.86</v>
      </c>
    </row>
    <row r="211" spans="1:11" x14ac:dyDescent="0.2">
      <c r="A211" s="1">
        <v>310000</v>
      </c>
      <c r="B211" s="1">
        <v>2016</v>
      </c>
      <c r="C211" s="1">
        <v>7200.9394920000004</v>
      </c>
      <c r="D211" s="1">
        <v>1205.5624029999999</v>
      </c>
      <c r="E211" s="1">
        <v>7273.248482</v>
      </c>
      <c r="F211" s="1">
        <v>1163.010824</v>
      </c>
      <c r="G211" s="1">
        <v>3080.3332540000001</v>
      </c>
      <c r="H211" s="1">
        <v>2292.8866950000001</v>
      </c>
      <c r="I211" s="1">
        <v>2095.671546</v>
      </c>
      <c r="J211" s="1">
        <v>574.7683773</v>
      </c>
      <c r="K211" s="1">
        <v>57691.67</v>
      </c>
    </row>
    <row r="212" spans="1:11" x14ac:dyDescent="0.2">
      <c r="A212" s="1">
        <v>310000</v>
      </c>
      <c r="B212" s="1">
        <v>2017</v>
      </c>
      <c r="C212" s="1">
        <v>7759.4451989999998</v>
      </c>
      <c r="D212" s="1">
        <v>1266.958496</v>
      </c>
      <c r="E212" s="1">
        <v>8521.7672540000003</v>
      </c>
      <c r="F212" s="1">
        <v>1311.314828</v>
      </c>
      <c r="G212" s="1">
        <v>3081.1095350000001</v>
      </c>
      <c r="H212" s="1">
        <v>2685.1458520000001</v>
      </c>
      <c r="I212" s="1">
        <v>1940.748734</v>
      </c>
      <c r="J212" s="1">
        <v>698.15748189999999</v>
      </c>
      <c r="K212" s="1">
        <v>62595.74</v>
      </c>
    </row>
    <row r="213" spans="1:11" x14ac:dyDescent="0.2">
      <c r="A213" s="1">
        <v>310000</v>
      </c>
      <c r="B213" s="1">
        <v>2018</v>
      </c>
      <c r="C213" s="1">
        <v>9269.1752670000005</v>
      </c>
      <c r="D213" s="1">
        <v>1638.32024</v>
      </c>
      <c r="E213" s="1">
        <v>9672.5548400000007</v>
      </c>
      <c r="F213" s="1">
        <v>1671.6145630000001</v>
      </c>
      <c r="G213" s="1">
        <v>4001.4401309999998</v>
      </c>
      <c r="H213" s="1">
        <v>3334.9114979999999</v>
      </c>
      <c r="I213" s="1">
        <v>2481.619682</v>
      </c>
      <c r="J213" s="1">
        <v>937.10431719999997</v>
      </c>
      <c r="K213" s="1">
        <v>68033.62</v>
      </c>
    </row>
    <row r="214" spans="1:11" x14ac:dyDescent="0.2">
      <c r="A214" s="1">
        <v>310000</v>
      </c>
      <c r="B214" s="1">
        <v>2019</v>
      </c>
      <c r="C214" s="1">
        <v>9275.418506</v>
      </c>
      <c r="D214" s="1">
        <v>1601.132083</v>
      </c>
      <c r="E214" s="1">
        <v>8719.4798570000003</v>
      </c>
      <c r="F214" s="1">
        <v>1638.39174</v>
      </c>
      <c r="G214" s="1">
        <v>3938.7485449999999</v>
      </c>
      <c r="H214" s="1">
        <v>3023.9216929999998</v>
      </c>
      <c r="I214" s="1">
        <v>2540.201141</v>
      </c>
      <c r="J214" s="1">
        <v>887.59885659999998</v>
      </c>
      <c r="K214" s="1">
        <v>73615.320000000007</v>
      </c>
    </row>
    <row r="215" spans="1:11" x14ac:dyDescent="0.2">
      <c r="A215" s="1">
        <v>310000</v>
      </c>
      <c r="B215" s="1">
        <v>2020</v>
      </c>
      <c r="C215" s="1">
        <v>9683.4613709999994</v>
      </c>
      <c r="D215" s="1">
        <v>1325.2905659999999</v>
      </c>
      <c r="E215" s="1">
        <v>8783.0131130000009</v>
      </c>
      <c r="F215" s="1">
        <v>1633.045846</v>
      </c>
      <c r="G215" s="1">
        <v>3922.2631510000001</v>
      </c>
      <c r="H215" s="1">
        <v>2072.0497570000002</v>
      </c>
      <c r="I215" s="1">
        <v>2209.1391020000001</v>
      </c>
      <c r="J215" s="1">
        <v>682.25555039999995</v>
      </c>
      <c r="K215" s="1">
        <v>76437.259999999995</v>
      </c>
    </row>
    <row r="216" spans="1:11" x14ac:dyDescent="0.2">
      <c r="A216" s="1">
        <v>310000</v>
      </c>
      <c r="B216" s="1">
        <v>2021</v>
      </c>
      <c r="C216" s="1">
        <v>11573.113160000001</v>
      </c>
      <c r="D216" s="1">
        <v>1835.5149369999999</v>
      </c>
      <c r="E216" s="1">
        <v>11482.32897</v>
      </c>
      <c r="F216" s="1">
        <v>1945.633407</v>
      </c>
      <c r="G216" s="1">
        <v>5267.4933680000004</v>
      </c>
      <c r="H216" s="1">
        <v>3274.3622449999998</v>
      </c>
      <c r="I216" s="1">
        <v>3178.7875100000001</v>
      </c>
      <c r="J216" s="1">
        <v>1201.976377</v>
      </c>
      <c r="K216" s="1">
        <v>82428.899999999994</v>
      </c>
    </row>
    <row r="217" spans="1:11" x14ac:dyDescent="0.2">
      <c r="A217" s="1">
        <v>310000</v>
      </c>
      <c r="B217" s="1">
        <v>2022</v>
      </c>
      <c r="C217" s="1">
        <v>11372.23632</v>
      </c>
      <c r="D217" s="1">
        <v>1453.4276139999999</v>
      </c>
      <c r="E217" s="1">
        <v>10170.544</v>
      </c>
      <c r="F217" s="1">
        <v>1655.6189509999999</v>
      </c>
      <c r="G217" s="1">
        <v>4062.7833390000001</v>
      </c>
      <c r="H217" s="1">
        <v>1893.151891</v>
      </c>
      <c r="I217" s="1">
        <v>3037.4596179999999</v>
      </c>
      <c r="J217" s="1">
        <v>764.69885199999999</v>
      </c>
      <c r="K217" s="1">
        <v>84034</v>
      </c>
    </row>
    <row r="218" spans="1:11" x14ac:dyDescent="0.2">
      <c r="A218" s="1">
        <v>320000</v>
      </c>
      <c r="B218" s="1">
        <v>1999</v>
      </c>
      <c r="C218" s="1">
        <v>2029.0727589999999</v>
      </c>
      <c r="D218" s="1">
        <v>399.89269569999999</v>
      </c>
      <c r="E218" s="1">
        <v>432.91659290000001</v>
      </c>
      <c r="F218" s="1">
        <v>509.2190119</v>
      </c>
      <c r="G218" s="1">
        <v>276.15778660000001</v>
      </c>
      <c r="H218" s="1">
        <v>535.02040320000003</v>
      </c>
      <c r="I218" s="1">
        <v>196.19609489999999</v>
      </c>
      <c r="J218" s="1">
        <v>222.14155729999999</v>
      </c>
      <c r="K218" s="1">
        <v>6510</v>
      </c>
    </row>
    <row r="219" spans="1:11" x14ac:dyDescent="0.2">
      <c r="A219" s="1">
        <v>320000</v>
      </c>
      <c r="B219" s="1">
        <v>2000</v>
      </c>
      <c r="C219" s="1">
        <v>1971.0353259999999</v>
      </c>
      <c r="D219" s="1">
        <v>423.90061709999998</v>
      </c>
      <c r="E219" s="1">
        <v>437.25096630000002</v>
      </c>
      <c r="F219" s="1">
        <v>485.38204309999998</v>
      </c>
      <c r="G219" s="1">
        <v>348.1672269</v>
      </c>
      <c r="H219" s="1">
        <v>595.6179406</v>
      </c>
      <c r="I219" s="1">
        <v>263.6215229</v>
      </c>
      <c r="J219" s="1">
        <v>241.0032314</v>
      </c>
      <c r="K219" s="1">
        <v>6756</v>
      </c>
    </row>
    <row r="220" spans="1:11" x14ac:dyDescent="0.2">
      <c r="A220" s="1">
        <v>320000</v>
      </c>
      <c r="B220" s="1">
        <v>2001</v>
      </c>
      <c r="C220" s="1">
        <v>1740.764784</v>
      </c>
      <c r="D220" s="1">
        <v>373.26607139999999</v>
      </c>
      <c r="E220" s="1">
        <v>438.53192050000001</v>
      </c>
      <c r="F220" s="1">
        <v>415.79321429999999</v>
      </c>
      <c r="G220" s="1">
        <v>366.05141509999999</v>
      </c>
      <c r="H220" s="1">
        <v>533.11938680000003</v>
      </c>
      <c r="I220" s="1">
        <v>239.76247979999999</v>
      </c>
      <c r="J220" s="1">
        <v>214.57581540000001</v>
      </c>
      <c r="K220" s="1">
        <v>7311</v>
      </c>
    </row>
    <row r="221" spans="1:11" x14ac:dyDescent="0.2">
      <c r="A221" s="1">
        <v>320000</v>
      </c>
      <c r="B221" s="1">
        <v>2002</v>
      </c>
      <c r="C221" s="1">
        <v>1704.4415770000001</v>
      </c>
      <c r="D221" s="1">
        <v>324.95014909999998</v>
      </c>
      <c r="E221" s="1">
        <v>618.54340149999996</v>
      </c>
      <c r="F221" s="1">
        <v>274.45738010000002</v>
      </c>
      <c r="G221" s="1">
        <v>343.53445859999999</v>
      </c>
      <c r="H221" s="1">
        <v>582.11746010000002</v>
      </c>
      <c r="I221" s="1">
        <v>252.75385009999999</v>
      </c>
      <c r="J221" s="1">
        <v>134.8253278</v>
      </c>
      <c r="K221" s="1">
        <v>8088</v>
      </c>
    </row>
    <row r="222" spans="1:11" x14ac:dyDescent="0.2">
      <c r="A222" s="1">
        <v>320000</v>
      </c>
      <c r="B222" s="1">
        <v>2003</v>
      </c>
      <c r="C222" s="1">
        <v>2067.7936909999999</v>
      </c>
      <c r="D222" s="1">
        <v>433.7209312</v>
      </c>
      <c r="E222" s="1">
        <v>621.52200730000004</v>
      </c>
      <c r="F222" s="1">
        <v>343.74568720000002</v>
      </c>
      <c r="G222" s="1">
        <v>542.44835360000002</v>
      </c>
      <c r="H222" s="1">
        <v>767.64558139999997</v>
      </c>
      <c r="I222" s="1">
        <v>372.60802790000002</v>
      </c>
      <c r="J222" s="1">
        <v>179.2495303</v>
      </c>
      <c r="K222" s="1">
        <v>9140</v>
      </c>
    </row>
    <row r="223" spans="1:11" x14ac:dyDescent="0.2">
      <c r="A223" s="1">
        <v>320000</v>
      </c>
      <c r="B223" s="1">
        <v>2004</v>
      </c>
      <c r="C223" s="1">
        <v>2312.601208</v>
      </c>
      <c r="D223" s="1">
        <v>439.31501370000001</v>
      </c>
      <c r="E223" s="1">
        <v>648.27275350000002</v>
      </c>
      <c r="F223" s="1">
        <v>358.45487009999999</v>
      </c>
      <c r="G223" s="1">
        <v>584.0611404</v>
      </c>
      <c r="H223" s="1">
        <v>778.81280519999996</v>
      </c>
      <c r="I223" s="1">
        <v>368.79040629999997</v>
      </c>
      <c r="J223" s="1">
        <v>177.1363791</v>
      </c>
      <c r="K223" s="1">
        <v>10319</v>
      </c>
    </row>
    <row r="224" spans="1:11" x14ac:dyDescent="0.2">
      <c r="A224" s="1">
        <v>320000</v>
      </c>
      <c r="B224" s="1">
        <v>2005</v>
      </c>
      <c r="C224" s="1">
        <v>2861.187293</v>
      </c>
      <c r="D224" s="1">
        <v>675.1339461</v>
      </c>
      <c r="E224" s="1">
        <v>735.4613392</v>
      </c>
      <c r="F224" s="1">
        <v>498.63791400000002</v>
      </c>
      <c r="G224" s="1">
        <v>906.19408429999999</v>
      </c>
      <c r="H224" s="1">
        <v>1117.557695</v>
      </c>
      <c r="I224" s="1">
        <v>499.14427180000001</v>
      </c>
      <c r="J224" s="1">
        <v>264.13325650000002</v>
      </c>
      <c r="K224" s="1">
        <v>12098</v>
      </c>
    </row>
    <row r="225" spans="1:11" x14ac:dyDescent="0.2">
      <c r="A225" s="1">
        <v>320000</v>
      </c>
      <c r="B225" s="1">
        <v>2006</v>
      </c>
      <c r="C225" s="1">
        <v>2692.8572199999999</v>
      </c>
      <c r="D225" s="1">
        <v>592.17895940000005</v>
      </c>
      <c r="E225" s="1">
        <v>839.2463606</v>
      </c>
      <c r="F225" s="1">
        <v>448.57646540000002</v>
      </c>
      <c r="G225" s="1">
        <v>875.63098219999995</v>
      </c>
      <c r="H225" s="1">
        <v>1057.421936</v>
      </c>
      <c r="I225" s="1">
        <v>437.1135142</v>
      </c>
      <c r="J225" s="1">
        <v>246.3305124</v>
      </c>
      <c r="K225" s="1">
        <v>13799</v>
      </c>
    </row>
    <row r="226" spans="1:11" x14ac:dyDescent="0.2">
      <c r="A226" s="1">
        <v>320000</v>
      </c>
      <c r="B226" s="1">
        <v>2007</v>
      </c>
      <c r="C226" s="1">
        <v>3333.3051249999999</v>
      </c>
      <c r="D226" s="1">
        <v>765.59757609999997</v>
      </c>
      <c r="E226" s="1">
        <v>938.86486960000002</v>
      </c>
      <c r="F226" s="1">
        <v>561.84847830000001</v>
      </c>
      <c r="G226" s="1">
        <v>1072.41731</v>
      </c>
      <c r="H226" s="1">
        <v>1378.217793</v>
      </c>
      <c r="I226" s="1">
        <v>560.09517389999996</v>
      </c>
      <c r="J226" s="1">
        <v>303.55769570000001</v>
      </c>
      <c r="K226" s="1">
        <v>16009</v>
      </c>
    </row>
    <row r="227" spans="1:11" x14ac:dyDescent="0.2">
      <c r="A227" s="1">
        <v>320000</v>
      </c>
      <c r="B227" s="1">
        <v>2008</v>
      </c>
      <c r="C227" s="1">
        <v>2655.8067500000002</v>
      </c>
      <c r="D227" s="1">
        <v>448.72012180000002</v>
      </c>
      <c r="E227" s="1">
        <v>895.52158469999995</v>
      </c>
      <c r="F227" s="1">
        <v>359.12546379999998</v>
      </c>
      <c r="G227" s="1">
        <v>758.15386639999997</v>
      </c>
      <c r="H227" s="1">
        <v>923.48931359999995</v>
      </c>
      <c r="I227" s="1">
        <v>388.40415259999997</v>
      </c>
      <c r="J227" s="1">
        <v>185.8794867</v>
      </c>
      <c r="K227" s="1">
        <v>18215</v>
      </c>
    </row>
    <row r="228" spans="1:11" x14ac:dyDescent="0.2">
      <c r="A228" s="1">
        <v>320000</v>
      </c>
      <c r="B228" s="1">
        <v>2009</v>
      </c>
      <c r="C228" s="1">
        <v>3241.6598519999998</v>
      </c>
      <c r="D228" s="1">
        <v>690.06747570000005</v>
      </c>
      <c r="E228" s="1">
        <v>1039.0321980000001</v>
      </c>
      <c r="F228" s="1">
        <v>532.74292290000005</v>
      </c>
      <c r="G228" s="1">
        <v>1090.0849800000001</v>
      </c>
      <c r="H228" s="1">
        <v>1263.1087399999999</v>
      </c>
      <c r="I228" s="1">
        <v>510.73548920000002</v>
      </c>
      <c r="J228" s="1">
        <v>279.44512889999999</v>
      </c>
      <c r="K228" s="1">
        <v>19996</v>
      </c>
    </row>
    <row r="229" spans="1:11" x14ac:dyDescent="0.2">
      <c r="A229" s="1">
        <v>320000</v>
      </c>
      <c r="B229" s="1">
        <v>2010</v>
      </c>
      <c r="C229" s="1">
        <v>3962.4716560000002</v>
      </c>
      <c r="D229" s="1">
        <v>946.34811820000004</v>
      </c>
      <c r="E229" s="1">
        <v>1204.64931</v>
      </c>
      <c r="F229" s="1">
        <v>701.16242969999996</v>
      </c>
      <c r="G229" s="1">
        <v>1400.0491259999999</v>
      </c>
      <c r="H229" s="1">
        <v>1563.0385900000001</v>
      </c>
      <c r="I229" s="1">
        <v>599.33874200000002</v>
      </c>
      <c r="J229" s="1">
        <v>343.34890419999999</v>
      </c>
      <c r="K229" s="1">
        <v>22273</v>
      </c>
    </row>
    <row r="230" spans="1:11" x14ac:dyDescent="0.2">
      <c r="A230" s="1">
        <v>320000</v>
      </c>
      <c r="B230" s="1">
        <v>2011</v>
      </c>
      <c r="C230" s="1">
        <v>4625.9929709999997</v>
      </c>
      <c r="D230" s="1">
        <v>1229.786296</v>
      </c>
      <c r="E230" s="1">
        <v>1270.106798</v>
      </c>
      <c r="F230" s="1">
        <v>886.12730850000003</v>
      </c>
      <c r="G230" s="1">
        <v>1665.989632</v>
      </c>
      <c r="H230" s="1">
        <v>1960.068111</v>
      </c>
      <c r="I230" s="1">
        <v>821.29177800000002</v>
      </c>
      <c r="J230" s="1">
        <v>452.32259679999999</v>
      </c>
      <c r="K230" s="1">
        <v>25570</v>
      </c>
    </row>
    <row r="231" spans="1:11" x14ac:dyDescent="0.2">
      <c r="A231" s="1">
        <v>320000</v>
      </c>
      <c r="B231" s="1">
        <v>2012</v>
      </c>
      <c r="C231" s="1">
        <v>3719.1387639999998</v>
      </c>
      <c r="D231" s="1">
        <v>853.01071690000003</v>
      </c>
      <c r="E231" s="1">
        <v>1482.7938670000001</v>
      </c>
      <c r="F231" s="1">
        <v>673.19689989999995</v>
      </c>
      <c r="G231" s="1">
        <v>1566.953849</v>
      </c>
      <c r="H231" s="1">
        <v>1535.709171</v>
      </c>
      <c r="I231" s="1">
        <v>786.21612159999995</v>
      </c>
      <c r="J231" s="1">
        <v>319.49779130000002</v>
      </c>
      <c r="K231" s="1">
        <v>28808</v>
      </c>
    </row>
    <row r="232" spans="1:11" x14ac:dyDescent="0.2">
      <c r="A232" s="1">
        <v>320000</v>
      </c>
      <c r="B232" s="1">
        <v>2013</v>
      </c>
      <c r="C232" s="1">
        <v>5529.2755699999998</v>
      </c>
      <c r="D232" s="1">
        <v>1445.7576710000001</v>
      </c>
      <c r="E232" s="1">
        <v>2768.5500539999998</v>
      </c>
      <c r="F232" s="1">
        <v>1056.344695</v>
      </c>
      <c r="G232" s="1">
        <v>2529.9541129999998</v>
      </c>
      <c r="H232" s="1">
        <v>2303.555562</v>
      </c>
      <c r="I232" s="1">
        <v>1159.005134</v>
      </c>
      <c r="J232" s="1">
        <v>556.68450229999996</v>
      </c>
      <c r="K232" s="1">
        <v>31585.48</v>
      </c>
    </row>
    <row r="233" spans="1:11" x14ac:dyDescent="0.2">
      <c r="A233" s="1">
        <v>320000</v>
      </c>
      <c r="B233" s="1">
        <v>2014</v>
      </c>
      <c r="C233" s="1">
        <v>5221.1539629999997</v>
      </c>
      <c r="D233" s="1">
        <v>1261.6977240000001</v>
      </c>
      <c r="E233" s="1">
        <v>3799.5316800000001</v>
      </c>
      <c r="F233" s="1">
        <v>1030.679744</v>
      </c>
      <c r="G233" s="1">
        <v>2656.23144</v>
      </c>
      <c r="H233" s="1">
        <v>2036.5669760000001</v>
      </c>
      <c r="I233" s="1">
        <v>1235.495639</v>
      </c>
      <c r="J233" s="1">
        <v>474.6165029</v>
      </c>
      <c r="K233" s="1">
        <v>34346.26</v>
      </c>
    </row>
    <row r="234" spans="1:11" x14ac:dyDescent="0.2">
      <c r="A234" s="1">
        <v>320000</v>
      </c>
      <c r="B234" s="1">
        <v>2015</v>
      </c>
      <c r="C234" s="1">
        <v>5119.4418690000002</v>
      </c>
      <c r="D234" s="1">
        <v>1135.0110090000001</v>
      </c>
      <c r="E234" s="1">
        <v>3715.7531100000001</v>
      </c>
      <c r="F234" s="1">
        <v>1025.417541</v>
      </c>
      <c r="G234" s="1">
        <v>2499.1162429999999</v>
      </c>
      <c r="H234" s="1">
        <v>1938.595632</v>
      </c>
      <c r="I234" s="1">
        <v>1268.313521</v>
      </c>
      <c r="J234" s="1">
        <v>481.35135960000002</v>
      </c>
      <c r="K234" s="1">
        <v>37173.480000000003</v>
      </c>
    </row>
    <row r="235" spans="1:11" x14ac:dyDescent="0.2">
      <c r="A235" s="1">
        <v>320000</v>
      </c>
      <c r="B235" s="1">
        <v>2016</v>
      </c>
      <c r="C235" s="1">
        <v>5370.5807940000004</v>
      </c>
      <c r="D235" s="1">
        <v>1169.522021</v>
      </c>
      <c r="E235" s="1">
        <v>4284.0195610000001</v>
      </c>
      <c r="F235" s="1">
        <v>1161.5336339999999</v>
      </c>
      <c r="G235" s="1">
        <v>2909.9180459999998</v>
      </c>
      <c r="H235" s="1">
        <v>1997.199631</v>
      </c>
      <c r="I235" s="1">
        <v>1317.645462</v>
      </c>
      <c r="J235" s="1">
        <v>491.46939509999999</v>
      </c>
      <c r="K235" s="1">
        <v>40151.589999999997</v>
      </c>
    </row>
    <row r="236" spans="1:11" x14ac:dyDescent="0.2">
      <c r="A236" s="1">
        <v>320000</v>
      </c>
      <c r="B236" s="1">
        <v>2017</v>
      </c>
      <c r="C236" s="1">
        <v>5760.353623</v>
      </c>
      <c r="D236" s="1">
        <v>1272.8906890000001</v>
      </c>
      <c r="E236" s="1">
        <v>4754.6285879999996</v>
      </c>
      <c r="F236" s="1">
        <v>1257.8408260000001</v>
      </c>
      <c r="G236" s="1">
        <v>3163.5682360000001</v>
      </c>
      <c r="H236" s="1">
        <v>2255.2723120000001</v>
      </c>
      <c r="I236" s="1">
        <v>1466.915043</v>
      </c>
      <c r="J236" s="1">
        <v>555.02989890000003</v>
      </c>
      <c r="K236" s="1">
        <v>43621.75</v>
      </c>
    </row>
    <row r="237" spans="1:11" x14ac:dyDescent="0.2">
      <c r="A237" s="1">
        <v>320000</v>
      </c>
      <c r="B237" s="1">
        <v>2018</v>
      </c>
      <c r="C237" s="1">
        <v>6047.3394749999998</v>
      </c>
      <c r="D237" s="1">
        <v>1380.5320059999999</v>
      </c>
      <c r="E237" s="1">
        <v>6158.7086069999996</v>
      </c>
      <c r="F237" s="1">
        <v>1371.3951850000001</v>
      </c>
      <c r="G237" s="1">
        <v>3398.8892759999999</v>
      </c>
      <c r="H237" s="1">
        <v>2354.7103149999998</v>
      </c>
      <c r="I237" s="1">
        <v>1909.2560470000001</v>
      </c>
      <c r="J237" s="1">
        <v>528.90345309999998</v>
      </c>
      <c r="K237" s="1">
        <v>47199.97</v>
      </c>
    </row>
    <row r="238" spans="1:11" x14ac:dyDescent="0.2">
      <c r="A238" s="1">
        <v>320000</v>
      </c>
      <c r="B238" s="1">
        <v>2019</v>
      </c>
      <c r="C238" s="1">
        <v>5859.4062059999997</v>
      </c>
      <c r="D238" s="1">
        <v>1262.4749039999999</v>
      </c>
      <c r="E238" s="1">
        <v>5906.5720289999999</v>
      </c>
      <c r="F238" s="1">
        <v>1309.3061459999999</v>
      </c>
      <c r="G238" s="1">
        <v>3454.1288949999998</v>
      </c>
      <c r="H238" s="1">
        <v>2372.6065330000001</v>
      </c>
      <c r="I238" s="1">
        <v>1945.8895950000001</v>
      </c>
      <c r="J238" s="1">
        <v>554.32332250000002</v>
      </c>
      <c r="K238" s="1">
        <v>51056.11</v>
      </c>
    </row>
    <row r="239" spans="1:11" x14ac:dyDescent="0.2">
      <c r="A239" s="1">
        <v>320000</v>
      </c>
      <c r="B239" s="1">
        <v>2020</v>
      </c>
      <c r="C239" s="1">
        <v>6362.0896380000004</v>
      </c>
      <c r="D239" s="1">
        <v>1175.0637810000001</v>
      </c>
      <c r="E239" s="1">
        <v>5873.0233850000004</v>
      </c>
      <c r="F239" s="1">
        <v>1274.8695230000001</v>
      </c>
      <c r="G239" s="1">
        <v>3236.8677250000001</v>
      </c>
      <c r="H239" s="1">
        <v>1925.236729</v>
      </c>
      <c r="I239" s="1">
        <v>1884.108522</v>
      </c>
      <c r="J239" s="1">
        <v>454.41559169999999</v>
      </c>
      <c r="K239" s="1">
        <v>53101.69</v>
      </c>
    </row>
    <row r="240" spans="1:11" x14ac:dyDescent="0.2">
      <c r="A240" s="1">
        <v>320000</v>
      </c>
      <c r="B240" s="1">
        <v>2021</v>
      </c>
      <c r="C240" s="1">
        <v>8276.6991940000007</v>
      </c>
      <c r="D240" s="1">
        <v>1663.6015930000001</v>
      </c>
      <c r="E240" s="1">
        <v>7654.2000989999997</v>
      </c>
      <c r="F240" s="1">
        <v>1802.3756100000001</v>
      </c>
      <c r="G240" s="1">
        <v>4091.7433860000001</v>
      </c>
      <c r="H240" s="1">
        <v>2745.8193019999999</v>
      </c>
      <c r="I240" s="1">
        <v>2324.1785639999998</v>
      </c>
      <c r="J240" s="1">
        <v>784.47617290000005</v>
      </c>
      <c r="K240" s="1">
        <v>57743.5</v>
      </c>
    </row>
    <row r="241" spans="1:11" x14ac:dyDescent="0.2">
      <c r="A241" s="1">
        <v>320000</v>
      </c>
      <c r="B241" s="1">
        <v>2022</v>
      </c>
      <c r="C241" s="1">
        <v>8280.5445760000002</v>
      </c>
      <c r="D241" s="1">
        <v>1508.409189</v>
      </c>
      <c r="E241" s="1">
        <v>7095.2741139999998</v>
      </c>
      <c r="F241" s="1">
        <v>1701.6842180000001</v>
      </c>
      <c r="G241" s="1">
        <v>3868.2338119999999</v>
      </c>
      <c r="H241" s="1">
        <v>2255.1518780000001</v>
      </c>
      <c r="I241" s="1">
        <v>2279.2482719999998</v>
      </c>
      <c r="J241" s="1">
        <v>737.94123779999995</v>
      </c>
      <c r="K241" s="1">
        <v>60178.15</v>
      </c>
    </row>
    <row r="242" spans="1:11" x14ac:dyDescent="0.2">
      <c r="A242" s="1">
        <v>330000</v>
      </c>
      <c r="B242" s="1">
        <v>1999</v>
      </c>
      <c r="C242" s="1">
        <v>2428.806337</v>
      </c>
      <c r="D242" s="1">
        <v>496.57378060000002</v>
      </c>
      <c r="E242" s="1">
        <v>556.70933060000004</v>
      </c>
      <c r="F242" s="1">
        <v>611.37409460000003</v>
      </c>
      <c r="G242" s="1">
        <v>467.22900650000003</v>
      </c>
      <c r="H242" s="1">
        <v>719.7902785</v>
      </c>
      <c r="I242" s="1">
        <v>394.47727689999999</v>
      </c>
      <c r="J242" s="1">
        <v>289.54862309999999</v>
      </c>
      <c r="K242" s="1">
        <v>8427.9500000000007</v>
      </c>
    </row>
    <row r="243" spans="1:11" x14ac:dyDescent="0.2">
      <c r="A243" s="1">
        <v>330000</v>
      </c>
      <c r="B243" s="1">
        <v>2000</v>
      </c>
      <c r="C243" s="1">
        <v>2503.5466719999999</v>
      </c>
      <c r="D243" s="1">
        <v>495.56333510000002</v>
      </c>
      <c r="E243" s="1">
        <v>596.38586110000006</v>
      </c>
      <c r="F243" s="1">
        <v>566.88145320000001</v>
      </c>
      <c r="G243" s="1">
        <v>558.81931840000004</v>
      </c>
      <c r="H243" s="1">
        <v>808.34514479999996</v>
      </c>
      <c r="I243" s="1">
        <v>478.04707550000001</v>
      </c>
      <c r="J243" s="1">
        <v>312.40417430000002</v>
      </c>
      <c r="K243" s="1">
        <v>9279.16</v>
      </c>
    </row>
    <row r="244" spans="1:11" x14ac:dyDescent="0.2">
      <c r="A244" s="1">
        <v>330000</v>
      </c>
      <c r="B244" s="1">
        <v>2001</v>
      </c>
      <c r="C244" s="1">
        <v>1899.885657</v>
      </c>
      <c r="D244" s="1">
        <v>334.63615329999999</v>
      </c>
      <c r="E244" s="1">
        <v>660.98626760000002</v>
      </c>
      <c r="F244" s="1">
        <v>397.55374</v>
      </c>
      <c r="G244" s="1">
        <v>421.80757740000001</v>
      </c>
      <c r="H244" s="1">
        <v>585.65569989999995</v>
      </c>
      <c r="I244" s="1">
        <v>340.01708480000002</v>
      </c>
      <c r="J244" s="1">
        <v>240.98507609999999</v>
      </c>
      <c r="K244" s="1">
        <v>10464.67</v>
      </c>
    </row>
    <row r="245" spans="1:11" x14ac:dyDescent="0.2">
      <c r="A245" s="1">
        <v>330000</v>
      </c>
      <c r="B245" s="1">
        <v>2002</v>
      </c>
      <c r="C245" s="1">
        <v>2464.335775</v>
      </c>
      <c r="D245" s="1">
        <v>468.17978590000001</v>
      </c>
      <c r="E245" s="1">
        <v>655.51616409999997</v>
      </c>
      <c r="F245" s="1">
        <v>341.19576819999997</v>
      </c>
      <c r="G245" s="1">
        <v>621.98571790000005</v>
      </c>
      <c r="H245" s="1">
        <v>910.06257589999996</v>
      </c>
      <c r="I245" s="1">
        <v>461.69755409999999</v>
      </c>
      <c r="J245" s="1">
        <v>211.61568170000001</v>
      </c>
      <c r="K245" s="1">
        <v>11715.6</v>
      </c>
    </row>
    <row r="246" spans="1:11" x14ac:dyDescent="0.2">
      <c r="A246" s="1">
        <v>330000</v>
      </c>
      <c r="B246" s="1">
        <v>2003</v>
      </c>
      <c r="C246" s="1">
        <v>2909.6237930000002</v>
      </c>
      <c r="D246" s="1">
        <v>627.38743509999995</v>
      </c>
      <c r="E246" s="1">
        <v>893.00164640000003</v>
      </c>
      <c r="F246" s="1">
        <v>462.39183919999999</v>
      </c>
      <c r="G246" s="1">
        <v>978.3501536</v>
      </c>
      <c r="H246" s="1">
        <v>1164.21588</v>
      </c>
      <c r="I246" s="1">
        <v>592.66266599999994</v>
      </c>
      <c r="J246" s="1">
        <v>253.8138845</v>
      </c>
      <c r="K246" s="1">
        <v>13179.53</v>
      </c>
    </row>
    <row r="247" spans="1:11" x14ac:dyDescent="0.2">
      <c r="A247" s="1">
        <v>330000</v>
      </c>
      <c r="B247" s="1">
        <v>2004</v>
      </c>
      <c r="C247" s="1">
        <v>3099.2368980000001</v>
      </c>
      <c r="D247" s="1">
        <v>686.52726329999996</v>
      </c>
      <c r="E247" s="1">
        <v>906.89691029999994</v>
      </c>
      <c r="F247" s="1">
        <v>464.15768379999997</v>
      </c>
      <c r="G247" s="1">
        <v>1074.514829</v>
      </c>
      <c r="H247" s="1">
        <v>1276.3961469999999</v>
      </c>
      <c r="I247" s="1">
        <v>640.98702330000003</v>
      </c>
      <c r="J247" s="1">
        <v>254.21070349999999</v>
      </c>
      <c r="K247" s="1">
        <v>14546.38</v>
      </c>
    </row>
    <row r="248" spans="1:11" x14ac:dyDescent="0.2">
      <c r="A248" s="1">
        <v>330000</v>
      </c>
      <c r="B248" s="1">
        <v>2005</v>
      </c>
      <c r="C248" s="1">
        <v>3721.3430680000001</v>
      </c>
      <c r="D248" s="1">
        <v>1073.5573019999999</v>
      </c>
      <c r="E248" s="1">
        <v>1030.0742740000001</v>
      </c>
      <c r="F248" s="1">
        <v>538.89539330000002</v>
      </c>
      <c r="G248" s="1">
        <v>1799.291569</v>
      </c>
      <c r="H248" s="1">
        <v>1622.631601</v>
      </c>
      <c r="I248" s="1">
        <v>747.91367909999997</v>
      </c>
      <c r="J248" s="1">
        <v>345.33093159999999</v>
      </c>
      <c r="K248" s="1">
        <v>16293.77</v>
      </c>
    </row>
    <row r="249" spans="1:11" x14ac:dyDescent="0.2">
      <c r="A249" s="1">
        <v>330000</v>
      </c>
      <c r="B249" s="1">
        <v>2006</v>
      </c>
      <c r="C249" s="1">
        <v>3536.2301430000002</v>
      </c>
      <c r="D249" s="1">
        <v>983.54881150000006</v>
      </c>
      <c r="E249" s="1">
        <v>1218.516259</v>
      </c>
      <c r="F249" s="1">
        <v>486.47166129999999</v>
      </c>
      <c r="G249" s="1">
        <v>1771.749546</v>
      </c>
      <c r="H249" s="1">
        <v>1467.4085809999999</v>
      </c>
      <c r="I249" s="1">
        <v>697.40138839999997</v>
      </c>
      <c r="J249" s="1">
        <v>313.0285508</v>
      </c>
      <c r="K249" s="1">
        <v>18265.099999999999</v>
      </c>
    </row>
    <row r="250" spans="1:11" x14ac:dyDescent="0.2">
      <c r="A250" s="1">
        <v>330000</v>
      </c>
      <c r="B250" s="1">
        <v>2007</v>
      </c>
      <c r="C250" s="1">
        <v>4170.250231</v>
      </c>
      <c r="D250" s="1">
        <v>1112.5479720000001</v>
      </c>
      <c r="E250" s="1">
        <v>1265.023193</v>
      </c>
      <c r="F250" s="1">
        <v>570.01566730000002</v>
      </c>
      <c r="G250" s="1">
        <v>1977.4411829999999</v>
      </c>
      <c r="H250" s="1">
        <v>1745.330027</v>
      </c>
      <c r="I250" s="1">
        <v>739.76019629999996</v>
      </c>
      <c r="J250" s="1">
        <v>372.09071920000002</v>
      </c>
      <c r="K250" s="1">
        <v>20573.82</v>
      </c>
    </row>
    <row r="251" spans="1:11" x14ac:dyDescent="0.2">
      <c r="A251" s="1">
        <v>330000</v>
      </c>
      <c r="B251" s="1">
        <v>2008</v>
      </c>
      <c r="C251" s="1">
        <v>3931.0942850000001</v>
      </c>
      <c r="D251" s="1">
        <v>913.18837329999997</v>
      </c>
      <c r="E251" s="1">
        <v>1522.9109840000001</v>
      </c>
      <c r="F251" s="1">
        <v>510.70623849999998</v>
      </c>
      <c r="G251" s="1">
        <v>1498.373914</v>
      </c>
      <c r="H251" s="1">
        <v>1355.2668900000001</v>
      </c>
      <c r="I251" s="1">
        <v>700.46315079999999</v>
      </c>
      <c r="J251" s="1">
        <v>303.5248272</v>
      </c>
      <c r="K251" s="1">
        <v>22726.66</v>
      </c>
    </row>
    <row r="252" spans="1:11" x14ac:dyDescent="0.2">
      <c r="A252" s="1">
        <v>330000</v>
      </c>
      <c r="B252" s="1">
        <v>2009</v>
      </c>
      <c r="C252" s="1">
        <v>3923.7391429999998</v>
      </c>
      <c r="D252" s="1">
        <v>927.44763690000002</v>
      </c>
      <c r="E252" s="1">
        <v>1487.7360980000001</v>
      </c>
      <c r="F252" s="1">
        <v>555.26099350000004</v>
      </c>
      <c r="G252" s="1">
        <v>1892.510579</v>
      </c>
      <c r="H252" s="1">
        <v>1421.228977</v>
      </c>
      <c r="I252" s="1">
        <v>758.53914239999995</v>
      </c>
      <c r="J252" s="1">
        <v>328.05164869999999</v>
      </c>
      <c r="K252" s="1">
        <v>24610.81</v>
      </c>
    </row>
    <row r="253" spans="1:11" x14ac:dyDescent="0.2">
      <c r="A253" s="1">
        <v>330000</v>
      </c>
      <c r="B253" s="1">
        <v>2010</v>
      </c>
      <c r="C253" s="1">
        <v>4733.1733649999996</v>
      </c>
      <c r="D253" s="1">
        <v>1236.5914519999999</v>
      </c>
      <c r="E253" s="1">
        <v>1701.2744210000001</v>
      </c>
      <c r="F253" s="1">
        <v>687.51242249999996</v>
      </c>
      <c r="G253" s="1">
        <v>2400.8953339999998</v>
      </c>
      <c r="H253" s="1">
        <v>1795.995343</v>
      </c>
      <c r="I253" s="1">
        <v>886.97911910000005</v>
      </c>
      <c r="J253" s="1">
        <v>377.19679450000001</v>
      </c>
      <c r="K253" s="1">
        <v>27359.02</v>
      </c>
    </row>
    <row r="254" spans="1:11" x14ac:dyDescent="0.2">
      <c r="A254" s="1">
        <v>330000</v>
      </c>
      <c r="B254" s="1">
        <v>2011</v>
      </c>
      <c r="C254" s="1">
        <v>5606.7010689999997</v>
      </c>
      <c r="D254" s="1">
        <v>1519.955213</v>
      </c>
      <c r="E254" s="1">
        <v>1561.1304849999999</v>
      </c>
      <c r="F254" s="1">
        <v>862.64223619999996</v>
      </c>
      <c r="G254" s="1">
        <v>2705.8307610000002</v>
      </c>
      <c r="H254" s="1">
        <v>1958.185559</v>
      </c>
      <c r="I254" s="1">
        <v>1106.2360960000001</v>
      </c>
      <c r="J254" s="1">
        <v>556.1007194</v>
      </c>
      <c r="K254" s="1">
        <v>30970.68</v>
      </c>
    </row>
    <row r="255" spans="1:11" x14ac:dyDescent="0.2">
      <c r="A255" s="1">
        <v>330000</v>
      </c>
      <c r="B255" s="1">
        <v>2012</v>
      </c>
      <c r="C255" s="1">
        <v>4615.8362420000003</v>
      </c>
      <c r="D255" s="1">
        <v>1003.433737</v>
      </c>
      <c r="E255" s="1">
        <v>1876.197856</v>
      </c>
      <c r="F255" s="1">
        <v>707.70699669999999</v>
      </c>
      <c r="G255" s="1">
        <v>1988.3619530000001</v>
      </c>
      <c r="H255" s="1">
        <v>1290.642713</v>
      </c>
      <c r="I255" s="1">
        <v>835.43918729999996</v>
      </c>
      <c r="J255" s="1">
        <v>355.20332719999999</v>
      </c>
      <c r="K255" s="1">
        <v>34550.300000000003</v>
      </c>
    </row>
    <row r="256" spans="1:11" x14ac:dyDescent="0.2">
      <c r="A256" s="1">
        <v>330000</v>
      </c>
      <c r="B256" s="1">
        <v>2013</v>
      </c>
      <c r="C256" s="1">
        <v>6479.3114699999996</v>
      </c>
      <c r="D256" s="1">
        <v>1650.6261810000001</v>
      </c>
      <c r="E256" s="1">
        <v>3460.2506800000001</v>
      </c>
      <c r="F256" s="1">
        <v>1019.3564239999999</v>
      </c>
      <c r="G256" s="1">
        <v>3503.8180729999999</v>
      </c>
      <c r="H256" s="1">
        <v>2227.4496589999999</v>
      </c>
      <c r="I256" s="1">
        <v>1232.550504</v>
      </c>
      <c r="J256" s="1">
        <v>596.81204379999997</v>
      </c>
      <c r="K256" s="1">
        <v>37079.68</v>
      </c>
    </row>
    <row r="257" spans="1:11" x14ac:dyDescent="0.2">
      <c r="A257" s="1">
        <v>330000</v>
      </c>
      <c r="B257" s="1">
        <v>2014</v>
      </c>
      <c r="C257" s="1">
        <v>6218.2046909999999</v>
      </c>
      <c r="D257" s="1">
        <v>1460.173254</v>
      </c>
      <c r="E257" s="1">
        <v>5167.855321</v>
      </c>
      <c r="F257" s="1">
        <v>1050.9030849999999</v>
      </c>
      <c r="G257" s="1">
        <v>3416.2563850000001</v>
      </c>
      <c r="H257" s="1">
        <v>2022.6386950000001</v>
      </c>
      <c r="I257" s="1">
        <v>1306.0287659999999</v>
      </c>
      <c r="J257" s="1">
        <v>460.8486393</v>
      </c>
      <c r="K257" s="1">
        <v>40392.720000000001</v>
      </c>
    </row>
    <row r="258" spans="1:11" x14ac:dyDescent="0.2">
      <c r="A258" s="1">
        <v>330000</v>
      </c>
      <c r="B258" s="1">
        <v>2015</v>
      </c>
      <c r="C258" s="1">
        <v>6161.6781870000004</v>
      </c>
      <c r="D258" s="1">
        <v>1358.6367459999999</v>
      </c>
      <c r="E258" s="1">
        <v>5040.6551719999998</v>
      </c>
      <c r="F258" s="1">
        <v>1012.645829</v>
      </c>
      <c r="G258" s="1">
        <v>3383.7786249999999</v>
      </c>
      <c r="H258" s="1">
        <v>2038.5483959999999</v>
      </c>
      <c r="I258" s="1">
        <v>1355.772768</v>
      </c>
      <c r="J258" s="1">
        <v>451.00718219999999</v>
      </c>
      <c r="K258" s="1">
        <v>43714.48</v>
      </c>
    </row>
    <row r="259" spans="1:11" x14ac:dyDescent="0.2">
      <c r="A259" s="1">
        <v>330000</v>
      </c>
      <c r="B259" s="1">
        <v>2016</v>
      </c>
      <c r="C259" s="1">
        <v>6622.5545959999999</v>
      </c>
      <c r="D259" s="1">
        <v>1308.5781480000001</v>
      </c>
      <c r="E259" s="1">
        <v>5192.2869380000002</v>
      </c>
      <c r="F259" s="1">
        <v>1076.175209</v>
      </c>
      <c r="G259" s="1">
        <v>3833.3658089999999</v>
      </c>
      <c r="H259" s="1">
        <v>2299.5866529999998</v>
      </c>
      <c r="I259" s="1">
        <v>1367.2044229999999</v>
      </c>
      <c r="J259" s="1">
        <v>412.84733269999998</v>
      </c>
      <c r="K259" s="1">
        <v>47237.18</v>
      </c>
    </row>
    <row r="260" spans="1:11" x14ac:dyDescent="0.2">
      <c r="A260" s="1">
        <v>330000</v>
      </c>
      <c r="B260" s="1">
        <v>2017</v>
      </c>
      <c r="C260" s="1">
        <v>7024.9999369999996</v>
      </c>
      <c r="D260" s="1">
        <v>1372.4769679999999</v>
      </c>
      <c r="E260" s="1">
        <v>6100.4401909999997</v>
      </c>
      <c r="F260" s="1">
        <v>1175.1788939999999</v>
      </c>
      <c r="G260" s="1">
        <v>3898.6480240000001</v>
      </c>
      <c r="H260" s="1">
        <v>2420.099506</v>
      </c>
      <c r="I260" s="1">
        <v>1585.6729720000001</v>
      </c>
      <c r="J260" s="1">
        <v>457.59411829999999</v>
      </c>
      <c r="K260" s="1">
        <v>51260.73</v>
      </c>
    </row>
    <row r="261" spans="1:11" x14ac:dyDescent="0.2">
      <c r="A261" s="1">
        <v>330000</v>
      </c>
      <c r="B261" s="1">
        <v>2018</v>
      </c>
      <c r="C261" s="1">
        <v>7726.5511109999998</v>
      </c>
      <c r="D261" s="1">
        <v>1645.360958</v>
      </c>
      <c r="E261" s="1">
        <v>7144.7074789999997</v>
      </c>
      <c r="F261" s="1">
        <v>1525.790587</v>
      </c>
      <c r="G261" s="1">
        <v>4017.011309</v>
      </c>
      <c r="H261" s="1">
        <v>2768.5879399999999</v>
      </c>
      <c r="I261" s="1">
        <v>1968.0486330000001</v>
      </c>
      <c r="J261" s="1">
        <v>611.74337530000003</v>
      </c>
      <c r="K261" s="1">
        <v>55574.31</v>
      </c>
    </row>
    <row r="262" spans="1:11" x14ac:dyDescent="0.2">
      <c r="A262" s="1">
        <v>330000</v>
      </c>
      <c r="B262" s="1">
        <v>2019</v>
      </c>
      <c r="C262" s="1">
        <v>7881.4858260000001</v>
      </c>
      <c r="D262" s="1">
        <v>1552.8076020000001</v>
      </c>
      <c r="E262" s="1">
        <v>7065.931278</v>
      </c>
      <c r="F262" s="1">
        <v>1410.665088</v>
      </c>
      <c r="G262" s="1">
        <v>3860.1131989999999</v>
      </c>
      <c r="H262" s="1">
        <v>3013.8208789999999</v>
      </c>
      <c r="I262" s="1">
        <v>1971.5976969999999</v>
      </c>
      <c r="J262" s="1">
        <v>611.66602720000003</v>
      </c>
      <c r="K262" s="1">
        <v>60182.29</v>
      </c>
    </row>
    <row r="263" spans="1:11" x14ac:dyDescent="0.2">
      <c r="A263" s="1">
        <v>330000</v>
      </c>
      <c r="B263" s="1">
        <v>2020</v>
      </c>
      <c r="C263" s="1">
        <v>8100.5398379999997</v>
      </c>
      <c r="D263" s="1">
        <v>1427.9098759999999</v>
      </c>
      <c r="E263" s="1">
        <v>7637.3470580000003</v>
      </c>
      <c r="F263" s="1">
        <v>1554.1590839999999</v>
      </c>
      <c r="G263" s="1">
        <v>3732.444755</v>
      </c>
      <c r="H263" s="1">
        <v>2425.1415769999999</v>
      </c>
      <c r="I263" s="1">
        <v>1785.0243949999999</v>
      </c>
      <c r="J263" s="1">
        <v>570.30161350000003</v>
      </c>
      <c r="K263" s="1">
        <v>62699.28</v>
      </c>
    </row>
    <row r="264" spans="1:11" x14ac:dyDescent="0.2">
      <c r="A264" s="1">
        <v>330000</v>
      </c>
      <c r="B264" s="1">
        <v>2021</v>
      </c>
      <c r="C264" s="1">
        <v>9721.8658329999998</v>
      </c>
      <c r="D264" s="1">
        <v>1900.642118</v>
      </c>
      <c r="E264" s="1">
        <v>9410.8040149999997</v>
      </c>
      <c r="F264" s="1">
        <v>1938.2454110000001</v>
      </c>
      <c r="G264" s="1">
        <v>4841.7855989999998</v>
      </c>
      <c r="H264" s="1">
        <v>3468.714688</v>
      </c>
      <c r="I264" s="1">
        <v>2355.6596719999998</v>
      </c>
      <c r="J264" s="1">
        <v>873.61561219999999</v>
      </c>
      <c r="K264" s="1">
        <v>68486.8</v>
      </c>
    </row>
    <row r="265" spans="1:11" x14ac:dyDescent="0.2">
      <c r="A265" s="1">
        <v>330000</v>
      </c>
      <c r="B265" s="1">
        <v>2022</v>
      </c>
      <c r="C265" s="1">
        <v>9718.0710990000007</v>
      </c>
      <c r="D265" s="1">
        <v>1718.4778610000001</v>
      </c>
      <c r="E265" s="1">
        <v>9180.6260060000004</v>
      </c>
      <c r="F265" s="1">
        <v>1927.463244</v>
      </c>
      <c r="G265" s="1">
        <v>4822.989157</v>
      </c>
      <c r="H265" s="1">
        <v>2837.4042920000002</v>
      </c>
      <c r="I265" s="1">
        <v>2191.502622</v>
      </c>
      <c r="J265" s="1">
        <v>849.09289909999995</v>
      </c>
      <c r="K265" s="1">
        <v>71267.929999999993</v>
      </c>
    </row>
    <row r="266" spans="1:11" x14ac:dyDescent="0.2">
      <c r="A266" s="1">
        <v>340000</v>
      </c>
      <c r="B266" s="1">
        <v>1999</v>
      </c>
      <c r="C266" s="1">
        <v>1685.1854719999999</v>
      </c>
      <c r="D266" s="1">
        <v>379.61619910000002</v>
      </c>
      <c r="E266" s="1">
        <v>297.12792450000001</v>
      </c>
      <c r="F266" s="1">
        <v>242.27519599999999</v>
      </c>
      <c r="G266" s="1">
        <v>220.72528370000001</v>
      </c>
      <c r="H266" s="1">
        <v>461.66505280000001</v>
      </c>
      <c r="I266" s="1">
        <v>115.8430537</v>
      </c>
      <c r="J266" s="1">
        <v>134.3606484</v>
      </c>
      <c r="K266" s="1">
        <v>5064.6000000000004</v>
      </c>
    </row>
    <row r="267" spans="1:11" x14ac:dyDescent="0.2">
      <c r="A267" s="1">
        <v>340000</v>
      </c>
      <c r="B267" s="1">
        <v>2000</v>
      </c>
      <c r="C267" s="1">
        <v>1700.7953359999999</v>
      </c>
      <c r="D267" s="1">
        <v>368.49198130000002</v>
      </c>
      <c r="E267" s="1">
        <v>338.09466099999997</v>
      </c>
      <c r="F267" s="1">
        <v>255.46859860000001</v>
      </c>
      <c r="G267" s="1">
        <v>260.85686750000002</v>
      </c>
      <c r="H267" s="1">
        <v>440.17077899999998</v>
      </c>
      <c r="I267" s="1">
        <v>158.012754</v>
      </c>
      <c r="J267" s="1">
        <v>162.32666499999999</v>
      </c>
      <c r="K267" s="1">
        <v>5293.55</v>
      </c>
    </row>
    <row r="268" spans="1:11" x14ac:dyDescent="0.2">
      <c r="A268" s="1">
        <v>340000</v>
      </c>
      <c r="B268" s="1">
        <v>2001</v>
      </c>
      <c r="C268" s="1">
        <v>1167.6151179999999</v>
      </c>
      <c r="D268" s="1">
        <v>212.30920510000001</v>
      </c>
      <c r="E268" s="1">
        <v>296.23275769999998</v>
      </c>
      <c r="F268" s="1">
        <v>155.58503949999999</v>
      </c>
      <c r="G268" s="1">
        <v>171.53043690000001</v>
      </c>
      <c r="H268" s="1">
        <v>306.4491931</v>
      </c>
      <c r="I268" s="1">
        <v>117.7449484</v>
      </c>
      <c r="J268" s="1">
        <v>98.612236710000005</v>
      </c>
      <c r="K268" s="1">
        <v>5668.8</v>
      </c>
    </row>
    <row r="269" spans="1:11" x14ac:dyDescent="0.2">
      <c r="A269" s="1">
        <v>340000</v>
      </c>
      <c r="B269" s="1">
        <v>2002</v>
      </c>
      <c r="C269" s="1">
        <v>1374.866606</v>
      </c>
      <c r="D269" s="1">
        <v>317.45781149999999</v>
      </c>
      <c r="E269" s="1">
        <v>378.14947790000002</v>
      </c>
      <c r="F269" s="1">
        <v>156.8066723</v>
      </c>
      <c r="G269" s="1">
        <v>277.05824239999998</v>
      </c>
      <c r="H269" s="1">
        <v>319.87699309999999</v>
      </c>
      <c r="I269" s="1">
        <v>185.80983879999999</v>
      </c>
      <c r="J269" s="1">
        <v>100.9825338</v>
      </c>
      <c r="K269" s="1">
        <v>6032.4</v>
      </c>
    </row>
    <row r="270" spans="1:11" x14ac:dyDescent="0.2">
      <c r="A270" s="1">
        <v>340000</v>
      </c>
      <c r="B270" s="1">
        <v>2003</v>
      </c>
      <c r="C270" s="1">
        <v>1739.5378539999999</v>
      </c>
      <c r="D270" s="1">
        <v>399.20421490000001</v>
      </c>
      <c r="E270" s="1">
        <v>418.94934949999998</v>
      </c>
      <c r="F270" s="1">
        <v>196.6907272</v>
      </c>
      <c r="G270" s="1">
        <v>377.67444710000001</v>
      </c>
      <c r="H270" s="1">
        <v>419.48417740000002</v>
      </c>
      <c r="I270" s="1">
        <v>241.48945850000001</v>
      </c>
      <c r="J270" s="1">
        <v>119.93458219999999</v>
      </c>
      <c r="K270" s="1">
        <v>6778.03</v>
      </c>
    </row>
    <row r="271" spans="1:11" x14ac:dyDescent="0.2">
      <c r="A271" s="1">
        <v>340000</v>
      </c>
      <c r="B271" s="1">
        <v>2004</v>
      </c>
      <c r="C271" s="1">
        <v>1905.389553</v>
      </c>
      <c r="D271" s="1">
        <v>436.01692730000002</v>
      </c>
      <c r="E271" s="1">
        <v>448.39734989999999</v>
      </c>
      <c r="F271" s="1">
        <v>190.68410349999999</v>
      </c>
      <c r="G271" s="1">
        <v>418.01783560000001</v>
      </c>
      <c r="H271" s="1">
        <v>468.31983659999997</v>
      </c>
      <c r="I271" s="1">
        <v>284.44498850000002</v>
      </c>
      <c r="J271" s="1">
        <v>132.16604849999999</v>
      </c>
      <c r="K271" s="1">
        <v>7511.43</v>
      </c>
    </row>
    <row r="272" spans="1:11" x14ac:dyDescent="0.2">
      <c r="A272" s="1">
        <v>340000</v>
      </c>
      <c r="B272" s="1">
        <v>2005</v>
      </c>
      <c r="C272" s="1">
        <v>2443.7000549999998</v>
      </c>
      <c r="D272" s="1">
        <v>641.03894170000001</v>
      </c>
      <c r="E272" s="1">
        <v>543.74157439999999</v>
      </c>
      <c r="F272" s="1">
        <v>255.89534449999999</v>
      </c>
      <c r="G272" s="1">
        <v>585.82916220000004</v>
      </c>
      <c r="H272" s="1">
        <v>588.75864049999996</v>
      </c>
      <c r="I272" s="1">
        <v>349.78301909999999</v>
      </c>
      <c r="J272" s="1">
        <v>168.05453130000001</v>
      </c>
      <c r="K272" s="1">
        <v>8470.68</v>
      </c>
    </row>
    <row r="273" spans="1:11" x14ac:dyDescent="0.2">
      <c r="A273" s="1">
        <v>340000</v>
      </c>
      <c r="B273" s="1">
        <v>2006</v>
      </c>
      <c r="C273" s="1">
        <v>2323.9006140000001</v>
      </c>
      <c r="D273" s="1">
        <v>595.3233242</v>
      </c>
      <c r="E273" s="1">
        <v>575.83525239999994</v>
      </c>
      <c r="F273" s="1">
        <v>254.40845820000001</v>
      </c>
      <c r="G273" s="1">
        <v>581.56174120000003</v>
      </c>
      <c r="H273" s="1">
        <v>652.26921100000004</v>
      </c>
      <c r="I273" s="1">
        <v>337.75708090000001</v>
      </c>
      <c r="J273" s="1">
        <v>145.76901409999999</v>
      </c>
      <c r="K273" s="1">
        <v>9771.0499999999993</v>
      </c>
    </row>
    <row r="274" spans="1:11" x14ac:dyDescent="0.2">
      <c r="A274" s="1">
        <v>340000</v>
      </c>
      <c r="B274" s="1">
        <v>2007</v>
      </c>
      <c r="C274" s="1">
        <v>2761.043631</v>
      </c>
      <c r="D274" s="1">
        <v>695.97335720000001</v>
      </c>
      <c r="E274" s="1">
        <v>744.79260320000003</v>
      </c>
      <c r="F274" s="1">
        <v>374.26173119999999</v>
      </c>
      <c r="G274" s="1">
        <v>711.33336199999997</v>
      </c>
      <c r="H274" s="1">
        <v>917.78421649999996</v>
      </c>
      <c r="I274" s="1">
        <v>447.10991869999998</v>
      </c>
      <c r="J274" s="1">
        <v>236.40427550000001</v>
      </c>
      <c r="K274" s="1">
        <v>11473.58</v>
      </c>
    </row>
    <row r="275" spans="1:11" x14ac:dyDescent="0.2">
      <c r="A275" s="1">
        <v>340000</v>
      </c>
      <c r="B275" s="1">
        <v>2008</v>
      </c>
      <c r="C275" s="1">
        <v>2502.2684079999999</v>
      </c>
      <c r="D275" s="1">
        <v>535.22439959999997</v>
      </c>
      <c r="E275" s="1">
        <v>794.88531469999998</v>
      </c>
      <c r="F275" s="1">
        <v>342.59834160000003</v>
      </c>
      <c r="G275" s="1">
        <v>554.37904170000002</v>
      </c>
      <c r="H275" s="1">
        <v>664.8763136</v>
      </c>
      <c r="I275" s="1">
        <v>385.24501309999999</v>
      </c>
      <c r="J275" s="1">
        <v>173.06838479999999</v>
      </c>
      <c r="K275" s="1">
        <v>12990.35</v>
      </c>
    </row>
    <row r="276" spans="1:11" x14ac:dyDescent="0.2">
      <c r="A276" s="1">
        <v>340000</v>
      </c>
      <c r="B276" s="1">
        <v>2009</v>
      </c>
      <c r="C276" s="1">
        <v>2551.9791230000001</v>
      </c>
      <c r="D276" s="1">
        <v>566.01254649999998</v>
      </c>
      <c r="E276" s="1">
        <v>981.35546529999999</v>
      </c>
      <c r="F276" s="1">
        <v>378.60284380000002</v>
      </c>
      <c r="G276" s="1">
        <v>596.39697690000003</v>
      </c>
      <c r="H276" s="1">
        <v>689.84039819999998</v>
      </c>
      <c r="I276" s="1">
        <v>429.69320859999999</v>
      </c>
      <c r="J276" s="1">
        <v>182.52833709999999</v>
      </c>
      <c r="K276" s="1">
        <v>14085.74</v>
      </c>
    </row>
    <row r="277" spans="1:11" x14ac:dyDescent="0.2">
      <c r="A277" s="1">
        <v>340000</v>
      </c>
      <c r="B277" s="1">
        <v>2010</v>
      </c>
      <c r="C277" s="1">
        <v>3192.1351540000001</v>
      </c>
      <c r="D277" s="1">
        <v>798.15140480000002</v>
      </c>
      <c r="E277" s="1">
        <v>1073.827933</v>
      </c>
      <c r="F277" s="1">
        <v>486.19755730000003</v>
      </c>
      <c r="G277" s="1">
        <v>918.74037299999998</v>
      </c>
      <c r="H277" s="1">
        <v>999.64678189999995</v>
      </c>
      <c r="I277" s="1">
        <v>533.68068110000002</v>
      </c>
      <c r="J277" s="1">
        <v>283.51682240000002</v>
      </c>
      <c r="K277" s="1">
        <v>15788.17</v>
      </c>
    </row>
    <row r="278" spans="1:11" x14ac:dyDescent="0.2">
      <c r="A278" s="1">
        <v>340000</v>
      </c>
      <c r="B278" s="1">
        <v>2011</v>
      </c>
      <c r="C278" s="1">
        <v>3876.3289150000001</v>
      </c>
      <c r="D278" s="1">
        <v>909.83410960000003</v>
      </c>
      <c r="E278" s="1">
        <v>1236.7788410000001</v>
      </c>
      <c r="F278" s="1">
        <v>524.73698639999998</v>
      </c>
      <c r="G278" s="1">
        <v>982.92460900000003</v>
      </c>
      <c r="H278" s="1">
        <v>1092.3447389999999</v>
      </c>
      <c r="I278" s="1">
        <v>707.03047100000003</v>
      </c>
      <c r="J278" s="1">
        <v>320.0490944</v>
      </c>
      <c r="K278" s="1">
        <v>18606.13</v>
      </c>
    </row>
    <row r="279" spans="1:11" x14ac:dyDescent="0.2">
      <c r="A279" s="1">
        <v>340000</v>
      </c>
      <c r="B279" s="1">
        <v>2012</v>
      </c>
      <c r="C279" s="1">
        <v>3525.642574</v>
      </c>
      <c r="D279" s="1">
        <v>779.24146399999995</v>
      </c>
      <c r="E279" s="1">
        <v>1234.954426</v>
      </c>
      <c r="F279" s="1">
        <v>518.72772429999998</v>
      </c>
      <c r="G279" s="1">
        <v>995.13075430000004</v>
      </c>
      <c r="H279" s="1">
        <v>958.33845859999997</v>
      </c>
      <c r="I279" s="1">
        <v>744.26900220000005</v>
      </c>
      <c r="J279" s="1">
        <v>298.84497479999999</v>
      </c>
      <c r="K279" s="1">
        <v>21024.21</v>
      </c>
    </row>
    <row r="280" spans="1:11" x14ac:dyDescent="0.2">
      <c r="A280" s="1">
        <v>340000</v>
      </c>
      <c r="B280" s="1">
        <v>2013</v>
      </c>
      <c r="C280" s="1">
        <v>4497.6759590000001</v>
      </c>
      <c r="D280" s="1">
        <v>1075.1888819999999</v>
      </c>
      <c r="E280" s="1">
        <v>2032.540407</v>
      </c>
      <c r="F280" s="1">
        <v>710.47721209999997</v>
      </c>
      <c r="G280" s="1">
        <v>1431.5853099999999</v>
      </c>
      <c r="H280" s="1">
        <v>1326.928815</v>
      </c>
      <c r="I280" s="1">
        <v>892.86216079999997</v>
      </c>
      <c r="J280" s="1">
        <v>361.35764660000001</v>
      </c>
      <c r="K280" s="1">
        <v>22789</v>
      </c>
    </row>
    <row r="281" spans="1:11" x14ac:dyDescent="0.2">
      <c r="A281" s="1">
        <v>340000</v>
      </c>
      <c r="B281" s="1">
        <v>2014</v>
      </c>
      <c r="C281" s="1">
        <v>4176.1330589999998</v>
      </c>
      <c r="D281" s="1">
        <v>929.38862189999998</v>
      </c>
      <c r="E281" s="1">
        <v>2669.3710219999998</v>
      </c>
      <c r="F281" s="1">
        <v>723.38504539999997</v>
      </c>
      <c r="G281" s="1">
        <v>1401.3563529999999</v>
      </c>
      <c r="H281" s="1">
        <v>1220.199699</v>
      </c>
      <c r="I281" s="1">
        <v>883.55970509999997</v>
      </c>
      <c r="J281" s="1">
        <v>281.92862550000001</v>
      </c>
      <c r="K281" s="1">
        <v>24838.52</v>
      </c>
    </row>
    <row r="282" spans="1:11" x14ac:dyDescent="0.2">
      <c r="A282" s="1">
        <v>340000</v>
      </c>
      <c r="B282" s="1">
        <v>2015</v>
      </c>
      <c r="C282" s="1">
        <v>4245.4442490000001</v>
      </c>
      <c r="D282" s="1">
        <v>862.48237440000003</v>
      </c>
      <c r="E282" s="1">
        <v>2522.321046</v>
      </c>
      <c r="F282" s="1">
        <v>669.23479569999995</v>
      </c>
      <c r="G282" s="1">
        <v>1538.819465</v>
      </c>
      <c r="H282" s="1">
        <v>1264.8651050000001</v>
      </c>
      <c r="I282" s="1">
        <v>913.9909907</v>
      </c>
      <c r="J282" s="1">
        <v>253.12912220000001</v>
      </c>
      <c r="K282" s="1">
        <v>26935.759999999998</v>
      </c>
    </row>
    <row r="283" spans="1:11" x14ac:dyDescent="0.2">
      <c r="A283" s="1">
        <v>340000</v>
      </c>
      <c r="B283" s="1">
        <v>2016</v>
      </c>
      <c r="C283" s="1">
        <v>4629.3432050000001</v>
      </c>
      <c r="D283" s="1">
        <v>907.27622640000004</v>
      </c>
      <c r="E283" s="1">
        <v>2899.5701519999998</v>
      </c>
      <c r="F283" s="1">
        <v>827.10027960000002</v>
      </c>
      <c r="G283" s="1">
        <v>1845.989257</v>
      </c>
      <c r="H283" s="1">
        <v>1446.076642</v>
      </c>
      <c r="I283" s="1">
        <v>1062.4500740000001</v>
      </c>
      <c r="J283" s="1">
        <v>275.9205025</v>
      </c>
      <c r="K283" s="1">
        <v>29155.98</v>
      </c>
    </row>
    <row r="284" spans="1:11" x14ac:dyDescent="0.2">
      <c r="A284" s="1">
        <v>340000</v>
      </c>
      <c r="B284" s="1">
        <v>2017</v>
      </c>
      <c r="C284" s="1">
        <v>5065.1567400000004</v>
      </c>
      <c r="D284" s="1">
        <v>1011.4386919999999</v>
      </c>
      <c r="E284" s="1">
        <v>3354.6265119999998</v>
      </c>
      <c r="F284" s="1">
        <v>874.16822049999996</v>
      </c>
      <c r="G284" s="1">
        <v>2060.5334050000001</v>
      </c>
      <c r="H284" s="1">
        <v>1665.9898499999999</v>
      </c>
      <c r="I284" s="1">
        <v>1128.7892119999999</v>
      </c>
      <c r="J284" s="1">
        <v>334.69261340000003</v>
      </c>
      <c r="K284" s="1">
        <v>31640.32</v>
      </c>
    </row>
    <row r="285" spans="1:11" x14ac:dyDescent="0.2">
      <c r="A285" s="1">
        <v>340000</v>
      </c>
      <c r="B285" s="1">
        <v>2018</v>
      </c>
      <c r="C285" s="1">
        <v>4673.9020140000002</v>
      </c>
      <c r="D285" s="1">
        <v>828.9281962</v>
      </c>
      <c r="E285" s="1">
        <v>3371.7025990000002</v>
      </c>
      <c r="F285" s="1">
        <v>876.18863910000005</v>
      </c>
      <c r="G285" s="1">
        <v>1759.1563269999999</v>
      </c>
      <c r="H285" s="1">
        <v>1479.2575999999999</v>
      </c>
      <c r="I285" s="1">
        <v>1108.9750670000001</v>
      </c>
      <c r="J285" s="1">
        <v>308.3298873</v>
      </c>
      <c r="K285" s="1">
        <v>34393.08</v>
      </c>
    </row>
    <row r="286" spans="1:11" x14ac:dyDescent="0.2">
      <c r="A286" s="1">
        <v>340000</v>
      </c>
      <c r="B286" s="1">
        <v>2019</v>
      </c>
      <c r="C286" s="1">
        <v>5798.4962729999997</v>
      </c>
      <c r="D286" s="1">
        <v>1203.035828</v>
      </c>
      <c r="E286" s="1">
        <v>4074.6876259999999</v>
      </c>
      <c r="F286" s="1">
        <v>1088.6508610000001</v>
      </c>
      <c r="G286" s="1">
        <v>2163.6449349999998</v>
      </c>
      <c r="H286" s="1">
        <v>1991.686978</v>
      </c>
      <c r="I286" s="1">
        <v>1454.426751</v>
      </c>
      <c r="J286" s="1">
        <v>384.46494380000001</v>
      </c>
      <c r="K286" s="1">
        <v>37540.04</v>
      </c>
    </row>
    <row r="287" spans="1:11" x14ac:dyDescent="0.2">
      <c r="A287" s="1">
        <v>340000</v>
      </c>
      <c r="B287" s="1">
        <v>2020</v>
      </c>
      <c r="C287" s="1">
        <v>6059.0038590000004</v>
      </c>
      <c r="D287" s="1">
        <v>1143.452716</v>
      </c>
      <c r="E287" s="1">
        <v>4183.6330019999996</v>
      </c>
      <c r="F287" s="1">
        <v>1058.9282940000001</v>
      </c>
      <c r="G287" s="1">
        <v>2072.9041980000002</v>
      </c>
      <c r="H287" s="1">
        <v>1770.698909</v>
      </c>
      <c r="I287" s="1">
        <v>1530.3439209999999</v>
      </c>
      <c r="J287" s="1">
        <v>306.27860320000002</v>
      </c>
      <c r="K287" s="1">
        <v>39442.080000000002</v>
      </c>
    </row>
    <row r="288" spans="1:11" x14ac:dyDescent="0.2">
      <c r="A288" s="1">
        <v>340000</v>
      </c>
      <c r="B288" s="1">
        <v>2021</v>
      </c>
      <c r="C288" s="1">
        <v>7391.849037</v>
      </c>
      <c r="D288" s="1">
        <v>1499.2426399999999</v>
      </c>
      <c r="E288" s="1">
        <v>4882.4520430000002</v>
      </c>
      <c r="F288" s="1">
        <v>1404.685154</v>
      </c>
      <c r="G288" s="1">
        <v>2584.8690740000002</v>
      </c>
      <c r="H288" s="1">
        <v>2694.8369090000001</v>
      </c>
      <c r="I288" s="1">
        <v>1803.7949490000001</v>
      </c>
      <c r="J288" s="1">
        <v>510.94976650000001</v>
      </c>
      <c r="K288" s="1">
        <v>43008.7</v>
      </c>
    </row>
    <row r="289" spans="1:11" x14ac:dyDescent="0.2">
      <c r="A289" s="1">
        <v>340000</v>
      </c>
      <c r="B289" s="1">
        <v>2022</v>
      </c>
      <c r="C289" s="1">
        <v>7238.1364549999998</v>
      </c>
      <c r="D289" s="1">
        <v>1289.85259</v>
      </c>
      <c r="E289" s="1">
        <v>4517.1630500000001</v>
      </c>
      <c r="F289" s="1">
        <v>1256.580776</v>
      </c>
      <c r="G289" s="1">
        <v>2333.1138759999999</v>
      </c>
      <c r="H289" s="1">
        <v>2253.3656179999998</v>
      </c>
      <c r="I289" s="1">
        <v>1684.5892839999999</v>
      </c>
      <c r="J289" s="1">
        <v>451.9113931</v>
      </c>
      <c r="K289" s="1">
        <v>45133.19</v>
      </c>
    </row>
    <row r="290" spans="1:11" x14ac:dyDescent="0.2">
      <c r="A290" s="1">
        <v>350000</v>
      </c>
      <c r="B290" s="1">
        <v>1999</v>
      </c>
      <c r="C290" s="1">
        <v>2481.8688189999998</v>
      </c>
      <c r="D290" s="1">
        <v>384.46689300000003</v>
      </c>
      <c r="E290" s="1">
        <v>501.86687519999998</v>
      </c>
      <c r="F290" s="1">
        <v>302.19920939999997</v>
      </c>
      <c r="G290" s="1">
        <v>366.94624570000002</v>
      </c>
      <c r="H290" s="1">
        <v>427.98610239999999</v>
      </c>
      <c r="I290" s="1">
        <v>147.04728829999999</v>
      </c>
      <c r="J290" s="1">
        <v>208.96401130000001</v>
      </c>
      <c r="K290" s="1">
        <v>6859.81</v>
      </c>
    </row>
    <row r="291" spans="1:11" x14ac:dyDescent="0.2">
      <c r="A291" s="1">
        <v>350000</v>
      </c>
      <c r="B291" s="1">
        <v>2000</v>
      </c>
      <c r="C291" s="1">
        <v>2262.3232400000002</v>
      </c>
      <c r="D291" s="1">
        <v>420.54018050000002</v>
      </c>
      <c r="E291" s="1">
        <v>496.08810460000001</v>
      </c>
      <c r="F291" s="1">
        <v>413.52288520000002</v>
      </c>
      <c r="G291" s="1">
        <v>433.65353690000001</v>
      </c>
      <c r="H291" s="1">
        <v>521.96782110000004</v>
      </c>
      <c r="I291" s="1">
        <v>232.05961690000001</v>
      </c>
      <c r="J291" s="1">
        <v>245.0103187</v>
      </c>
      <c r="K291" s="1">
        <v>7432.26</v>
      </c>
    </row>
    <row r="292" spans="1:11" x14ac:dyDescent="0.2">
      <c r="A292" s="1">
        <v>350000</v>
      </c>
      <c r="B292" s="1">
        <v>2001</v>
      </c>
      <c r="C292" s="1">
        <v>1702.7649469999999</v>
      </c>
      <c r="D292" s="1">
        <v>258.73902509999999</v>
      </c>
      <c r="E292" s="1">
        <v>455.23717850000003</v>
      </c>
      <c r="F292" s="1">
        <v>250.02929499999999</v>
      </c>
      <c r="G292" s="1">
        <v>354.5652273</v>
      </c>
      <c r="H292" s="1">
        <v>379.68719709999999</v>
      </c>
      <c r="I292" s="1">
        <v>165.3581686</v>
      </c>
      <c r="J292" s="1">
        <v>168.96237769999999</v>
      </c>
      <c r="K292" s="1">
        <v>8313.08</v>
      </c>
    </row>
    <row r="293" spans="1:11" x14ac:dyDescent="0.2">
      <c r="A293" s="1">
        <v>350000</v>
      </c>
      <c r="B293" s="1">
        <v>2002</v>
      </c>
      <c r="C293" s="1">
        <v>2062.0229159999999</v>
      </c>
      <c r="D293" s="1">
        <v>336.72422690000002</v>
      </c>
      <c r="E293" s="1">
        <v>562.48109399999998</v>
      </c>
      <c r="F293" s="1">
        <v>298.2251966</v>
      </c>
      <c r="G293" s="1">
        <v>456.6931333</v>
      </c>
      <c r="H293" s="1">
        <v>584.21527649999996</v>
      </c>
      <c r="I293" s="1">
        <v>224.4450597</v>
      </c>
      <c r="J293" s="1">
        <v>152.12414670000001</v>
      </c>
      <c r="K293" s="1">
        <v>9189.36</v>
      </c>
    </row>
    <row r="294" spans="1:11" x14ac:dyDescent="0.2">
      <c r="A294" s="1">
        <v>350000</v>
      </c>
      <c r="B294" s="1">
        <v>2003</v>
      </c>
      <c r="C294" s="1">
        <v>2483.851341</v>
      </c>
      <c r="D294" s="1">
        <v>433.82065010000002</v>
      </c>
      <c r="E294" s="1">
        <v>720.35577420000004</v>
      </c>
      <c r="F294" s="1">
        <v>343.53262690000003</v>
      </c>
      <c r="G294" s="1">
        <v>673.41504810000004</v>
      </c>
      <c r="H294" s="1">
        <v>700.03214109999999</v>
      </c>
      <c r="I294" s="1">
        <v>276.29117079999997</v>
      </c>
      <c r="J294" s="1">
        <v>194.25530670000001</v>
      </c>
      <c r="K294" s="1">
        <v>9999.5400000000009</v>
      </c>
    </row>
    <row r="295" spans="1:11" x14ac:dyDescent="0.2">
      <c r="A295" s="1">
        <v>350000</v>
      </c>
      <c r="B295" s="1">
        <v>2004</v>
      </c>
      <c r="C295" s="1">
        <v>2674.2725030000001</v>
      </c>
      <c r="D295" s="1">
        <v>439.22603120000002</v>
      </c>
      <c r="E295" s="1">
        <v>709.98561440000003</v>
      </c>
      <c r="F295" s="1">
        <v>333.44252599999999</v>
      </c>
      <c r="G295" s="1">
        <v>783.73376529999996</v>
      </c>
      <c r="H295" s="1">
        <v>782.9146743</v>
      </c>
      <c r="I295" s="1">
        <v>353.30293899999998</v>
      </c>
      <c r="J295" s="1">
        <v>217.96122560000001</v>
      </c>
      <c r="K295" s="1">
        <v>11175.37</v>
      </c>
    </row>
    <row r="296" spans="1:11" x14ac:dyDescent="0.2">
      <c r="A296" s="1">
        <v>350000</v>
      </c>
      <c r="B296" s="1">
        <v>2005</v>
      </c>
      <c r="C296" s="1">
        <v>3368.7838809999998</v>
      </c>
      <c r="D296" s="1">
        <v>651.89288850000003</v>
      </c>
      <c r="E296" s="1">
        <v>1004.881393</v>
      </c>
      <c r="F296" s="1">
        <v>422.56355680000001</v>
      </c>
      <c r="G296" s="1">
        <v>974.2646039</v>
      </c>
      <c r="H296" s="1">
        <v>1025.170879</v>
      </c>
      <c r="I296" s="1">
        <v>443.05961710000003</v>
      </c>
      <c r="J296" s="1">
        <v>304.19312810000002</v>
      </c>
      <c r="K296" s="1">
        <v>12321.31</v>
      </c>
    </row>
    <row r="297" spans="1:11" x14ac:dyDescent="0.2">
      <c r="A297" s="1">
        <v>350000</v>
      </c>
      <c r="B297" s="1">
        <v>2006</v>
      </c>
      <c r="C297" s="1">
        <v>3028.5361280000002</v>
      </c>
      <c r="D297" s="1">
        <v>573.35392509999997</v>
      </c>
      <c r="E297" s="1">
        <v>985.79577180000001</v>
      </c>
      <c r="F297" s="1">
        <v>393.11043269999999</v>
      </c>
      <c r="G297" s="1">
        <v>936.30584039999997</v>
      </c>
      <c r="H297" s="1">
        <v>955.95844999999997</v>
      </c>
      <c r="I297" s="1">
        <v>383.6485773</v>
      </c>
      <c r="J297" s="1">
        <v>251.64356179999999</v>
      </c>
      <c r="K297" s="1">
        <v>13753.28</v>
      </c>
    </row>
    <row r="298" spans="1:11" x14ac:dyDescent="0.2">
      <c r="A298" s="1">
        <v>350000</v>
      </c>
      <c r="B298" s="1">
        <v>2007</v>
      </c>
      <c r="C298" s="1">
        <v>3628.384</v>
      </c>
      <c r="D298" s="1">
        <v>746.60736469999995</v>
      </c>
      <c r="E298" s="1">
        <v>1095.8300939999999</v>
      </c>
      <c r="F298" s="1">
        <v>518.43710590000001</v>
      </c>
      <c r="G298" s="1">
        <v>1292.6517650000001</v>
      </c>
      <c r="H298" s="1">
        <v>1131.753271</v>
      </c>
      <c r="I298" s="1">
        <v>412.03369409999999</v>
      </c>
      <c r="J298" s="1">
        <v>301.93138820000001</v>
      </c>
      <c r="K298" s="1">
        <v>15505.42</v>
      </c>
    </row>
    <row r="299" spans="1:11" x14ac:dyDescent="0.2">
      <c r="A299" s="1">
        <v>350000</v>
      </c>
      <c r="B299" s="1">
        <v>2008</v>
      </c>
      <c r="C299" s="1">
        <v>3493.891599</v>
      </c>
      <c r="D299" s="1">
        <v>647.88901109999995</v>
      </c>
      <c r="E299" s="1">
        <v>1016.105757</v>
      </c>
      <c r="F299" s="1">
        <v>450.82694770000001</v>
      </c>
      <c r="G299" s="1">
        <v>1101.905925</v>
      </c>
      <c r="H299" s="1">
        <v>875.49117969999998</v>
      </c>
      <c r="I299" s="1">
        <v>354.35099209999998</v>
      </c>
      <c r="J299" s="1">
        <v>300.5756035</v>
      </c>
      <c r="K299" s="1">
        <v>17961.45</v>
      </c>
    </row>
    <row r="300" spans="1:11" x14ac:dyDescent="0.2">
      <c r="A300" s="1">
        <v>350000</v>
      </c>
      <c r="B300" s="1">
        <v>2009</v>
      </c>
      <c r="C300" s="1">
        <v>3613.454862</v>
      </c>
      <c r="D300" s="1">
        <v>671.77374569999995</v>
      </c>
      <c r="E300" s="1">
        <v>1068.9340890000001</v>
      </c>
      <c r="F300" s="1">
        <v>519.06093109999995</v>
      </c>
      <c r="G300" s="1">
        <v>1184.9213179999999</v>
      </c>
      <c r="H300" s="1">
        <v>889.44679550000001</v>
      </c>
      <c r="I300" s="1">
        <v>379.85714230000002</v>
      </c>
      <c r="J300" s="1">
        <v>330.44565</v>
      </c>
      <c r="K300" s="1">
        <v>19576.830000000002</v>
      </c>
    </row>
    <row r="301" spans="1:11" x14ac:dyDescent="0.2">
      <c r="A301" s="1">
        <v>350000</v>
      </c>
      <c r="B301" s="1">
        <v>2010</v>
      </c>
      <c r="C301" s="1">
        <v>4460.9321440000003</v>
      </c>
      <c r="D301" s="1">
        <v>884.34128599999997</v>
      </c>
      <c r="E301" s="1">
        <v>1303.5050530000001</v>
      </c>
      <c r="F301" s="1">
        <v>694.50485319999996</v>
      </c>
      <c r="G301" s="1">
        <v>1559.768579</v>
      </c>
      <c r="H301" s="1">
        <v>1244.9287899999999</v>
      </c>
      <c r="I301" s="1">
        <v>467.7697483</v>
      </c>
      <c r="J301" s="1">
        <v>352.95087039999999</v>
      </c>
      <c r="K301" s="1">
        <v>21781.31</v>
      </c>
    </row>
    <row r="302" spans="1:11" x14ac:dyDescent="0.2">
      <c r="A302" s="1">
        <v>350000</v>
      </c>
      <c r="B302" s="1">
        <v>2011</v>
      </c>
      <c r="C302" s="1">
        <v>4206.1465159999998</v>
      </c>
      <c r="D302" s="1">
        <v>763.93809810000005</v>
      </c>
      <c r="E302" s="1">
        <v>1243.8596090000001</v>
      </c>
      <c r="F302" s="1">
        <v>632.86004549999996</v>
      </c>
      <c r="G302" s="1">
        <v>1312.2289149999999</v>
      </c>
      <c r="H302" s="1">
        <v>966.64876630000003</v>
      </c>
      <c r="I302" s="1">
        <v>472.71089669999998</v>
      </c>
      <c r="J302" s="1">
        <v>334.31236719999998</v>
      </c>
      <c r="K302" s="1">
        <v>24907.4</v>
      </c>
    </row>
    <row r="303" spans="1:11" x14ac:dyDescent="0.2">
      <c r="A303" s="1">
        <v>350000</v>
      </c>
      <c r="B303" s="1">
        <v>2012</v>
      </c>
      <c r="C303" s="1">
        <v>4918.5530040000003</v>
      </c>
      <c r="D303" s="1">
        <v>921.54957769999999</v>
      </c>
      <c r="E303" s="1">
        <v>1393.427283</v>
      </c>
      <c r="F303" s="1">
        <v>747.22241570000006</v>
      </c>
      <c r="G303" s="1">
        <v>1633.748589</v>
      </c>
      <c r="H303" s="1">
        <v>1161.5768459999999</v>
      </c>
      <c r="I303" s="1">
        <v>532.58331339999995</v>
      </c>
      <c r="J303" s="1">
        <v>425.40491880000002</v>
      </c>
      <c r="K303" s="1">
        <v>28055.24</v>
      </c>
    </row>
    <row r="304" spans="1:11" x14ac:dyDescent="0.2">
      <c r="A304" s="1">
        <v>350000</v>
      </c>
      <c r="B304" s="1">
        <v>2013</v>
      </c>
      <c r="C304" s="1">
        <v>6148.8937679999999</v>
      </c>
      <c r="D304" s="1">
        <v>1208.0788809999999</v>
      </c>
      <c r="E304" s="1">
        <v>2899.9418249999999</v>
      </c>
      <c r="F304" s="1">
        <v>1024.6893070000001</v>
      </c>
      <c r="G304" s="1">
        <v>2197.7116540000002</v>
      </c>
      <c r="H304" s="1">
        <v>1644.5306290000001</v>
      </c>
      <c r="I304" s="1">
        <v>777.47348539999996</v>
      </c>
      <c r="J304" s="1">
        <v>589.15704730000004</v>
      </c>
      <c r="K304" s="1">
        <v>28173.9</v>
      </c>
    </row>
    <row r="305" spans="1:11" x14ac:dyDescent="0.2">
      <c r="A305" s="1">
        <v>350000</v>
      </c>
      <c r="B305" s="1">
        <v>2014</v>
      </c>
      <c r="C305" s="1">
        <v>5928.1209630000003</v>
      </c>
      <c r="D305" s="1">
        <v>1054.100312</v>
      </c>
      <c r="E305" s="1">
        <v>4140.3142669999997</v>
      </c>
      <c r="F305" s="1">
        <v>1000.095918</v>
      </c>
      <c r="G305" s="1">
        <v>1986.8218380000001</v>
      </c>
      <c r="H305" s="1">
        <v>1607.145831</v>
      </c>
      <c r="I305" s="1">
        <v>911.05682479999996</v>
      </c>
      <c r="J305" s="1">
        <v>471.83646069999998</v>
      </c>
      <c r="K305" s="1">
        <v>30722.39</v>
      </c>
    </row>
    <row r="306" spans="1:11" x14ac:dyDescent="0.2">
      <c r="A306" s="1">
        <v>350000</v>
      </c>
      <c r="B306" s="1">
        <v>2015</v>
      </c>
      <c r="C306" s="1">
        <v>5862.0105350000003</v>
      </c>
      <c r="D306" s="1">
        <v>978.98282080000001</v>
      </c>
      <c r="E306" s="1">
        <v>4124.282201</v>
      </c>
      <c r="F306" s="1">
        <v>920.73265419999996</v>
      </c>
      <c r="G306" s="1">
        <v>1991.4539520000001</v>
      </c>
      <c r="H306" s="1">
        <v>1552.8174509999999</v>
      </c>
      <c r="I306" s="1">
        <v>968.71151710000004</v>
      </c>
      <c r="J306" s="1">
        <v>405.24331289999998</v>
      </c>
      <c r="K306" s="1">
        <v>33275.339999999997</v>
      </c>
    </row>
    <row r="307" spans="1:11" x14ac:dyDescent="0.2">
      <c r="A307" s="1">
        <v>350000</v>
      </c>
      <c r="B307" s="1">
        <v>2016</v>
      </c>
      <c r="C307" s="1">
        <v>6217.7549550000003</v>
      </c>
      <c r="D307" s="1">
        <v>919.65629469999999</v>
      </c>
      <c r="E307" s="1">
        <v>4541.2152420000002</v>
      </c>
      <c r="F307" s="1">
        <v>971.54330189999996</v>
      </c>
      <c r="G307" s="1">
        <v>2157.0319589999999</v>
      </c>
      <c r="H307" s="1">
        <v>1630.160795</v>
      </c>
      <c r="I307" s="1">
        <v>992.18098369999996</v>
      </c>
      <c r="J307" s="1">
        <v>343.30143179999999</v>
      </c>
      <c r="K307" s="1">
        <v>36014.26</v>
      </c>
    </row>
    <row r="308" spans="1:11" x14ac:dyDescent="0.2">
      <c r="A308" s="1">
        <v>350000</v>
      </c>
      <c r="B308" s="1">
        <v>2017</v>
      </c>
      <c r="C308" s="1">
        <v>6780.9541980000004</v>
      </c>
      <c r="D308" s="1">
        <v>1016.310597</v>
      </c>
      <c r="E308" s="1">
        <v>5115.0215699999999</v>
      </c>
      <c r="F308" s="1">
        <v>1082.5716749999999</v>
      </c>
      <c r="G308" s="1">
        <v>2413.729914</v>
      </c>
      <c r="H308" s="1">
        <v>1799.702806</v>
      </c>
      <c r="I308" s="1">
        <v>1063.426532</v>
      </c>
      <c r="J308" s="1">
        <v>451.91394070000001</v>
      </c>
      <c r="K308" s="1">
        <v>39001.360000000001</v>
      </c>
    </row>
    <row r="309" spans="1:11" x14ac:dyDescent="0.2">
      <c r="A309" s="1">
        <v>350000</v>
      </c>
      <c r="B309" s="1">
        <v>2018</v>
      </c>
      <c r="C309" s="1">
        <v>6026.404485</v>
      </c>
      <c r="D309" s="1">
        <v>841.56636639999999</v>
      </c>
      <c r="E309" s="1">
        <v>4411.9156270000003</v>
      </c>
      <c r="F309" s="1">
        <v>905.69488950000004</v>
      </c>
      <c r="G309" s="1">
        <v>2157.2425269999999</v>
      </c>
      <c r="H309" s="1">
        <v>1616.053402</v>
      </c>
      <c r="I309" s="1">
        <v>1083.143478</v>
      </c>
      <c r="J309" s="1">
        <v>376.9827583</v>
      </c>
      <c r="K309" s="1">
        <v>42121.31</v>
      </c>
    </row>
    <row r="310" spans="1:11" x14ac:dyDescent="0.2">
      <c r="A310" s="1">
        <v>350000</v>
      </c>
      <c r="B310" s="1">
        <v>2019</v>
      </c>
      <c r="C310" s="1">
        <v>7308.365417</v>
      </c>
      <c r="D310" s="1">
        <v>1133.9546519999999</v>
      </c>
      <c r="E310" s="1">
        <v>5893.3264220000001</v>
      </c>
      <c r="F310" s="1">
        <v>1112.798362</v>
      </c>
      <c r="G310" s="1">
        <v>2639.3139799999999</v>
      </c>
      <c r="H310" s="1">
        <v>2204.5210950000001</v>
      </c>
      <c r="I310" s="1">
        <v>1405.868588</v>
      </c>
      <c r="J310" s="1">
        <v>539.92045789999997</v>
      </c>
      <c r="K310" s="1">
        <v>45620.46</v>
      </c>
    </row>
    <row r="311" spans="1:11" x14ac:dyDescent="0.2">
      <c r="A311" s="1">
        <v>350000</v>
      </c>
      <c r="B311" s="1">
        <v>2020</v>
      </c>
      <c r="C311" s="1">
        <v>7711.0024880000001</v>
      </c>
      <c r="D311" s="1">
        <v>1045.8054299999999</v>
      </c>
      <c r="E311" s="1">
        <v>6231.4249250000003</v>
      </c>
      <c r="F311" s="1">
        <v>1146.8602080000001</v>
      </c>
      <c r="G311" s="1">
        <v>2562.159408</v>
      </c>
      <c r="H311" s="1">
        <v>1683.938555</v>
      </c>
      <c r="I311" s="1">
        <v>1483.528382</v>
      </c>
      <c r="J311" s="1">
        <v>455.52376190000001</v>
      </c>
      <c r="K311" s="1">
        <v>47160.27</v>
      </c>
    </row>
    <row r="312" spans="1:11" x14ac:dyDescent="0.2">
      <c r="A312" s="1">
        <v>350000</v>
      </c>
      <c r="B312" s="1">
        <v>2021</v>
      </c>
      <c r="C312" s="1">
        <v>9112.8290149999993</v>
      </c>
      <c r="D312" s="1">
        <v>1420.179817</v>
      </c>
      <c r="E312" s="1">
        <v>8223.303441</v>
      </c>
      <c r="F312" s="1">
        <v>1460.385368</v>
      </c>
      <c r="G312" s="1">
        <v>3100.8385499999999</v>
      </c>
      <c r="H312" s="1">
        <v>2551.46931</v>
      </c>
      <c r="I312" s="1">
        <v>1762.0219300000001</v>
      </c>
      <c r="J312" s="1">
        <v>600.7424853</v>
      </c>
      <c r="K312" s="1">
        <v>51140.5</v>
      </c>
    </row>
    <row r="313" spans="1:11" x14ac:dyDescent="0.2">
      <c r="A313" s="1">
        <v>350000</v>
      </c>
      <c r="B313" s="1">
        <v>2022</v>
      </c>
      <c r="C313" s="1">
        <v>8496.3113809999995</v>
      </c>
      <c r="D313" s="1">
        <v>1245.971726</v>
      </c>
      <c r="E313" s="1">
        <v>7110.4929140000004</v>
      </c>
      <c r="F313" s="1">
        <v>1342.8777319999999</v>
      </c>
      <c r="G313" s="1">
        <v>2894.5553190000001</v>
      </c>
      <c r="H313" s="1">
        <v>2382.3107709999999</v>
      </c>
      <c r="I313" s="1">
        <v>1785.417218</v>
      </c>
      <c r="J313" s="1">
        <v>560.97643219999998</v>
      </c>
      <c r="K313" s="1">
        <v>53817.120000000003</v>
      </c>
    </row>
    <row r="314" spans="1:11" x14ac:dyDescent="0.2">
      <c r="A314" s="1">
        <v>360000</v>
      </c>
      <c r="B314" s="1">
        <v>1999</v>
      </c>
      <c r="C314" s="1">
        <v>1475.823067</v>
      </c>
      <c r="D314" s="1">
        <v>271.40968040000001</v>
      </c>
      <c r="E314" s="1">
        <v>471.05201299999999</v>
      </c>
      <c r="F314" s="1">
        <v>211.2220356</v>
      </c>
      <c r="G314" s="1">
        <v>188.51581519999999</v>
      </c>
      <c r="H314" s="1">
        <v>363.51674270000001</v>
      </c>
      <c r="I314" s="1">
        <v>101.4897723</v>
      </c>
      <c r="J314" s="1">
        <v>142.2848712</v>
      </c>
      <c r="K314" s="1">
        <v>4728.51</v>
      </c>
    </row>
    <row r="315" spans="1:11" x14ac:dyDescent="0.2">
      <c r="A315" s="1">
        <v>360000</v>
      </c>
      <c r="B315" s="1">
        <v>2000</v>
      </c>
      <c r="C315" s="1">
        <v>1435.5772569999999</v>
      </c>
      <c r="D315" s="1">
        <v>277.48925439999999</v>
      </c>
      <c r="E315" s="1">
        <v>415.21095259999998</v>
      </c>
      <c r="F315" s="1">
        <v>225.38730810000001</v>
      </c>
      <c r="G315" s="1">
        <v>225.51712879999999</v>
      </c>
      <c r="H315" s="1">
        <v>369.34302179999997</v>
      </c>
      <c r="I315" s="1">
        <v>132.9058388</v>
      </c>
      <c r="J315" s="1">
        <v>173.11346349999999</v>
      </c>
      <c r="K315" s="1">
        <v>5116.46</v>
      </c>
    </row>
    <row r="316" spans="1:11" x14ac:dyDescent="0.2">
      <c r="A316" s="1">
        <v>360000</v>
      </c>
      <c r="B316" s="1">
        <v>2001</v>
      </c>
      <c r="C316" s="1">
        <v>1153.1988100000001</v>
      </c>
      <c r="D316" s="1">
        <v>191.185147</v>
      </c>
      <c r="E316" s="1">
        <v>363.27690269999999</v>
      </c>
      <c r="F316" s="1">
        <v>147.65058640000001</v>
      </c>
      <c r="G316" s="1">
        <v>188.64832910000001</v>
      </c>
      <c r="H316" s="1">
        <v>307.3315346</v>
      </c>
      <c r="I316" s="1">
        <v>101.9622711</v>
      </c>
      <c r="J316" s="1">
        <v>95.005561240000006</v>
      </c>
      <c r="K316" s="1">
        <v>5524.56</v>
      </c>
    </row>
    <row r="317" spans="1:11" x14ac:dyDescent="0.2">
      <c r="A317" s="1">
        <v>360000</v>
      </c>
      <c r="B317" s="1">
        <v>2002</v>
      </c>
      <c r="C317" s="1">
        <v>1401.977441</v>
      </c>
      <c r="D317" s="1">
        <v>284.46047420000002</v>
      </c>
      <c r="E317" s="1">
        <v>359.30917820000002</v>
      </c>
      <c r="F317" s="1">
        <v>192.1807116</v>
      </c>
      <c r="G317" s="1">
        <v>292.14436590000003</v>
      </c>
      <c r="H317" s="1">
        <v>453.41301420000002</v>
      </c>
      <c r="I317" s="1">
        <v>180.64327950000001</v>
      </c>
      <c r="J317" s="1">
        <v>96.899000619999995</v>
      </c>
      <c r="K317" s="1">
        <v>6362.67</v>
      </c>
    </row>
    <row r="318" spans="1:11" x14ac:dyDescent="0.2">
      <c r="A318" s="1">
        <v>360000</v>
      </c>
      <c r="B318" s="1">
        <v>2003</v>
      </c>
      <c r="C318" s="1">
        <v>1651.7445110000001</v>
      </c>
      <c r="D318" s="1">
        <v>355.0712259</v>
      </c>
      <c r="E318" s="1">
        <v>471.27917250000002</v>
      </c>
      <c r="F318" s="1">
        <v>256.14734859999999</v>
      </c>
      <c r="G318" s="1">
        <v>358.8166061</v>
      </c>
      <c r="H318" s="1">
        <v>518.88426140000001</v>
      </c>
      <c r="I318" s="1">
        <v>207.8045248</v>
      </c>
      <c r="J318" s="1">
        <v>102.06444260000001</v>
      </c>
      <c r="K318" s="1">
        <v>6936.75</v>
      </c>
    </row>
    <row r="319" spans="1:11" x14ac:dyDescent="0.2">
      <c r="A319" s="1">
        <v>360000</v>
      </c>
      <c r="B319" s="1">
        <v>2004</v>
      </c>
      <c r="C319" s="1">
        <v>1760.013553</v>
      </c>
      <c r="D319" s="1">
        <v>327.4500319</v>
      </c>
      <c r="E319" s="1">
        <v>381.45528489999998</v>
      </c>
      <c r="F319" s="1">
        <v>208.5115232</v>
      </c>
      <c r="G319" s="1">
        <v>348.8863303</v>
      </c>
      <c r="H319" s="1">
        <v>534.50505940000005</v>
      </c>
      <c r="I319" s="1">
        <v>195.84289939999999</v>
      </c>
      <c r="J319" s="1">
        <v>96.210639720000003</v>
      </c>
      <c r="K319" s="1">
        <v>7604.82</v>
      </c>
    </row>
    <row r="320" spans="1:11" x14ac:dyDescent="0.2">
      <c r="A320" s="1">
        <v>360000</v>
      </c>
      <c r="B320" s="1">
        <v>2005</v>
      </c>
      <c r="C320" s="1">
        <v>2351.0283089999998</v>
      </c>
      <c r="D320" s="1">
        <v>588.65447589999997</v>
      </c>
      <c r="E320" s="1">
        <v>609.99491360000002</v>
      </c>
      <c r="F320" s="1">
        <v>389.61895829999997</v>
      </c>
      <c r="G320" s="1">
        <v>529.32422469999995</v>
      </c>
      <c r="H320" s="1">
        <v>745.60145190000003</v>
      </c>
      <c r="I320" s="1">
        <v>307.04424849999998</v>
      </c>
      <c r="J320" s="1">
        <v>178.32664689999999</v>
      </c>
      <c r="K320" s="1">
        <v>8678.8799999999992</v>
      </c>
    </row>
    <row r="321" spans="1:11" x14ac:dyDescent="0.2">
      <c r="A321" s="1">
        <v>360000</v>
      </c>
      <c r="B321" s="1">
        <v>2006</v>
      </c>
      <c r="C321" s="1">
        <v>2165.196457</v>
      </c>
      <c r="D321" s="1">
        <v>513.9358019</v>
      </c>
      <c r="E321" s="1">
        <v>611.34032609999997</v>
      </c>
      <c r="F321" s="1">
        <v>328.23089579999998</v>
      </c>
      <c r="G321" s="1">
        <v>475.79242729999999</v>
      </c>
      <c r="H321" s="1">
        <v>678.39060510000002</v>
      </c>
      <c r="I321" s="1">
        <v>286.55753490000001</v>
      </c>
      <c r="J321" s="1">
        <v>172.67948089999999</v>
      </c>
      <c r="K321" s="1">
        <v>9625.0499999999993</v>
      </c>
    </row>
    <row r="322" spans="1:11" x14ac:dyDescent="0.2">
      <c r="A322" s="1">
        <v>360000</v>
      </c>
      <c r="B322" s="1">
        <v>2007</v>
      </c>
      <c r="C322" s="1">
        <v>2720.1818229999999</v>
      </c>
      <c r="D322" s="1">
        <v>701.90990699999998</v>
      </c>
      <c r="E322" s="1">
        <v>658.12315479999995</v>
      </c>
      <c r="F322" s="1">
        <v>457.98292090000001</v>
      </c>
      <c r="G322" s="1">
        <v>606.3420582</v>
      </c>
      <c r="H322" s="1">
        <v>773.19550860000004</v>
      </c>
      <c r="I322" s="1">
        <v>325.29349150000002</v>
      </c>
      <c r="J322" s="1">
        <v>229.72755699999999</v>
      </c>
      <c r="K322" s="1">
        <v>11551.12</v>
      </c>
    </row>
    <row r="323" spans="1:11" x14ac:dyDescent="0.2">
      <c r="A323" s="1">
        <v>360000</v>
      </c>
      <c r="B323" s="1">
        <v>2008</v>
      </c>
      <c r="C323" s="1">
        <v>2560.5514309999999</v>
      </c>
      <c r="D323" s="1">
        <v>534.22150569999997</v>
      </c>
      <c r="E323" s="1">
        <v>694.68843249999998</v>
      </c>
      <c r="F323" s="1">
        <v>372.10538509999998</v>
      </c>
      <c r="G323" s="1">
        <v>566.41993060000004</v>
      </c>
      <c r="H323" s="1">
        <v>565.250407</v>
      </c>
      <c r="I323" s="1">
        <v>334.72732589999998</v>
      </c>
      <c r="J323" s="1">
        <v>189.18678059999999</v>
      </c>
      <c r="K323" s="1">
        <v>12989.51</v>
      </c>
    </row>
    <row r="324" spans="1:11" x14ac:dyDescent="0.2">
      <c r="A324" s="1">
        <v>360000</v>
      </c>
      <c r="B324" s="1">
        <v>2009</v>
      </c>
      <c r="C324" s="1">
        <v>2610.4948290000002</v>
      </c>
      <c r="D324" s="1">
        <v>554.93990529999996</v>
      </c>
      <c r="E324" s="1">
        <v>817.79000729999996</v>
      </c>
      <c r="F324" s="1">
        <v>437.45530230000003</v>
      </c>
      <c r="G324" s="1">
        <v>670.04040789999999</v>
      </c>
      <c r="H324" s="1">
        <v>612.64534600000002</v>
      </c>
      <c r="I324" s="1">
        <v>372.67027680000001</v>
      </c>
      <c r="J324" s="1">
        <v>191.8164166</v>
      </c>
      <c r="K324" s="1">
        <v>14168.14</v>
      </c>
    </row>
    <row r="325" spans="1:11" x14ac:dyDescent="0.2">
      <c r="A325" s="1">
        <v>360000</v>
      </c>
      <c r="B325" s="1">
        <v>2010</v>
      </c>
      <c r="C325" s="1">
        <v>3261.1010719999999</v>
      </c>
      <c r="D325" s="1">
        <v>760.7595834</v>
      </c>
      <c r="E325" s="1">
        <v>981.56211099999996</v>
      </c>
      <c r="F325" s="1">
        <v>599.99377849999996</v>
      </c>
      <c r="G325" s="1">
        <v>902.30023519999997</v>
      </c>
      <c r="H325" s="1">
        <v>829.08840129999999</v>
      </c>
      <c r="I325" s="1">
        <v>414.28130570000002</v>
      </c>
      <c r="J325" s="1">
        <v>239.72078740000001</v>
      </c>
      <c r="K325" s="1">
        <v>15655.93</v>
      </c>
    </row>
    <row r="326" spans="1:11" x14ac:dyDescent="0.2">
      <c r="A326" s="1">
        <v>360000</v>
      </c>
      <c r="B326" s="1">
        <v>2011</v>
      </c>
      <c r="C326" s="1">
        <v>3145.9788610000001</v>
      </c>
      <c r="D326" s="1">
        <v>654.21670259999996</v>
      </c>
      <c r="E326" s="1">
        <v>980.14369039999997</v>
      </c>
      <c r="F326" s="1">
        <v>535.47325909999995</v>
      </c>
      <c r="G326" s="1">
        <v>764.42551289999994</v>
      </c>
      <c r="H326" s="1">
        <v>768.60474320000003</v>
      </c>
      <c r="I326" s="1">
        <v>465.89345209999999</v>
      </c>
      <c r="J326" s="1">
        <v>213.59844559999999</v>
      </c>
      <c r="K326" s="1">
        <v>17692.419999999998</v>
      </c>
    </row>
    <row r="327" spans="1:11" x14ac:dyDescent="0.2">
      <c r="A327" s="1">
        <v>360000</v>
      </c>
      <c r="B327" s="1">
        <v>2012</v>
      </c>
      <c r="C327" s="1">
        <v>3381.116078</v>
      </c>
      <c r="D327" s="1">
        <v>755.08128939999995</v>
      </c>
      <c r="E327" s="1">
        <v>1088.320152</v>
      </c>
      <c r="F327" s="1">
        <v>556.57367239999996</v>
      </c>
      <c r="G327" s="1">
        <v>901.7407359</v>
      </c>
      <c r="H327" s="1">
        <v>805.69228169999997</v>
      </c>
      <c r="I327" s="1">
        <v>497.85921230000002</v>
      </c>
      <c r="J327" s="1">
        <v>235.97403660000001</v>
      </c>
      <c r="K327" s="1">
        <v>20084.62</v>
      </c>
    </row>
    <row r="328" spans="1:11" x14ac:dyDescent="0.2">
      <c r="A328" s="1">
        <v>360000</v>
      </c>
      <c r="B328" s="1">
        <v>2013</v>
      </c>
      <c r="C328" s="1">
        <v>4193.464516</v>
      </c>
      <c r="D328" s="1">
        <v>1081.9631750000001</v>
      </c>
      <c r="E328" s="1">
        <v>1926.4289329999999</v>
      </c>
      <c r="F328" s="1">
        <v>773.24422430000004</v>
      </c>
      <c r="G328" s="1">
        <v>1257.9506550000001</v>
      </c>
      <c r="H328" s="1">
        <v>1189.5673859999999</v>
      </c>
      <c r="I328" s="1">
        <v>617.03233609999995</v>
      </c>
      <c r="J328" s="1">
        <v>312.92738539999999</v>
      </c>
      <c r="K328" s="1">
        <v>22119.66</v>
      </c>
    </row>
    <row r="329" spans="1:11" x14ac:dyDescent="0.2">
      <c r="A329" s="1">
        <v>360000</v>
      </c>
      <c r="B329" s="1">
        <v>2014</v>
      </c>
      <c r="C329" s="1">
        <v>3972.4900040000002</v>
      </c>
      <c r="D329" s="1">
        <v>939.04127389999996</v>
      </c>
      <c r="E329" s="1">
        <v>2703.260448</v>
      </c>
      <c r="F329" s="1">
        <v>728.68666670000005</v>
      </c>
      <c r="G329" s="1">
        <v>1237.5918389999999</v>
      </c>
      <c r="H329" s="1">
        <v>1230.6609860000001</v>
      </c>
      <c r="I329" s="1">
        <v>654.89964780000003</v>
      </c>
      <c r="J329" s="1">
        <v>263.56534640000001</v>
      </c>
      <c r="K329" s="1">
        <v>24309.19</v>
      </c>
    </row>
    <row r="330" spans="1:11" x14ac:dyDescent="0.2">
      <c r="A330" s="1">
        <v>360000</v>
      </c>
      <c r="B330" s="1">
        <v>2015</v>
      </c>
      <c r="C330" s="1">
        <v>4088.2692689999999</v>
      </c>
      <c r="D330" s="1">
        <v>887.22321460000001</v>
      </c>
      <c r="E330" s="1">
        <v>2719.7121069999998</v>
      </c>
      <c r="F330" s="1">
        <v>716.00632059999998</v>
      </c>
      <c r="G330" s="1">
        <v>1395.680488</v>
      </c>
      <c r="H330" s="1">
        <v>1314.3080319999999</v>
      </c>
      <c r="I330" s="1">
        <v>687.89290659999995</v>
      </c>
      <c r="J330" s="1">
        <v>264.56637649999999</v>
      </c>
      <c r="K330" s="1">
        <v>26500.12</v>
      </c>
    </row>
    <row r="331" spans="1:11" x14ac:dyDescent="0.2">
      <c r="A331" s="1">
        <v>360000</v>
      </c>
      <c r="B331" s="1">
        <v>2016</v>
      </c>
      <c r="C331" s="1">
        <v>4247.2328740000003</v>
      </c>
      <c r="D331" s="1">
        <v>880.7349375</v>
      </c>
      <c r="E331" s="1">
        <v>2988.8790990000002</v>
      </c>
      <c r="F331" s="1">
        <v>733.07893609999996</v>
      </c>
      <c r="G331" s="1">
        <v>1487.941914</v>
      </c>
      <c r="H331" s="1">
        <v>1359.0288860000001</v>
      </c>
      <c r="I331" s="1">
        <v>749.55522889999997</v>
      </c>
      <c r="J331" s="1">
        <v>274.1979374</v>
      </c>
      <c r="K331" s="1">
        <v>28673.279999999999</v>
      </c>
    </row>
    <row r="332" spans="1:11" x14ac:dyDescent="0.2">
      <c r="A332" s="1">
        <v>360000</v>
      </c>
      <c r="B332" s="1">
        <v>2017</v>
      </c>
      <c r="C332" s="1">
        <v>4641.8833690000001</v>
      </c>
      <c r="D332" s="1">
        <v>1011.888695</v>
      </c>
      <c r="E332" s="1">
        <v>3564.1822360000001</v>
      </c>
      <c r="F332" s="1">
        <v>863.77623489999996</v>
      </c>
      <c r="G332" s="1">
        <v>1607.1684949999999</v>
      </c>
      <c r="H332" s="1">
        <v>1614.055932</v>
      </c>
      <c r="I332" s="1">
        <v>879.75002229999996</v>
      </c>
      <c r="J332" s="1">
        <v>331.59819040000002</v>
      </c>
      <c r="K332" s="1">
        <v>31198.06</v>
      </c>
    </row>
    <row r="333" spans="1:11" x14ac:dyDescent="0.2">
      <c r="A333" s="1">
        <v>360000</v>
      </c>
      <c r="B333" s="1">
        <v>2018</v>
      </c>
      <c r="C333" s="1">
        <v>3958.8185130000002</v>
      </c>
      <c r="D333" s="1">
        <v>742.73426570000004</v>
      </c>
      <c r="E333" s="1">
        <v>3337.433794</v>
      </c>
      <c r="F333" s="1">
        <v>781.37737240000001</v>
      </c>
      <c r="G333" s="1">
        <v>1474.5563070000001</v>
      </c>
      <c r="H333" s="1">
        <v>1408.288184</v>
      </c>
      <c r="I333" s="1">
        <v>869.24507610000001</v>
      </c>
      <c r="J333" s="1">
        <v>252.48889639999999</v>
      </c>
      <c r="K333" s="1">
        <v>33819.4</v>
      </c>
    </row>
    <row r="334" spans="1:11" x14ac:dyDescent="0.2">
      <c r="A334" s="1">
        <v>360000</v>
      </c>
      <c r="B334" s="1">
        <v>2019</v>
      </c>
      <c r="C334" s="1">
        <v>4980.9976710000001</v>
      </c>
      <c r="D334" s="1">
        <v>994.84528009999997</v>
      </c>
      <c r="E334" s="1">
        <v>4235.0604439999997</v>
      </c>
      <c r="F334" s="1">
        <v>1064.766983</v>
      </c>
      <c r="G334" s="1">
        <v>1991.8795709999999</v>
      </c>
      <c r="H334" s="1">
        <v>1978.312441</v>
      </c>
      <c r="I334" s="1">
        <v>1214.805016</v>
      </c>
      <c r="J334" s="1">
        <v>336.2318818</v>
      </c>
      <c r="K334" s="1">
        <v>36545.9</v>
      </c>
    </row>
    <row r="335" spans="1:11" x14ac:dyDescent="0.2">
      <c r="A335" s="1">
        <v>360000</v>
      </c>
      <c r="B335" s="1">
        <v>2020</v>
      </c>
      <c r="C335" s="1">
        <v>5615.2167229999995</v>
      </c>
      <c r="D335" s="1">
        <v>935.2158187</v>
      </c>
      <c r="E335" s="1">
        <v>4333.1002150000004</v>
      </c>
      <c r="F335" s="1">
        <v>928.68609100000003</v>
      </c>
      <c r="G335" s="1">
        <v>2045.8821399999999</v>
      </c>
      <c r="H335" s="1">
        <v>1824.7158380000001</v>
      </c>
      <c r="I335" s="1">
        <v>1396.6529619999999</v>
      </c>
      <c r="J335" s="1">
        <v>284.29144409999998</v>
      </c>
      <c r="K335" s="1">
        <v>38555.839999999997</v>
      </c>
    </row>
    <row r="336" spans="1:11" x14ac:dyDescent="0.2">
      <c r="A336" s="1">
        <v>360000</v>
      </c>
      <c r="B336" s="1">
        <v>2021</v>
      </c>
      <c r="C336" s="1">
        <v>6760.1386599999996</v>
      </c>
      <c r="D336" s="1">
        <v>1152.02847</v>
      </c>
      <c r="E336" s="1">
        <v>4871.4013050000003</v>
      </c>
      <c r="F336" s="1">
        <v>1202.8620880000001</v>
      </c>
      <c r="G336" s="1">
        <v>2462.292614</v>
      </c>
      <c r="H336" s="1">
        <v>2494.5454800000002</v>
      </c>
      <c r="I336" s="1">
        <v>1758.315705</v>
      </c>
      <c r="J336" s="1">
        <v>450.51396499999998</v>
      </c>
      <c r="K336" s="1">
        <v>41684.400000000001</v>
      </c>
    </row>
    <row r="337" spans="1:11" x14ac:dyDescent="0.2">
      <c r="A337" s="1">
        <v>360000</v>
      </c>
      <c r="B337" s="1">
        <v>2022</v>
      </c>
      <c r="C337" s="1">
        <v>6571.5784540000004</v>
      </c>
      <c r="D337" s="1">
        <v>998.72673499999996</v>
      </c>
      <c r="E337" s="1">
        <v>4807.5505910000002</v>
      </c>
      <c r="F337" s="1">
        <v>1145.4992110000001</v>
      </c>
      <c r="G337" s="1">
        <v>2398.7133050000002</v>
      </c>
      <c r="H337" s="1">
        <v>2297.8083929999998</v>
      </c>
      <c r="I337" s="1">
        <v>1749.08647</v>
      </c>
      <c r="J337" s="1">
        <v>355.6855827</v>
      </c>
      <c r="K337" s="1">
        <v>43696.53</v>
      </c>
    </row>
    <row r="338" spans="1:11" x14ac:dyDescent="0.2">
      <c r="A338" s="1">
        <v>370000</v>
      </c>
      <c r="B338" s="1">
        <v>1999</v>
      </c>
      <c r="C338" s="1">
        <v>1559.372562</v>
      </c>
      <c r="D338" s="1">
        <v>545.32347460000005</v>
      </c>
      <c r="E338" s="1">
        <v>355.38413659999998</v>
      </c>
      <c r="F338" s="1">
        <v>490.2814995</v>
      </c>
      <c r="G338" s="1">
        <v>247.78157899999999</v>
      </c>
      <c r="H338" s="1">
        <v>542.62353440000004</v>
      </c>
      <c r="I338" s="1">
        <v>202.07456060000001</v>
      </c>
      <c r="J338" s="1">
        <v>186.28022110000001</v>
      </c>
      <c r="K338" s="1">
        <v>5766.4</v>
      </c>
    </row>
    <row r="339" spans="1:11" x14ac:dyDescent="0.2">
      <c r="A339" s="1">
        <v>370000</v>
      </c>
      <c r="B339" s="1">
        <v>2000</v>
      </c>
      <c r="C339" s="1">
        <v>1596.8902700000001</v>
      </c>
      <c r="D339" s="1">
        <v>581.76965129999996</v>
      </c>
      <c r="E339" s="1">
        <v>380.65032619999999</v>
      </c>
      <c r="F339" s="1">
        <v>492.88840269999997</v>
      </c>
      <c r="G339" s="1">
        <v>315.06340829999999</v>
      </c>
      <c r="H339" s="1">
        <v>635.23349829999995</v>
      </c>
      <c r="I339" s="1">
        <v>291.4056693</v>
      </c>
      <c r="J339" s="1">
        <v>230.70969629999999</v>
      </c>
      <c r="K339" s="1">
        <v>6417.46</v>
      </c>
    </row>
    <row r="340" spans="1:11" x14ac:dyDescent="0.2">
      <c r="A340" s="1">
        <v>370000</v>
      </c>
      <c r="B340" s="1">
        <v>2001</v>
      </c>
      <c r="C340" s="1">
        <v>1190.2183339999999</v>
      </c>
      <c r="D340" s="1">
        <v>346.34327100000002</v>
      </c>
      <c r="E340" s="1">
        <v>392.44690789999999</v>
      </c>
      <c r="F340" s="1">
        <v>258.66834069999999</v>
      </c>
      <c r="G340" s="1">
        <v>241.07811699999999</v>
      </c>
      <c r="H340" s="1">
        <v>438.9694088</v>
      </c>
      <c r="I340" s="1">
        <v>197.43091480000001</v>
      </c>
      <c r="J340" s="1">
        <v>138.9441425</v>
      </c>
      <c r="K340" s="1">
        <v>6995.1</v>
      </c>
    </row>
    <row r="341" spans="1:11" x14ac:dyDescent="0.2">
      <c r="A341" s="1">
        <v>370000</v>
      </c>
      <c r="B341" s="1">
        <v>2002</v>
      </c>
      <c r="C341" s="1">
        <v>1443.1916679999999</v>
      </c>
      <c r="D341" s="1">
        <v>475.46148549999998</v>
      </c>
      <c r="E341" s="1">
        <v>404.5510117</v>
      </c>
      <c r="F341" s="1">
        <v>263.26847070000002</v>
      </c>
      <c r="G341" s="1">
        <v>368.28188949999998</v>
      </c>
      <c r="H341" s="1">
        <v>629.95705910000004</v>
      </c>
      <c r="I341" s="1">
        <v>283.11291699999998</v>
      </c>
      <c r="J341" s="1">
        <v>128.3858467</v>
      </c>
      <c r="K341" s="1">
        <v>7472.83</v>
      </c>
    </row>
    <row r="342" spans="1:11" x14ac:dyDescent="0.2">
      <c r="A342" s="1">
        <v>370000</v>
      </c>
      <c r="B342" s="1">
        <v>2003</v>
      </c>
      <c r="C342" s="1">
        <v>1669.3707300000001</v>
      </c>
      <c r="D342" s="1">
        <v>574.41672819999997</v>
      </c>
      <c r="E342" s="1">
        <v>482.5568596</v>
      </c>
      <c r="F342" s="1">
        <v>339.56884710000003</v>
      </c>
      <c r="G342" s="1">
        <v>489.59935330000002</v>
      </c>
      <c r="H342" s="1">
        <v>720.60307820000003</v>
      </c>
      <c r="I342" s="1">
        <v>343.49485010000001</v>
      </c>
      <c r="J342" s="1">
        <v>153.18672190000001</v>
      </c>
      <c r="K342" s="1">
        <v>8212.24</v>
      </c>
    </row>
    <row r="343" spans="1:11" x14ac:dyDescent="0.2">
      <c r="A343" s="1">
        <v>370000</v>
      </c>
      <c r="B343" s="1">
        <v>2004</v>
      </c>
      <c r="C343" s="1">
        <v>1680.8336810000001</v>
      </c>
      <c r="D343" s="1">
        <v>497.59257680000002</v>
      </c>
      <c r="E343" s="1">
        <v>488.33009980000003</v>
      </c>
      <c r="F343" s="1">
        <v>290.46649109999998</v>
      </c>
      <c r="G343" s="1">
        <v>522.82413650000001</v>
      </c>
      <c r="H343" s="1">
        <v>653.94572140000002</v>
      </c>
      <c r="I343" s="1">
        <v>326.51393780000001</v>
      </c>
      <c r="J343" s="1">
        <v>154.16980090000001</v>
      </c>
      <c r="K343" s="1">
        <v>9190.99</v>
      </c>
    </row>
    <row r="344" spans="1:11" x14ac:dyDescent="0.2">
      <c r="A344" s="1">
        <v>370000</v>
      </c>
      <c r="B344" s="1">
        <v>2005</v>
      </c>
      <c r="C344" s="1">
        <v>2351.8240110000002</v>
      </c>
      <c r="D344" s="1">
        <v>839.42701720000002</v>
      </c>
      <c r="E344" s="1">
        <v>717.14155319999998</v>
      </c>
      <c r="F344" s="1">
        <v>461.94284119999998</v>
      </c>
      <c r="G344" s="1">
        <v>833.67624820000003</v>
      </c>
      <c r="H344" s="1">
        <v>965.15035569999998</v>
      </c>
      <c r="I344" s="1">
        <v>534.91499920000001</v>
      </c>
      <c r="J344" s="1">
        <v>220.14170480000001</v>
      </c>
      <c r="K344" s="1">
        <v>10422.49</v>
      </c>
    </row>
    <row r="345" spans="1:11" x14ac:dyDescent="0.2">
      <c r="A345" s="1">
        <v>370000</v>
      </c>
      <c r="B345" s="1">
        <v>2006</v>
      </c>
      <c r="C345" s="1">
        <v>2190.1718529999998</v>
      </c>
      <c r="D345" s="1">
        <v>784.88378809999995</v>
      </c>
      <c r="E345" s="1">
        <v>738.65789410000002</v>
      </c>
      <c r="F345" s="1">
        <v>400.21572159999999</v>
      </c>
      <c r="G345" s="1">
        <v>893.14797539999995</v>
      </c>
      <c r="H345" s="1">
        <v>929.92382399999997</v>
      </c>
      <c r="I345" s="1">
        <v>486.08350840000003</v>
      </c>
      <c r="J345" s="1">
        <v>218.9668447</v>
      </c>
      <c r="K345" s="1">
        <v>11779.99</v>
      </c>
    </row>
    <row r="346" spans="1:11" x14ac:dyDescent="0.2">
      <c r="A346" s="1">
        <v>370000</v>
      </c>
      <c r="B346" s="1">
        <v>2007</v>
      </c>
      <c r="C346" s="1">
        <v>2685.4022749999999</v>
      </c>
      <c r="D346" s="1">
        <v>961.07423849999998</v>
      </c>
      <c r="E346" s="1">
        <v>933.13587159999997</v>
      </c>
      <c r="F346" s="1">
        <v>533.89062390000004</v>
      </c>
      <c r="G346" s="1">
        <v>1084.493798</v>
      </c>
      <c r="H346" s="1">
        <v>981.68053210000005</v>
      </c>
      <c r="I346" s="1">
        <v>577.96851379999998</v>
      </c>
      <c r="J346" s="1">
        <v>256.29075230000001</v>
      </c>
      <c r="K346" s="1">
        <v>13726.46</v>
      </c>
    </row>
    <row r="347" spans="1:11" x14ac:dyDescent="0.2">
      <c r="A347" s="1">
        <v>370000</v>
      </c>
      <c r="B347" s="1">
        <v>2008</v>
      </c>
      <c r="C347" s="1">
        <v>2574.8111199999998</v>
      </c>
      <c r="D347" s="1">
        <v>795.15294010000002</v>
      </c>
      <c r="E347" s="1">
        <v>1015.436498</v>
      </c>
      <c r="F347" s="1">
        <v>510.2594613</v>
      </c>
      <c r="G347" s="1">
        <v>908.84925190000001</v>
      </c>
      <c r="H347" s="1">
        <v>827.01043689999995</v>
      </c>
      <c r="I347" s="1">
        <v>527.86049960000003</v>
      </c>
      <c r="J347" s="1">
        <v>218.5764107</v>
      </c>
      <c r="K347" s="1">
        <v>15627.97</v>
      </c>
    </row>
    <row r="348" spans="1:11" x14ac:dyDescent="0.2">
      <c r="A348" s="1">
        <v>370000</v>
      </c>
      <c r="B348" s="1">
        <v>2009</v>
      </c>
      <c r="C348" s="1">
        <v>2687.2518719999998</v>
      </c>
      <c r="D348" s="1">
        <v>852.64573810000002</v>
      </c>
      <c r="E348" s="1">
        <v>1098.7228399999999</v>
      </c>
      <c r="F348" s="1">
        <v>553.43080699999996</v>
      </c>
      <c r="G348" s="1">
        <v>1076.2137540000001</v>
      </c>
      <c r="H348" s="1">
        <v>826.81394899999998</v>
      </c>
      <c r="I348" s="1">
        <v>568.55614060000005</v>
      </c>
      <c r="J348" s="1">
        <v>228.5684445</v>
      </c>
      <c r="K348" s="1">
        <v>17006.34</v>
      </c>
    </row>
    <row r="349" spans="1:11" x14ac:dyDescent="0.2">
      <c r="A349" s="1">
        <v>370000</v>
      </c>
      <c r="B349" s="1">
        <v>2010</v>
      </c>
      <c r="C349" s="1">
        <v>3280.2916190000001</v>
      </c>
      <c r="D349" s="1">
        <v>1190.3164280000001</v>
      </c>
      <c r="E349" s="1">
        <v>1186.7505530000001</v>
      </c>
      <c r="F349" s="1">
        <v>687.47938869999996</v>
      </c>
      <c r="G349" s="1">
        <v>1565.65969</v>
      </c>
      <c r="H349" s="1">
        <v>1024.100432</v>
      </c>
      <c r="I349" s="1">
        <v>692.34159269999998</v>
      </c>
      <c r="J349" s="1">
        <v>287.95653370000002</v>
      </c>
      <c r="K349" s="1">
        <v>18970.759999999998</v>
      </c>
    </row>
    <row r="350" spans="1:11" x14ac:dyDescent="0.2">
      <c r="A350" s="1">
        <v>370000</v>
      </c>
      <c r="B350" s="1">
        <v>2011</v>
      </c>
      <c r="C350" s="1">
        <v>3217.06763</v>
      </c>
      <c r="D350" s="1">
        <v>1056.3103980000001</v>
      </c>
      <c r="E350" s="1">
        <v>1283.5973220000001</v>
      </c>
      <c r="F350" s="1">
        <v>657.30367179999996</v>
      </c>
      <c r="G350" s="1">
        <v>1345.0427520000001</v>
      </c>
      <c r="H350" s="1">
        <v>913.42495759999997</v>
      </c>
      <c r="I350" s="1">
        <v>684.01857900000005</v>
      </c>
      <c r="J350" s="1">
        <v>277.18059119999998</v>
      </c>
      <c r="K350" s="1">
        <v>21677.65</v>
      </c>
    </row>
    <row r="351" spans="1:11" x14ac:dyDescent="0.2">
      <c r="A351" s="1">
        <v>370000</v>
      </c>
      <c r="B351" s="1">
        <v>2012</v>
      </c>
      <c r="C351" s="1">
        <v>3535.3201800000002</v>
      </c>
      <c r="D351" s="1">
        <v>1189.099829</v>
      </c>
      <c r="E351" s="1">
        <v>1472.5895840000001</v>
      </c>
      <c r="F351" s="1">
        <v>709.33035010000003</v>
      </c>
      <c r="G351" s="1">
        <v>1541.4255459999999</v>
      </c>
      <c r="H351" s="1">
        <v>987.78559829999995</v>
      </c>
      <c r="I351" s="1">
        <v>791.2598418</v>
      </c>
      <c r="J351" s="1">
        <v>343.60673550000001</v>
      </c>
      <c r="K351" s="1">
        <v>24496.13</v>
      </c>
    </row>
    <row r="352" spans="1:11" x14ac:dyDescent="0.2">
      <c r="A352" s="1">
        <v>370000</v>
      </c>
      <c r="B352" s="1">
        <v>2013</v>
      </c>
      <c r="C352" s="1">
        <v>4427.683755</v>
      </c>
      <c r="D352" s="1">
        <v>1540.063165</v>
      </c>
      <c r="E352" s="1">
        <v>2371.9051610000001</v>
      </c>
      <c r="F352" s="1">
        <v>1022.13548</v>
      </c>
      <c r="G352" s="1">
        <v>1967.015641</v>
      </c>
      <c r="H352" s="1">
        <v>1364.9354229999999</v>
      </c>
      <c r="I352" s="1">
        <v>987.52958030000002</v>
      </c>
      <c r="J352" s="1">
        <v>424.50530070000002</v>
      </c>
      <c r="K352" s="1">
        <v>26882.39</v>
      </c>
    </row>
    <row r="353" spans="1:11" x14ac:dyDescent="0.2">
      <c r="A353" s="1">
        <v>370000</v>
      </c>
      <c r="B353" s="1">
        <v>2014</v>
      </c>
      <c r="C353" s="1">
        <v>4041.5993819999999</v>
      </c>
      <c r="D353" s="1">
        <v>1219.5478720000001</v>
      </c>
      <c r="E353" s="1">
        <v>2921.00155</v>
      </c>
      <c r="F353" s="1">
        <v>1028.578483</v>
      </c>
      <c r="G353" s="1">
        <v>1866.2823089999999</v>
      </c>
      <c r="H353" s="1">
        <v>1340.3882960000001</v>
      </c>
      <c r="I353" s="1">
        <v>1005.492802</v>
      </c>
      <c r="J353" s="1">
        <v>305.59384460000001</v>
      </c>
      <c r="K353" s="1">
        <v>29221.94</v>
      </c>
    </row>
    <row r="354" spans="1:11" x14ac:dyDescent="0.2">
      <c r="A354" s="1">
        <v>370000</v>
      </c>
      <c r="B354" s="1">
        <v>2015</v>
      </c>
      <c r="C354" s="1">
        <v>3958.2263160000002</v>
      </c>
      <c r="D354" s="1">
        <v>1174.7930679999999</v>
      </c>
      <c r="E354" s="1">
        <v>2726.8274459999998</v>
      </c>
      <c r="F354" s="1">
        <v>971.10522030000004</v>
      </c>
      <c r="G354" s="1">
        <v>2005.955551</v>
      </c>
      <c r="H354" s="1">
        <v>1468.1616320000001</v>
      </c>
      <c r="I354" s="1">
        <v>1144.0094630000001</v>
      </c>
      <c r="J354" s="1">
        <v>323.5069757</v>
      </c>
      <c r="K354" s="1">
        <v>31545.27</v>
      </c>
    </row>
    <row r="355" spans="1:11" x14ac:dyDescent="0.2">
      <c r="A355" s="1">
        <v>370000</v>
      </c>
      <c r="B355" s="1">
        <v>2016</v>
      </c>
      <c r="C355" s="1">
        <v>4182.651355</v>
      </c>
      <c r="D355" s="1">
        <v>1187.234641</v>
      </c>
      <c r="E355" s="1">
        <v>2946.5047770000001</v>
      </c>
      <c r="F355" s="1">
        <v>1028.125726</v>
      </c>
      <c r="G355" s="1">
        <v>2180.4056740000001</v>
      </c>
      <c r="H355" s="1">
        <v>1617.2433329999999</v>
      </c>
      <c r="I355" s="1">
        <v>1281.285202</v>
      </c>
      <c r="J355" s="1">
        <v>316.12354909999999</v>
      </c>
      <c r="K355" s="1">
        <v>34012.080000000002</v>
      </c>
    </row>
    <row r="356" spans="1:11" x14ac:dyDescent="0.2">
      <c r="A356" s="1">
        <v>370000</v>
      </c>
      <c r="B356" s="1">
        <v>2017</v>
      </c>
      <c r="C356" s="1">
        <v>4617.6652720000002</v>
      </c>
      <c r="D356" s="1">
        <v>1330.814249</v>
      </c>
      <c r="E356" s="1">
        <v>3477.3660180000002</v>
      </c>
      <c r="F356" s="1">
        <v>1228.8368760000001</v>
      </c>
      <c r="G356" s="1">
        <v>2520.7014250000002</v>
      </c>
      <c r="H356" s="1">
        <v>1903.6128510000001</v>
      </c>
      <c r="I356" s="1">
        <v>1464.6035830000001</v>
      </c>
      <c r="J356" s="1">
        <v>351.89519309999997</v>
      </c>
      <c r="K356" s="1">
        <v>36789.35</v>
      </c>
    </row>
    <row r="357" spans="1:11" x14ac:dyDescent="0.2">
      <c r="A357" s="1">
        <v>370000</v>
      </c>
      <c r="B357" s="1">
        <v>2018</v>
      </c>
      <c r="C357" s="1">
        <v>3831.7429499999998</v>
      </c>
      <c r="D357" s="1">
        <v>898.09154490000003</v>
      </c>
      <c r="E357" s="1">
        <v>2828.5911599999999</v>
      </c>
      <c r="F357" s="1">
        <v>988.52503960000001</v>
      </c>
      <c r="G357" s="1">
        <v>2217.4901610000002</v>
      </c>
      <c r="H357" s="1">
        <v>1591.2577060000001</v>
      </c>
      <c r="I357" s="1">
        <v>1356.397393</v>
      </c>
      <c r="J357" s="1">
        <v>249.15456710000001</v>
      </c>
      <c r="K357" s="1">
        <v>39549.43</v>
      </c>
    </row>
    <row r="358" spans="1:11" x14ac:dyDescent="0.2">
      <c r="A358" s="1">
        <v>370000</v>
      </c>
      <c r="B358" s="1">
        <v>2019</v>
      </c>
      <c r="C358" s="1">
        <v>4963.3789269999997</v>
      </c>
      <c r="D358" s="1">
        <v>1267.6258909999999</v>
      </c>
      <c r="E358" s="1">
        <v>3926.8497560000001</v>
      </c>
      <c r="F358" s="1">
        <v>1379.470949</v>
      </c>
      <c r="G358" s="1">
        <v>2765.799125</v>
      </c>
      <c r="H358" s="1">
        <v>2186.570827</v>
      </c>
      <c r="I358" s="1">
        <v>1708.9019619999999</v>
      </c>
      <c r="J358" s="1">
        <v>382.45342699999998</v>
      </c>
      <c r="K358" s="1">
        <v>42329.23</v>
      </c>
    </row>
    <row r="359" spans="1:11" x14ac:dyDescent="0.2">
      <c r="A359" s="1">
        <v>370000</v>
      </c>
      <c r="B359" s="1">
        <v>2020</v>
      </c>
      <c r="C359" s="1">
        <v>5378.8167050000002</v>
      </c>
      <c r="D359" s="1">
        <v>1298.718568</v>
      </c>
      <c r="E359" s="1">
        <v>4064.6836910000002</v>
      </c>
      <c r="F359" s="1">
        <v>1431.000818</v>
      </c>
      <c r="G359" s="1">
        <v>2838.230544</v>
      </c>
      <c r="H359" s="1">
        <v>2172.3711370000001</v>
      </c>
      <c r="I359" s="1">
        <v>1820.9527009999999</v>
      </c>
      <c r="J359" s="1">
        <v>395.69901160000001</v>
      </c>
      <c r="K359" s="1">
        <v>43726.28</v>
      </c>
    </row>
    <row r="360" spans="1:11" x14ac:dyDescent="0.2">
      <c r="A360" s="1">
        <v>370000</v>
      </c>
      <c r="B360" s="1">
        <v>2021</v>
      </c>
      <c r="C360" s="1">
        <v>6050.559182</v>
      </c>
      <c r="D360" s="1">
        <v>1475.2531730000001</v>
      </c>
      <c r="E360" s="1">
        <v>4535.2462850000002</v>
      </c>
      <c r="F360" s="1">
        <v>1657.8051680000001</v>
      </c>
      <c r="G360" s="1">
        <v>3416.484723</v>
      </c>
      <c r="H360" s="1">
        <v>2637.5000599999998</v>
      </c>
      <c r="I360" s="1">
        <v>1977.7624679999999</v>
      </c>
      <c r="J360" s="1">
        <v>438.85874000000001</v>
      </c>
      <c r="K360" s="1">
        <v>47066.400000000001</v>
      </c>
    </row>
    <row r="361" spans="1:11" x14ac:dyDescent="0.2">
      <c r="A361" s="1">
        <v>370000</v>
      </c>
      <c r="B361" s="1">
        <v>2022</v>
      </c>
      <c r="C361" s="1">
        <v>5614.1970929999998</v>
      </c>
      <c r="D361" s="1">
        <v>1257.5936670000001</v>
      </c>
      <c r="E361" s="1">
        <v>4109.2125459999997</v>
      </c>
      <c r="F361" s="1">
        <v>1416.683037</v>
      </c>
      <c r="G361" s="1">
        <v>3078.0874749999998</v>
      </c>
      <c r="H361" s="1">
        <v>2217.4810640000001</v>
      </c>
      <c r="I361" s="1">
        <v>1866.7020230000001</v>
      </c>
      <c r="J361" s="1">
        <v>388.45493649999997</v>
      </c>
      <c r="K361" s="1">
        <v>49049.66</v>
      </c>
    </row>
    <row r="362" spans="1:11" x14ac:dyDescent="0.2">
      <c r="A362" s="1">
        <v>410000</v>
      </c>
      <c r="B362" s="1">
        <v>1999</v>
      </c>
      <c r="C362" s="1">
        <v>1318.27379</v>
      </c>
      <c r="D362" s="1">
        <v>383.52320300000002</v>
      </c>
      <c r="E362" s="1">
        <v>391.07524530000001</v>
      </c>
      <c r="F362" s="1">
        <v>256.9773884</v>
      </c>
      <c r="G362" s="1">
        <v>192.30837360000001</v>
      </c>
      <c r="H362" s="1">
        <v>306.41958959999999</v>
      </c>
      <c r="I362" s="1">
        <v>186.82339089999999</v>
      </c>
      <c r="J362" s="1">
        <v>147.08815670000001</v>
      </c>
      <c r="K362" s="1">
        <v>4532.3599999999997</v>
      </c>
    </row>
    <row r="363" spans="1:11" x14ac:dyDescent="0.2">
      <c r="A363" s="1">
        <v>410000</v>
      </c>
      <c r="B363" s="1">
        <v>2000</v>
      </c>
      <c r="C363" s="1">
        <v>1275.771624</v>
      </c>
      <c r="D363" s="1">
        <v>404.31492350000002</v>
      </c>
      <c r="E363" s="1">
        <v>495.5202549</v>
      </c>
      <c r="F363" s="1">
        <v>276.07234519999997</v>
      </c>
      <c r="G363" s="1">
        <v>217.47752370000001</v>
      </c>
      <c r="H363" s="1">
        <v>365.72362709999999</v>
      </c>
      <c r="I363" s="1">
        <v>247.87115800000001</v>
      </c>
      <c r="J363" s="1">
        <v>166.9731391</v>
      </c>
      <c r="K363" s="1">
        <v>4766.26</v>
      </c>
    </row>
    <row r="364" spans="1:11" x14ac:dyDescent="0.2">
      <c r="A364" s="1">
        <v>410000</v>
      </c>
      <c r="B364" s="1">
        <v>2001</v>
      </c>
      <c r="C364" s="1">
        <v>968.41564900000003</v>
      </c>
      <c r="D364" s="1">
        <v>245.86904709999999</v>
      </c>
      <c r="E364" s="1">
        <v>395.16983119999998</v>
      </c>
      <c r="F364" s="1">
        <v>172.0611127</v>
      </c>
      <c r="G364" s="1">
        <v>164.02473449999999</v>
      </c>
      <c r="H364" s="1">
        <v>249.6764494</v>
      </c>
      <c r="I364" s="1">
        <v>159.49998740000001</v>
      </c>
      <c r="J364" s="1">
        <v>104.5579613</v>
      </c>
      <c r="K364" s="1">
        <v>5267.42</v>
      </c>
    </row>
    <row r="365" spans="1:11" x14ac:dyDescent="0.2">
      <c r="A365" s="1">
        <v>410000</v>
      </c>
      <c r="B365" s="1">
        <v>2002</v>
      </c>
      <c r="C365" s="1">
        <v>1164.7301930000001</v>
      </c>
      <c r="D365" s="1">
        <v>365.64691820000002</v>
      </c>
      <c r="E365" s="1">
        <v>397.8526559</v>
      </c>
      <c r="F365" s="1">
        <v>212.65014249999999</v>
      </c>
      <c r="G365" s="1">
        <v>305.625451</v>
      </c>
      <c r="H365" s="1">
        <v>391.77669150000003</v>
      </c>
      <c r="I365" s="1">
        <v>253.9438834</v>
      </c>
      <c r="J365" s="1">
        <v>100.7718996</v>
      </c>
      <c r="K365" s="1">
        <v>6245.4</v>
      </c>
    </row>
    <row r="366" spans="1:11" x14ac:dyDescent="0.2">
      <c r="A366" s="1">
        <v>410000</v>
      </c>
      <c r="B366" s="1">
        <v>2003</v>
      </c>
      <c r="C366" s="1">
        <v>1359.05457</v>
      </c>
      <c r="D366" s="1">
        <v>438.5679963</v>
      </c>
      <c r="E366" s="1">
        <v>460.04921560000003</v>
      </c>
      <c r="F366" s="1">
        <v>254.17456630000001</v>
      </c>
      <c r="G366" s="1">
        <v>393.31250199999999</v>
      </c>
      <c r="H366" s="1">
        <v>477.9291839</v>
      </c>
      <c r="I366" s="1">
        <v>329.23496669999997</v>
      </c>
      <c r="J366" s="1">
        <v>116.7513507</v>
      </c>
      <c r="K366" s="1">
        <v>6926.12</v>
      </c>
    </row>
    <row r="367" spans="1:11" x14ac:dyDescent="0.2">
      <c r="A367" s="1">
        <v>410000</v>
      </c>
      <c r="B367" s="1">
        <v>2004</v>
      </c>
      <c r="C367" s="1">
        <v>1356.779485</v>
      </c>
      <c r="D367" s="1">
        <v>392.0943418</v>
      </c>
      <c r="E367" s="1">
        <v>431.0359024</v>
      </c>
      <c r="F367" s="1">
        <v>204.25650769999999</v>
      </c>
      <c r="G367" s="1">
        <v>356.1878006</v>
      </c>
      <c r="H367" s="1">
        <v>443.82940350000001</v>
      </c>
      <c r="I367" s="1">
        <v>273.99901679999999</v>
      </c>
      <c r="J367" s="1">
        <v>107.3472079</v>
      </c>
      <c r="K367" s="1">
        <v>7704.9</v>
      </c>
    </row>
    <row r="368" spans="1:11" x14ac:dyDescent="0.2">
      <c r="A368" s="1">
        <v>410000</v>
      </c>
      <c r="B368" s="1">
        <v>2005</v>
      </c>
      <c r="C368" s="1">
        <v>1929.75531</v>
      </c>
      <c r="D368" s="1">
        <v>729.56122040000002</v>
      </c>
      <c r="E368" s="1">
        <v>613.90836760000002</v>
      </c>
      <c r="F368" s="1">
        <v>342.80694749999998</v>
      </c>
      <c r="G368" s="1">
        <v>582.2170691</v>
      </c>
      <c r="H368" s="1">
        <v>733.56431629999997</v>
      </c>
      <c r="I368" s="1">
        <v>432.54114829999997</v>
      </c>
      <c r="J368" s="1">
        <v>201.03423290000001</v>
      </c>
      <c r="K368" s="1">
        <v>8667.9699999999993</v>
      </c>
    </row>
    <row r="369" spans="1:11" x14ac:dyDescent="0.2">
      <c r="A369" s="1">
        <v>410000</v>
      </c>
      <c r="B369" s="1">
        <v>2006</v>
      </c>
      <c r="C369" s="1">
        <v>1791.436363</v>
      </c>
      <c r="D369" s="1">
        <v>672.38048590000005</v>
      </c>
      <c r="E369" s="1">
        <v>641.61122690000002</v>
      </c>
      <c r="F369" s="1">
        <v>325.0555928</v>
      </c>
      <c r="G369" s="1">
        <v>586.11744439999995</v>
      </c>
      <c r="H369" s="1">
        <v>636.27703310000004</v>
      </c>
      <c r="I369" s="1">
        <v>397.02396700000003</v>
      </c>
      <c r="J369" s="1">
        <v>186.6403426</v>
      </c>
      <c r="K369" s="1">
        <v>9810.26</v>
      </c>
    </row>
    <row r="370" spans="1:11" x14ac:dyDescent="0.2">
      <c r="A370" s="1">
        <v>410000</v>
      </c>
      <c r="B370" s="1">
        <v>2007</v>
      </c>
      <c r="C370" s="1">
        <v>2257.507278</v>
      </c>
      <c r="D370" s="1">
        <v>823.2609989</v>
      </c>
      <c r="E370" s="1">
        <v>747.52968829999998</v>
      </c>
      <c r="F370" s="1">
        <v>439.24791090000002</v>
      </c>
      <c r="G370" s="1">
        <v>701.55466630000001</v>
      </c>
      <c r="H370" s="1">
        <v>743.74831380000001</v>
      </c>
      <c r="I370" s="1">
        <v>505.85160259999998</v>
      </c>
      <c r="J370" s="1">
        <v>236.8457047</v>
      </c>
      <c r="K370" s="1">
        <v>11477.05</v>
      </c>
    </row>
    <row r="371" spans="1:11" x14ac:dyDescent="0.2">
      <c r="A371" s="1">
        <v>410000</v>
      </c>
      <c r="B371" s="1">
        <v>2008</v>
      </c>
      <c r="C371" s="1">
        <v>2111.8928649999998</v>
      </c>
      <c r="D371" s="1">
        <v>670.43656429999999</v>
      </c>
      <c r="E371" s="1">
        <v>836.66780400000005</v>
      </c>
      <c r="F371" s="1">
        <v>398.81887840000002</v>
      </c>
      <c r="G371" s="1">
        <v>599.39231400000006</v>
      </c>
      <c r="H371" s="1">
        <v>597.24498229999995</v>
      </c>
      <c r="I371" s="1">
        <v>499.64884690000002</v>
      </c>
      <c r="J371" s="1">
        <v>193.6791145</v>
      </c>
      <c r="K371" s="1">
        <v>13231.11</v>
      </c>
    </row>
    <row r="372" spans="1:11" x14ac:dyDescent="0.2">
      <c r="A372" s="1">
        <v>410000</v>
      </c>
      <c r="B372" s="1">
        <v>2009</v>
      </c>
      <c r="C372" s="1">
        <v>2192.867229</v>
      </c>
      <c r="D372" s="1">
        <v>720.85158530000001</v>
      </c>
      <c r="E372" s="1">
        <v>936.73756590000005</v>
      </c>
      <c r="F372" s="1">
        <v>431.71820810000003</v>
      </c>
      <c r="G372" s="1">
        <v>653.11426979999999</v>
      </c>
      <c r="H372" s="1">
        <v>619.77845079999997</v>
      </c>
      <c r="I372" s="1">
        <v>542.64572420000002</v>
      </c>
      <c r="J372" s="1">
        <v>218.40516740000001</v>
      </c>
      <c r="K372" s="1">
        <v>14371.56</v>
      </c>
    </row>
    <row r="373" spans="1:11" x14ac:dyDescent="0.2">
      <c r="A373" s="1">
        <v>410000</v>
      </c>
      <c r="B373" s="1">
        <v>2010</v>
      </c>
      <c r="C373" s="1">
        <v>2735.016642</v>
      </c>
      <c r="D373" s="1">
        <v>993.44199879999996</v>
      </c>
      <c r="E373" s="1">
        <v>960.00286170000004</v>
      </c>
      <c r="F373" s="1">
        <v>633.23380369999995</v>
      </c>
      <c r="G373" s="1">
        <v>1003.577012</v>
      </c>
      <c r="H373" s="1">
        <v>799.01402140000005</v>
      </c>
      <c r="I373" s="1">
        <v>692.10661589999995</v>
      </c>
      <c r="J373" s="1">
        <v>292.99283989999998</v>
      </c>
      <c r="K373" s="1">
        <v>15930.26</v>
      </c>
    </row>
    <row r="374" spans="1:11" x14ac:dyDescent="0.2">
      <c r="A374" s="1">
        <v>410000</v>
      </c>
      <c r="B374" s="1">
        <v>2011</v>
      </c>
      <c r="C374" s="1">
        <v>2658.086538</v>
      </c>
      <c r="D374" s="1">
        <v>919.28378420000001</v>
      </c>
      <c r="E374" s="1">
        <v>946.31074120000005</v>
      </c>
      <c r="F374" s="1">
        <v>596.97654409999996</v>
      </c>
      <c r="G374" s="1">
        <v>902.21130389999996</v>
      </c>
      <c r="H374" s="1">
        <v>731.83481449999999</v>
      </c>
      <c r="I374" s="1">
        <v>615.03894639999999</v>
      </c>
      <c r="J374" s="1">
        <v>269.02944079999997</v>
      </c>
      <c r="K374" s="1">
        <v>18194.8</v>
      </c>
    </row>
    <row r="375" spans="1:11" x14ac:dyDescent="0.2">
      <c r="A375" s="1">
        <v>410000</v>
      </c>
      <c r="B375" s="1">
        <v>2012</v>
      </c>
      <c r="C375" s="1">
        <v>2957.0179739999999</v>
      </c>
      <c r="D375" s="1">
        <v>1055.6458500000001</v>
      </c>
      <c r="E375" s="1">
        <v>1116.9062300000001</v>
      </c>
      <c r="F375" s="1">
        <v>700.22419530000002</v>
      </c>
      <c r="G375" s="1">
        <v>1045.7717700000001</v>
      </c>
      <c r="H375" s="1">
        <v>854.23655189999999</v>
      </c>
      <c r="I375" s="1">
        <v>735.20925629999999</v>
      </c>
      <c r="J375" s="1">
        <v>325.88475410000001</v>
      </c>
      <c r="K375" s="1">
        <v>20442.62</v>
      </c>
    </row>
    <row r="376" spans="1:11" x14ac:dyDescent="0.2">
      <c r="A376" s="1">
        <v>410000</v>
      </c>
      <c r="B376" s="1">
        <v>2013</v>
      </c>
      <c r="C376" s="1">
        <v>3830.0592430000002</v>
      </c>
      <c r="D376" s="1">
        <v>1444.865372</v>
      </c>
      <c r="E376" s="1">
        <v>1829.250489</v>
      </c>
      <c r="F376" s="1">
        <v>1013.204659</v>
      </c>
      <c r="G376" s="1">
        <v>1399.3590650000001</v>
      </c>
      <c r="H376" s="1">
        <v>1260.8007789999999</v>
      </c>
      <c r="I376" s="1">
        <v>983.29363880000005</v>
      </c>
      <c r="J376" s="1">
        <v>412.58097090000001</v>
      </c>
      <c r="K376" s="1">
        <v>21741</v>
      </c>
    </row>
    <row r="377" spans="1:11" x14ac:dyDescent="0.2">
      <c r="A377" s="1">
        <v>410000</v>
      </c>
      <c r="B377" s="1">
        <v>2014</v>
      </c>
      <c r="C377" s="1">
        <v>3041.8903730000002</v>
      </c>
      <c r="D377" s="1">
        <v>1033.5428959999999</v>
      </c>
      <c r="E377" s="1">
        <v>2106.6750019999999</v>
      </c>
      <c r="F377" s="1">
        <v>818.60552819999998</v>
      </c>
      <c r="G377" s="1">
        <v>1169.4879120000001</v>
      </c>
      <c r="H377" s="1">
        <v>1099.1273000000001</v>
      </c>
      <c r="I377" s="1">
        <v>898.73805230000005</v>
      </c>
      <c r="J377" s="1">
        <v>262.38893660000002</v>
      </c>
      <c r="K377" s="1">
        <v>23672.06</v>
      </c>
    </row>
    <row r="378" spans="1:11" x14ac:dyDescent="0.2">
      <c r="A378" s="1">
        <v>410000</v>
      </c>
      <c r="B378" s="1">
        <v>2015</v>
      </c>
      <c r="C378" s="1">
        <v>3476.9336199999998</v>
      </c>
      <c r="D378" s="1">
        <v>1188.7015469999999</v>
      </c>
      <c r="E378" s="1">
        <v>2459.533289</v>
      </c>
      <c r="F378" s="1">
        <v>944.26835970000002</v>
      </c>
      <c r="G378" s="1">
        <v>1392.4069710000001</v>
      </c>
      <c r="H378" s="1">
        <v>1383.9911950000001</v>
      </c>
      <c r="I378" s="1">
        <v>1047.552187</v>
      </c>
      <c r="J378" s="1">
        <v>321.69608349999999</v>
      </c>
      <c r="K378" s="1">
        <v>25575.61</v>
      </c>
    </row>
    <row r="379" spans="1:11" x14ac:dyDescent="0.2">
      <c r="A379" s="1">
        <v>410000</v>
      </c>
      <c r="B379" s="1">
        <v>2016</v>
      </c>
      <c r="C379" s="1">
        <v>3624.2109139999998</v>
      </c>
      <c r="D379" s="1">
        <v>1157.6315039999999</v>
      </c>
      <c r="E379" s="1">
        <v>2659.6066759999999</v>
      </c>
      <c r="F379" s="1">
        <v>966.33081870000001</v>
      </c>
      <c r="G379" s="1">
        <v>1562.5009729999999</v>
      </c>
      <c r="H379" s="1">
        <v>1456.2922799999999</v>
      </c>
      <c r="I379" s="1">
        <v>1124.1927860000001</v>
      </c>
      <c r="J379" s="1">
        <v>303.15432079999999</v>
      </c>
      <c r="K379" s="1">
        <v>27232.92</v>
      </c>
    </row>
    <row r="380" spans="1:11" x14ac:dyDescent="0.2">
      <c r="A380" s="1">
        <v>410000</v>
      </c>
      <c r="B380" s="1">
        <v>2017</v>
      </c>
      <c r="C380" s="1">
        <v>3926.5723539999999</v>
      </c>
      <c r="D380" s="1">
        <v>1279.4373410000001</v>
      </c>
      <c r="E380" s="1">
        <v>3185.958705</v>
      </c>
      <c r="F380" s="1">
        <v>1138.744837</v>
      </c>
      <c r="G380" s="1">
        <v>1789.7470960000001</v>
      </c>
      <c r="H380" s="1">
        <v>1666.2941579999999</v>
      </c>
      <c r="I380" s="1">
        <v>1282.3440559999999</v>
      </c>
      <c r="J380" s="1">
        <v>369.27121970000002</v>
      </c>
      <c r="K380" s="1">
        <v>29557.86</v>
      </c>
    </row>
    <row r="381" spans="1:11" x14ac:dyDescent="0.2">
      <c r="A381" s="1">
        <v>410000</v>
      </c>
      <c r="B381" s="1">
        <v>2018</v>
      </c>
      <c r="C381" s="1">
        <v>3308.005866</v>
      </c>
      <c r="D381" s="1">
        <v>931.91569809999999</v>
      </c>
      <c r="E381" s="1">
        <v>2828.8723920000002</v>
      </c>
      <c r="F381" s="1">
        <v>857.51105949999999</v>
      </c>
      <c r="G381" s="1">
        <v>1533.4527949999999</v>
      </c>
      <c r="H381" s="1">
        <v>1469.9678839999999</v>
      </c>
      <c r="I381" s="1">
        <v>1367.7883879999999</v>
      </c>
      <c r="J381" s="1">
        <v>236.04292419999999</v>
      </c>
      <c r="K381" s="1">
        <v>31874.19</v>
      </c>
    </row>
    <row r="382" spans="1:11" x14ac:dyDescent="0.2">
      <c r="A382" s="1">
        <v>410000</v>
      </c>
      <c r="B382" s="1">
        <v>2019</v>
      </c>
      <c r="C382" s="1">
        <v>4181.8171750000001</v>
      </c>
      <c r="D382" s="1">
        <v>1224.759125</v>
      </c>
      <c r="E382" s="1">
        <v>3717.753843</v>
      </c>
      <c r="F382" s="1">
        <v>1099.9281539999999</v>
      </c>
      <c r="G382" s="1">
        <v>1973.391167</v>
      </c>
      <c r="H382" s="1">
        <v>2014.4285150000001</v>
      </c>
      <c r="I382" s="1">
        <v>1744.8548929999999</v>
      </c>
      <c r="J382" s="1">
        <v>354.18853669999999</v>
      </c>
      <c r="K382" s="1">
        <v>34200.97</v>
      </c>
    </row>
    <row r="383" spans="1:11" x14ac:dyDescent="0.2">
      <c r="A383" s="1">
        <v>410000</v>
      </c>
      <c r="B383" s="1">
        <v>2020</v>
      </c>
      <c r="C383" s="1">
        <v>4449.3865740000001</v>
      </c>
      <c r="D383" s="1">
        <v>1232.5403960000001</v>
      </c>
      <c r="E383" s="1">
        <v>3839.6261760000002</v>
      </c>
      <c r="F383" s="1">
        <v>1086.630553</v>
      </c>
      <c r="G383" s="1">
        <v>1930.0567060000001</v>
      </c>
      <c r="H383" s="1">
        <v>1697.6779309999999</v>
      </c>
      <c r="I383" s="1">
        <v>1629.38445</v>
      </c>
      <c r="J383" s="1">
        <v>398.84062640000002</v>
      </c>
      <c r="K383" s="1">
        <v>34750.339999999997</v>
      </c>
    </row>
    <row r="384" spans="1:11" x14ac:dyDescent="0.2">
      <c r="A384" s="1">
        <v>410000</v>
      </c>
      <c r="B384" s="1">
        <v>2021</v>
      </c>
      <c r="C384" s="1">
        <v>4888.8181320000003</v>
      </c>
      <c r="D384" s="1">
        <v>1296.245748</v>
      </c>
      <c r="E384" s="1">
        <v>3664.859379</v>
      </c>
      <c r="F384" s="1">
        <v>1117.4350509999999</v>
      </c>
      <c r="G384" s="1">
        <v>1951.2737050000001</v>
      </c>
      <c r="H384" s="1">
        <v>2052.476396</v>
      </c>
      <c r="I384" s="1">
        <v>1709.7908210000001</v>
      </c>
      <c r="J384" s="1">
        <v>351.30680819999998</v>
      </c>
      <c r="K384" s="1">
        <v>37094.800000000003</v>
      </c>
    </row>
    <row r="385" spans="1:11" x14ac:dyDescent="0.2">
      <c r="A385" s="1">
        <v>410000</v>
      </c>
      <c r="B385" s="1">
        <v>2022</v>
      </c>
      <c r="C385" s="1">
        <v>5256.4083010000004</v>
      </c>
      <c r="D385" s="1">
        <v>1268.9138929999999</v>
      </c>
      <c r="E385" s="1">
        <v>3933.199102</v>
      </c>
      <c r="F385" s="1">
        <v>1149.6597360000001</v>
      </c>
      <c r="G385" s="1">
        <v>2258.7149850000001</v>
      </c>
      <c r="H385" s="1">
        <v>2107.6943900000001</v>
      </c>
      <c r="I385" s="1">
        <v>1868.0425250000001</v>
      </c>
      <c r="J385" s="1">
        <v>393.3787193</v>
      </c>
      <c r="K385" s="1">
        <v>38483.74</v>
      </c>
    </row>
    <row r="386" spans="1:11" x14ac:dyDescent="0.2">
      <c r="A386" s="1">
        <v>420000</v>
      </c>
      <c r="B386" s="1">
        <v>1999</v>
      </c>
      <c r="C386" s="1">
        <v>1661.1778549999999</v>
      </c>
      <c r="D386" s="1">
        <v>453.74259110000003</v>
      </c>
      <c r="E386" s="1">
        <v>480.26212129999999</v>
      </c>
      <c r="F386" s="1">
        <v>255.21512960000001</v>
      </c>
      <c r="G386" s="1">
        <v>215.20828040000001</v>
      </c>
      <c r="H386" s="1">
        <v>563.93874419999997</v>
      </c>
      <c r="I386" s="1">
        <v>181.65744140000001</v>
      </c>
      <c r="J386" s="1">
        <v>161.5488589</v>
      </c>
      <c r="K386" s="1">
        <v>5212.82</v>
      </c>
    </row>
    <row r="387" spans="1:11" x14ac:dyDescent="0.2">
      <c r="A387" s="1">
        <v>420000</v>
      </c>
      <c r="B387" s="1">
        <v>2000</v>
      </c>
      <c r="C387" s="1">
        <v>1637.581915</v>
      </c>
      <c r="D387" s="1">
        <v>462.50063829999999</v>
      </c>
      <c r="E387" s="1">
        <v>583.40297869999995</v>
      </c>
      <c r="F387" s="1">
        <v>331.41702129999999</v>
      </c>
      <c r="G387" s="1">
        <v>249.75085110000001</v>
      </c>
      <c r="H387" s="1">
        <v>547.85595739999997</v>
      </c>
      <c r="I387" s="1">
        <v>188.21468089999999</v>
      </c>
      <c r="J387" s="1">
        <v>183.7185106</v>
      </c>
      <c r="K387" s="1">
        <v>5524.54</v>
      </c>
    </row>
    <row r="388" spans="1:11" x14ac:dyDescent="0.2">
      <c r="A388" s="1">
        <v>420000</v>
      </c>
      <c r="B388" s="1">
        <v>2001</v>
      </c>
      <c r="C388" s="1">
        <v>1253.3826670000001</v>
      </c>
      <c r="D388" s="1">
        <v>290.08513520000002</v>
      </c>
      <c r="E388" s="1">
        <v>353.71972520000003</v>
      </c>
      <c r="F388" s="1">
        <v>189.17524639999999</v>
      </c>
      <c r="G388" s="1">
        <v>192.58296970000001</v>
      </c>
      <c r="H388" s="1">
        <v>417.95143819999998</v>
      </c>
      <c r="I388" s="1">
        <v>152.55992760000001</v>
      </c>
      <c r="J388" s="1">
        <v>128.4796422</v>
      </c>
      <c r="K388" s="1">
        <v>5855.98</v>
      </c>
    </row>
    <row r="389" spans="1:11" x14ac:dyDescent="0.2">
      <c r="A389" s="1">
        <v>420000</v>
      </c>
      <c r="B389" s="1">
        <v>2002</v>
      </c>
      <c r="C389" s="1">
        <v>1582.466122</v>
      </c>
      <c r="D389" s="1">
        <v>379.91630479999998</v>
      </c>
      <c r="E389" s="1">
        <v>455.5719095</v>
      </c>
      <c r="F389" s="1">
        <v>262.28543430000002</v>
      </c>
      <c r="G389" s="1">
        <v>351.9775568</v>
      </c>
      <c r="H389" s="1">
        <v>601.08092529999999</v>
      </c>
      <c r="I389" s="1">
        <v>254.11875610000001</v>
      </c>
      <c r="J389" s="1">
        <v>115.0598742</v>
      </c>
      <c r="K389" s="1">
        <v>6788.52</v>
      </c>
    </row>
    <row r="390" spans="1:11" x14ac:dyDescent="0.2">
      <c r="A390" s="1">
        <v>420000</v>
      </c>
      <c r="B390" s="1">
        <v>2003</v>
      </c>
      <c r="C390" s="1">
        <v>1842.027106</v>
      </c>
      <c r="D390" s="1">
        <v>478.14571940000002</v>
      </c>
      <c r="E390" s="1">
        <v>514.95777369999996</v>
      </c>
      <c r="F390" s="1">
        <v>282.68147770000002</v>
      </c>
      <c r="G390" s="1">
        <v>425.95303860000001</v>
      </c>
      <c r="H390" s="1">
        <v>642.56690390000006</v>
      </c>
      <c r="I390" s="1">
        <v>299.51657660000001</v>
      </c>
      <c r="J390" s="1">
        <v>127.03988080000001</v>
      </c>
      <c r="K390" s="1">
        <v>7321.98</v>
      </c>
    </row>
    <row r="391" spans="1:11" x14ac:dyDescent="0.2">
      <c r="A391" s="1">
        <v>420000</v>
      </c>
      <c r="B391" s="1">
        <v>2004</v>
      </c>
      <c r="C391" s="1">
        <v>1833.281041</v>
      </c>
      <c r="D391" s="1">
        <v>418.10868909999999</v>
      </c>
      <c r="E391" s="1">
        <v>467.30602240000002</v>
      </c>
      <c r="F391" s="1">
        <v>211.27044000000001</v>
      </c>
      <c r="G391" s="1">
        <v>392.8195685</v>
      </c>
      <c r="H391" s="1">
        <v>609.9582547</v>
      </c>
      <c r="I391" s="1">
        <v>295.07595930000002</v>
      </c>
      <c r="J391" s="1">
        <v>126.6919188</v>
      </c>
      <c r="K391" s="1">
        <v>8022.75</v>
      </c>
    </row>
    <row r="392" spans="1:11" x14ac:dyDescent="0.2">
      <c r="A392" s="1">
        <v>420000</v>
      </c>
      <c r="B392" s="1">
        <v>2005</v>
      </c>
      <c r="C392" s="1">
        <v>2462.0123739999999</v>
      </c>
      <c r="D392" s="1">
        <v>728.95167819999995</v>
      </c>
      <c r="E392" s="1">
        <v>641.29242520000003</v>
      </c>
      <c r="F392" s="1">
        <v>341.247792</v>
      </c>
      <c r="G392" s="1">
        <v>601.21951349999995</v>
      </c>
      <c r="H392" s="1">
        <v>832.6009262</v>
      </c>
      <c r="I392" s="1">
        <v>457.84235139999998</v>
      </c>
      <c r="J392" s="1">
        <v>180.41185680000001</v>
      </c>
      <c r="K392" s="1">
        <v>8785.94</v>
      </c>
    </row>
    <row r="393" spans="1:11" x14ac:dyDescent="0.2">
      <c r="A393" s="1">
        <v>420000</v>
      </c>
      <c r="B393" s="1">
        <v>2006</v>
      </c>
      <c r="C393" s="1">
        <v>2374.5020650000001</v>
      </c>
      <c r="D393" s="1">
        <v>650.08708879999995</v>
      </c>
      <c r="E393" s="1">
        <v>635.95408740000005</v>
      </c>
      <c r="F393" s="1">
        <v>318.66557419999998</v>
      </c>
      <c r="G393" s="1">
        <v>602.47751000000005</v>
      </c>
      <c r="H393" s="1">
        <v>778.56015890000003</v>
      </c>
      <c r="I393" s="1">
        <v>410.0702804</v>
      </c>
      <c r="J393" s="1">
        <v>177.56147229999999</v>
      </c>
      <c r="K393" s="1">
        <v>9802.65</v>
      </c>
    </row>
    <row r="394" spans="1:11" x14ac:dyDescent="0.2">
      <c r="A394" s="1">
        <v>420000</v>
      </c>
      <c r="B394" s="1">
        <v>2007</v>
      </c>
      <c r="C394" s="1">
        <v>1813.1366519999999</v>
      </c>
      <c r="D394" s="1">
        <v>317.01586320000001</v>
      </c>
      <c r="E394" s="1">
        <v>506.23681470000002</v>
      </c>
      <c r="F394" s="1">
        <v>231.12958449999999</v>
      </c>
      <c r="G394" s="1">
        <v>386.21914720000001</v>
      </c>
      <c r="H394" s="1">
        <v>425.43841450000002</v>
      </c>
      <c r="I394" s="1">
        <v>237.3358618</v>
      </c>
      <c r="J394" s="1">
        <v>121.7511525</v>
      </c>
      <c r="K394" s="1">
        <v>11485</v>
      </c>
    </row>
    <row r="395" spans="1:11" x14ac:dyDescent="0.2">
      <c r="A395" s="1">
        <v>420000</v>
      </c>
      <c r="B395" s="1">
        <v>2008</v>
      </c>
      <c r="C395" s="1">
        <v>2862.8949480000001</v>
      </c>
      <c r="D395" s="1">
        <v>646.74349240000004</v>
      </c>
      <c r="E395" s="1">
        <v>783.92531640000004</v>
      </c>
      <c r="F395" s="1">
        <v>421.12987179999999</v>
      </c>
      <c r="G395" s="1">
        <v>592.66565739999999</v>
      </c>
      <c r="H395" s="1">
        <v>655.24866499999996</v>
      </c>
      <c r="I395" s="1">
        <v>444.68971199999999</v>
      </c>
      <c r="J395" s="1">
        <v>180.91025429999999</v>
      </c>
      <c r="K395" s="1">
        <v>13152.86</v>
      </c>
    </row>
    <row r="396" spans="1:11" x14ac:dyDescent="0.2">
      <c r="A396" s="1">
        <v>420000</v>
      </c>
      <c r="B396" s="1">
        <v>2009</v>
      </c>
      <c r="C396" s="1">
        <v>2890.6275340000002</v>
      </c>
      <c r="D396" s="1">
        <v>693.19203919999995</v>
      </c>
      <c r="E396" s="1">
        <v>848.21961290000002</v>
      </c>
      <c r="F396" s="1">
        <v>489.21876680000003</v>
      </c>
      <c r="G396" s="1">
        <v>624.28060489999996</v>
      </c>
      <c r="H396" s="1">
        <v>736.2183814</v>
      </c>
      <c r="I396" s="1">
        <v>461.08280500000001</v>
      </c>
      <c r="J396" s="1">
        <v>204.07676609999999</v>
      </c>
      <c r="K396" s="1">
        <v>14367.48</v>
      </c>
    </row>
    <row r="397" spans="1:11" x14ac:dyDescent="0.2">
      <c r="A397" s="1">
        <v>420000</v>
      </c>
      <c r="B397" s="1">
        <v>2010</v>
      </c>
      <c r="C397" s="1">
        <v>3444.1511700000001</v>
      </c>
      <c r="D397" s="1">
        <v>973.00686010000004</v>
      </c>
      <c r="E397" s="1">
        <v>1050.4154120000001</v>
      </c>
      <c r="F397" s="1">
        <v>643.76356669999996</v>
      </c>
      <c r="G397" s="1">
        <v>882.49897910000004</v>
      </c>
      <c r="H397" s="1">
        <v>902.89389010000002</v>
      </c>
      <c r="I397" s="1">
        <v>556.48611670000003</v>
      </c>
      <c r="J397" s="1">
        <v>278.24811970000002</v>
      </c>
      <c r="K397" s="1">
        <v>16058.37</v>
      </c>
    </row>
    <row r="398" spans="1:11" x14ac:dyDescent="0.2">
      <c r="A398" s="1">
        <v>420000</v>
      </c>
      <c r="B398" s="1">
        <v>2011</v>
      </c>
      <c r="C398" s="1">
        <v>3386.4252000000001</v>
      </c>
      <c r="D398" s="1">
        <v>862.55179999999996</v>
      </c>
      <c r="E398" s="1">
        <v>1122.665</v>
      </c>
      <c r="F398" s="1">
        <v>550.77080000000001</v>
      </c>
      <c r="G398" s="1">
        <v>820.8528</v>
      </c>
      <c r="H398" s="1">
        <v>823.94600000000003</v>
      </c>
      <c r="I398" s="1">
        <v>638.75840000000005</v>
      </c>
      <c r="J398" s="1">
        <v>229.04679999999999</v>
      </c>
      <c r="K398" s="1">
        <v>18373.87</v>
      </c>
    </row>
    <row r="399" spans="1:11" x14ac:dyDescent="0.2">
      <c r="A399" s="1">
        <v>420000</v>
      </c>
      <c r="B399" s="1">
        <v>2012</v>
      </c>
      <c r="C399" s="1">
        <v>3749.230849</v>
      </c>
      <c r="D399" s="1">
        <v>951.65544109999996</v>
      </c>
      <c r="E399" s="1">
        <v>1277.6070420000001</v>
      </c>
      <c r="F399" s="1">
        <v>649.18343300000004</v>
      </c>
      <c r="G399" s="1">
        <v>920.84007670000005</v>
      </c>
      <c r="H399" s="1">
        <v>939.06359320000001</v>
      </c>
      <c r="I399" s="1">
        <v>781.39795839999999</v>
      </c>
      <c r="J399" s="1">
        <v>255.03087199999999</v>
      </c>
      <c r="K399" s="1">
        <v>20839.59</v>
      </c>
    </row>
    <row r="400" spans="1:11" x14ac:dyDescent="0.2">
      <c r="A400" s="1">
        <v>420000</v>
      </c>
      <c r="B400" s="1">
        <v>2013</v>
      </c>
      <c r="C400" s="1">
        <v>4646.9929270000002</v>
      </c>
      <c r="D400" s="1">
        <v>1250.3024210000001</v>
      </c>
      <c r="E400" s="1">
        <v>2163.7317159999998</v>
      </c>
      <c r="F400" s="1">
        <v>832.78951719999998</v>
      </c>
      <c r="G400" s="1">
        <v>1337.19831</v>
      </c>
      <c r="H400" s="1">
        <v>1373.6977400000001</v>
      </c>
      <c r="I400" s="1">
        <v>966.98167049999995</v>
      </c>
      <c r="J400" s="1">
        <v>293.13287589999999</v>
      </c>
      <c r="K400" s="1">
        <v>22667.94</v>
      </c>
    </row>
    <row r="401" spans="1:11" x14ac:dyDescent="0.2">
      <c r="A401" s="1">
        <v>420000</v>
      </c>
      <c r="B401" s="1">
        <v>2014</v>
      </c>
      <c r="C401" s="1">
        <v>3810.4838460000001</v>
      </c>
      <c r="D401" s="1">
        <v>890.17637639999998</v>
      </c>
      <c r="E401" s="1">
        <v>2608.8657659999999</v>
      </c>
      <c r="F401" s="1">
        <v>757.79119700000001</v>
      </c>
      <c r="G401" s="1">
        <v>1218.109731</v>
      </c>
      <c r="H401" s="1">
        <v>1370.60727</v>
      </c>
      <c r="I401" s="1">
        <v>1021.600368</v>
      </c>
      <c r="J401" s="1">
        <v>262.8075905</v>
      </c>
      <c r="K401" s="1">
        <v>24852.28</v>
      </c>
    </row>
    <row r="402" spans="1:11" x14ac:dyDescent="0.2">
      <c r="A402" s="1">
        <v>420000</v>
      </c>
      <c r="B402" s="1">
        <v>2015</v>
      </c>
      <c r="C402" s="1">
        <v>4342.9794830000001</v>
      </c>
      <c r="D402" s="1">
        <v>1019.977984</v>
      </c>
      <c r="E402" s="1">
        <v>2920.112224</v>
      </c>
      <c r="F402" s="1">
        <v>841.34396839999999</v>
      </c>
      <c r="G402" s="1">
        <v>1671.3763710000001</v>
      </c>
      <c r="H402" s="1">
        <v>1531.0286329999999</v>
      </c>
      <c r="I402" s="1">
        <v>1225.3350029999999</v>
      </c>
      <c r="J402" s="1">
        <v>306.58627039999999</v>
      </c>
      <c r="K402" s="1">
        <v>27051.47</v>
      </c>
    </row>
    <row r="403" spans="1:11" x14ac:dyDescent="0.2">
      <c r="A403" s="1">
        <v>420000</v>
      </c>
      <c r="B403" s="1">
        <v>2016</v>
      </c>
      <c r="C403" s="1">
        <v>4683.5801460000002</v>
      </c>
      <c r="D403" s="1">
        <v>1026.4062309999999</v>
      </c>
      <c r="E403" s="1">
        <v>3226.7131840000002</v>
      </c>
      <c r="F403" s="1">
        <v>898.04323680000005</v>
      </c>
      <c r="G403" s="1">
        <v>1849.1524919999999</v>
      </c>
      <c r="H403" s="1">
        <v>1652.7455090000001</v>
      </c>
      <c r="I403" s="1">
        <v>1481.303167</v>
      </c>
      <c r="J403" s="1">
        <v>333.73440190000002</v>
      </c>
      <c r="K403" s="1">
        <v>29385.8</v>
      </c>
    </row>
    <row r="404" spans="1:11" x14ac:dyDescent="0.2">
      <c r="A404" s="1">
        <v>420000</v>
      </c>
      <c r="B404" s="1">
        <v>2017</v>
      </c>
      <c r="C404" s="1">
        <v>5076.4299449999999</v>
      </c>
      <c r="D404" s="1">
        <v>1125.388704</v>
      </c>
      <c r="E404" s="1">
        <v>3684.2252920000001</v>
      </c>
      <c r="F404" s="1">
        <v>1021.8808309999999</v>
      </c>
      <c r="G404" s="1">
        <v>1790.545034</v>
      </c>
      <c r="H404" s="1">
        <v>1922.9901420000001</v>
      </c>
      <c r="I404" s="1">
        <v>1833.3717710000001</v>
      </c>
      <c r="J404" s="1">
        <v>416.78389049999998</v>
      </c>
      <c r="K404" s="1">
        <v>31889.42</v>
      </c>
    </row>
    <row r="405" spans="1:11" x14ac:dyDescent="0.2">
      <c r="A405" s="1">
        <v>420000</v>
      </c>
      <c r="B405" s="1">
        <v>2018</v>
      </c>
      <c r="C405" s="1">
        <v>4504.6170869999996</v>
      </c>
      <c r="D405" s="1">
        <v>979.65875970000002</v>
      </c>
      <c r="E405" s="1">
        <v>3454.4245970000002</v>
      </c>
      <c r="F405" s="1">
        <v>1000.098308</v>
      </c>
      <c r="G405" s="1">
        <v>2173.138676</v>
      </c>
      <c r="H405" s="1">
        <v>1785.976154</v>
      </c>
      <c r="I405" s="1">
        <v>1705.9705389999999</v>
      </c>
      <c r="J405" s="1">
        <v>404.30953649999998</v>
      </c>
      <c r="K405" s="1">
        <v>34454.629999999997</v>
      </c>
    </row>
    <row r="406" spans="1:11" x14ac:dyDescent="0.2">
      <c r="A406" s="1">
        <v>420000</v>
      </c>
      <c r="B406" s="1">
        <v>2019</v>
      </c>
      <c r="C406" s="1">
        <v>5665.2085580000003</v>
      </c>
      <c r="D406" s="1">
        <v>1328.172902</v>
      </c>
      <c r="E406" s="1">
        <v>4533.584715</v>
      </c>
      <c r="F406" s="1">
        <v>1327.0775940000001</v>
      </c>
      <c r="G406" s="1">
        <v>2728.4836140000002</v>
      </c>
      <c r="H406" s="1">
        <v>2356.6690950000002</v>
      </c>
      <c r="I406" s="1">
        <v>2182.0435179999999</v>
      </c>
      <c r="J406" s="1">
        <v>460.4752312</v>
      </c>
      <c r="K406" s="1">
        <v>37601.360000000001</v>
      </c>
    </row>
    <row r="407" spans="1:11" x14ac:dyDescent="0.2">
      <c r="A407" s="1">
        <v>420000</v>
      </c>
      <c r="B407" s="1">
        <v>2020</v>
      </c>
      <c r="C407" s="1">
        <v>5699.6815729999998</v>
      </c>
      <c r="D407" s="1">
        <v>1124.2188650000001</v>
      </c>
      <c r="E407" s="1">
        <v>4477.8902749999997</v>
      </c>
      <c r="F407" s="1">
        <v>1051.8249780000001</v>
      </c>
      <c r="G407" s="1">
        <v>2511.7877100000001</v>
      </c>
      <c r="H407" s="1">
        <v>1709.5168269999999</v>
      </c>
      <c r="I407" s="1">
        <v>1739.2748079999999</v>
      </c>
      <c r="J407" s="1">
        <v>338.56476700000002</v>
      </c>
      <c r="K407" s="1">
        <v>36705.74</v>
      </c>
    </row>
    <row r="408" spans="1:11" x14ac:dyDescent="0.2">
      <c r="A408" s="1">
        <v>420000</v>
      </c>
      <c r="B408" s="1">
        <v>2021</v>
      </c>
      <c r="C408" s="1">
        <v>6590.9440269999996</v>
      </c>
      <c r="D408" s="1">
        <v>1253.8322989999999</v>
      </c>
      <c r="E408" s="1">
        <v>4299.3372810000001</v>
      </c>
      <c r="F408" s="1">
        <v>1160.597084</v>
      </c>
      <c r="G408" s="1">
        <v>2977.9819419999999</v>
      </c>
      <c r="H408" s="1">
        <v>2517.2990770000001</v>
      </c>
      <c r="I408" s="1">
        <v>2071.2584219999999</v>
      </c>
      <c r="J408" s="1">
        <v>393.75317039999999</v>
      </c>
      <c r="K408" s="1">
        <v>40277.800000000003</v>
      </c>
    </row>
    <row r="409" spans="1:11" x14ac:dyDescent="0.2">
      <c r="A409" s="1">
        <v>420000</v>
      </c>
      <c r="B409" s="1">
        <v>2022</v>
      </c>
      <c r="C409" s="1">
        <v>6983.4032800000004</v>
      </c>
      <c r="D409" s="1">
        <v>1318.9116799999999</v>
      </c>
      <c r="E409" s="1">
        <v>4875.9367080000002</v>
      </c>
      <c r="F409" s="1">
        <v>1283.8636120000001</v>
      </c>
      <c r="G409" s="1">
        <v>3262.4341340000001</v>
      </c>
      <c r="H409" s="1">
        <v>2594.2673880000002</v>
      </c>
      <c r="I409" s="1">
        <v>2198.7488920000001</v>
      </c>
      <c r="J409" s="1">
        <v>489.68499179999998</v>
      </c>
      <c r="K409" s="1">
        <v>42625.78</v>
      </c>
    </row>
    <row r="410" spans="1:11" x14ac:dyDescent="0.2">
      <c r="A410" s="1">
        <v>430000</v>
      </c>
      <c r="B410" s="1">
        <v>1999</v>
      </c>
      <c r="C410" s="1">
        <v>1833.9360320000001</v>
      </c>
      <c r="D410" s="1">
        <v>454.92699829999998</v>
      </c>
      <c r="E410" s="1">
        <v>462.26397559999998</v>
      </c>
      <c r="F410" s="1">
        <v>358.37579940000001</v>
      </c>
      <c r="G410" s="1">
        <v>286.42170629999998</v>
      </c>
      <c r="H410" s="1">
        <v>632.02097660000004</v>
      </c>
      <c r="I410" s="1">
        <v>186.9778756</v>
      </c>
      <c r="J410" s="1">
        <v>201.2895518</v>
      </c>
      <c r="K410" s="1">
        <v>5815.37</v>
      </c>
    </row>
    <row r="411" spans="1:11" x14ac:dyDescent="0.2">
      <c r="A411" s="1">
        <v>430000</v>
      </c>
      <c r="B411" s="1">
        <v>2000</v>
      </c>
      <c r="C411" s="1">
        <v>1225.361093</v>
      </c>
      <c r="D411" s="1">
        <v>168.09176690000001</v>
      </c>
      <c r="E411" s="1">
        <v>314.65170860000001</v>
      </c>
      <c r="F411" s="1">
        <v>168.16513399999999</v>
      </c>
      <c r="G411" s="1">
        <v>156.6137737</v>
      </c>
      <c r="H411" s="1">
        <v>325.14293029999999</v>
      </c>
      <c r="I411" s="1">
        <v>118.5499844</v>
      </c>
      <c r="J411" s="1">
        <v>99.204085419999998</v>
      </c>
      <c r="K411" s="1">
        <v>6218.73</v>
      </c>
    </row>
    <row r="412" spans="1:11" x14ac:dyDescent="0.2">
      <c r="A412" s="1">
        <v>430000</v>
      </c>
      <c r="B412" s="1">
        <v>2001</v>
      </c>
      <c r="C412" s="1">
        <v>1436.1099959999999</v>
      </c>
      <c r="D412" s="1">
        <v>290.40397209999998</v>
      </c>
      <c r="E412" s="1">
        <v>438.04130659999998</v>
      </c>
      <c r="F412" s="1">
        <v>243.9351944</v>
      </c>
      <c r="G412" s="1">
        <v>262.54428869999998</v>
      </c>
      <c r="H412" s="1">
        <v>489.22925459999999</v>
      </c>
      <c r="I412" s="1">
        <v>195.88861900000001</v>
      </c>
      <c r="J412" s="1">
        <v>163.56009159999999</v>
      </c>
      <c r="K412" s="1">
        <v>6780.56</v>
      </c>
    </row>
    <row r="413" spans="1:11" x14ac:dyDescent="0.2">
      <c r="A413" s="1">
        <v>430000</v>
      </c>
      <c r="B413" s="1">
        <v>2002</v>
      </c>
      <c r="C413" s="1">
        <v>1624.322727</v>
      </c>
      <c r="D413" s="1">
        <v>384.86847449999999</v>
      </c>
      <c r="E413" s="1">
        <v>457.07067210000002</v>
      </c>
      <c r="F413" s="1">
        <v>285.5169022</v>
      </c>
      <c r="G413" s="1">
        <v>404.17680039999999</v>
      </c>
      <c r="H413" s="1">
        <v>628.4121222</v>
      </c>
      <c r="I413" s="1">
        <v>246.89048679999999</v>
      </c>
      <c r="J413" s="1">
        <v>134.64337470000001</v>
      </c>
      <c r="K413" s="1">
        <v>6958.56</v>
      </c>
    </row>
    <row r="414" spans="1:11" x14ac:dyDescent="0.2">
      <c r="A414" s="1">
        <v>430000</v>
      </c>
      <c r="B414" s="1">
        <v>2003</v>
      </c>
      <c r="C414" s="1">
        <v>1881.5779</v>
      </c>
      <c r="D414" s="1">
        <v>477.68736150000001</v>
      </c>
      <c r="E414" s="1">
        <v>499.08942070000001</v>
      </c>
      <c r="F414" s="1">
        <v>325.23311790000002</v>
      </c>
      <c r="G414" s="1">
        <v>531.49552189999997</v>
      </c>
      <c r="H414" s="1">
        <v>792.23748490000003</v>
      </c>
      <c r="I414" s="1">
        <v>311.52911879999999</v>
      </c>
      <c r="J414" s="1">
        <v>164.22484789999999</v>
      </c>
      <c r="K414" s="1">
        <v>7674.2</v>
      </c>
    </row>
    <row r="415" spans="1:11" x14ac:dyDescent="0.2">
      <c r="A415" s="1">
        <v>430000</v>
      </c>
      <c r="B415" s="1">
        <v>2004</v>
      </c>
      <c r="C415" s="1">
        <v>1938.6620230000001</v>
      </c>
      <c r="D415" s="1">
        <v>415.87522489999998</v>
      </c>
      <c r="E415" s="1">
        <v>475.98037649999998</v>
      </c>
      <c r="F415" s="1">
        <v>247.9209912</v>
      </c>
      <c r="G415" s="1">
        <v>546.52653520000001</v>
      </c>
      <c r="H415" s="1">
        <v>706.63844089999998</v>
      </c>
      <c r="I415" s="1">
        <v>308.96700190000001</v>
      </c>
      <c r="J415" s="1">
        <v>152.1437833</v>
      </c>
      <c r="K415" s="1">
        <v>8617.48</v>
      </c>
    </row>
    <row r="416" spans="1:11" x14ac:dyDescent="0.2">
      <c r="A416" s="1">
        <v>430000</v>
      </c>
      <c r="B416" s="1">
        <v>2005</v>
      </c>
      <c r="C416" s="1">
        <v>2555.1671970000002</v>
      </c>
      <c r="D416" s="1">
        <v>719.89015859999995</v>
      </c>
      <c r="E416" s="1">
        <v>721.87908749999997</v>
      </c>
      <c r="F416" s="1">
        <v>415.0038376</v>
      </c>
      <c r="G416" s="1">
        <v>739.06054359999996</v>
      </c>
      <c r="H416" s="1">
        <v>1052.200347</v>
      </c>
      <c r="I416" s="1">
        <v>555.06561009999996</v>
      </c>
      <c r="J416" s="1">
        <v>239.41999419999999</v>
      </c>
      <c r="K416" s="1">
        <v>9523.9699999999993</v>
      </c>
    </row>
    <row r="417" spans="1:11" x14ac:dyDescent="0.2">
      <c r="A417" s="1">
        <v>430000</v>
      </c>
      <c r="B417" s="1">
        <v>2006</v>
      </c>
      <c r="C417" s="1">
        <v>2437.1297559999998</v>
      </c>
      <c r="D417" s="1">
        <v>650.36984080000002</v>
      </c>
      <c r="E417" s="1">
        <v>737.28123010000002</v>
      </c>
      <c r="F417" s="1">
        <v>399.16499479999999</v>
      </c>
      <c r="G417" s="1">
        <v>751.74784320000003</v>
      </c>
      <c r="H417" s="1">
        <v>931.53375670000003</v>
      </c>
      <c r="I417" s="1">
        <v>502.50292739999998</v>
      </c>
      <c r="J417" s="1">
        <v>221.95672020000001</v>
      </c>
      <c r="K417" s="1">
        <v>10504.67</v>
      </c>
    </row>
    <row r="418" spans="1:11" x14ac:dyDescent="0.2">
      <c r="A418" s="1">
        <v>430000</v>
      </c>
      <c r="B418" s="1">
        <v>2007</v>
      </c>
      <c r="C418" s="1">
        <v>1933.6267660000001</v>
      </c>
      <c r="D418" s="1">
        <v>302.79404069999998</v>
      </c>
      <c r="E418" s="1">
        <v>567.85222450000003</v>
      </c>
      <c r="F418" s="1">
        <v>226.83884159999999</v>
      </c>
      <c r="G418" s="1">
        <v>395.45021650000001</v>
      </c>
      <c r="H418" s="1">
        <v>457.227644</v>
      </c>
      <c r="I418" s="1">
        <v>293.85931590000001</v>
      </c>
      <c r="J418" s="1">
        <v>124.6008052</v>
      </c>
      <c r="K418" s="1">
        <v>12293.54</v>
      </c>
    </row>
    <row r="419" spans="1:11" x14ac:dyDescent="0.2">
      <c r="A419" s="1">
        <v>430000</v>
      </c>
      <c r="B419" s="1">
        <v>2008</v>
      </c>
      <c r="C419" s="1">
        <v>2986.874464</v>
      </c>
      <c r="D419" s="1">
        <v>642.60364289999995</v>
      </c>
      <c r="E419" s="1">
        <v>799.85187470000005</v>
      </c>
      <c r="F419" s="1">
        <v>429.92359640000001</v>
      </c>
      <c r="G419" s="1">
        <v>637.97963860000004</v>
      </c>
      <c r="H419" s="1">
        <v>705.85912229999997</v>
      </c>
      <c r="I419" s="1">
        <v>525.10244039999998</v>
      </c>
      <c r="J419" s="1">
        <v>231.75500790000001</v>
      </c>
      <c r="K419" s="1">
        <v>13821.16</v>
      </c>
    </row>
    <row r="420" spans="1:11" x14ac:dyDescent="0.2">
      <c r="A420" s="1">
        <v>430000</v>
      </c>
      <c r="B420" s="1">
        <v>2009</v>
      </c>
      <c r="C420" s="1">
        <v>3083.252524</v>
      </c>
      <c r="D420" s="1">
        <v>669.68596339999999</v>
      </c>
      <c r="E420" s="1">
        <v>885.25902189999999</v>
      </c>
      <c r="F420" s="1">
        <v>504.31471090000002</v>
      </c>
      <c r="G420" s="1">
        <v>792.4819172</v>
      </c>
      <c r="H420" s="1">
        <v>754.43555219999996</v>
      </c>
      <c r="I420" s="1">
        <v>524.27770090000001</v>
      </c>
      <c r="J420" s="1">
        <v>248.50570880000001</v>
      </c>
      <c r="K420" s="1">
        <v>15084.31</v>
      </c>
    </row>
    <row r="421" spans="1:11" x14ac:dyDescent="0.2">
      <c r="A421" s="1">
        <v>430000</v>
      </c>
      <c r="B421" s="1">
        <v>2010</v>
      </c>
      <c r="C421" s="1">
        <v>3516.4227030000002</v>
      </c>
      <c r="D421" s="1">
        <v>892.48605940000004</v>
      </c>
      <c r="E421" s="1">
        <v>1015.325249</v>
      </c>
      <c r="F421" s="1">
        <v>665.84634979999998</v>
      </c>
      <c r="G421" s="1">
        <v>1109.552463</v>
      </c>
      <c r="H421" s="1">
        <v>1021.136874</v>
      </c>
      <c r="I421" s="1">
        <v>602.58636769999998</v>
      </c>
      <c r="J421" s="1">
        <v>292.07177760000002</v>
      </c>
      <c r="K421" s="1">
        <v>16565.7</v>
      </c>
    </row>
    <row r="422" spans="1:11" x14ac:dyDescent="0.2">
      <c r="A422" s="1">
        <v>430000</v>
      </c>
      <c r="B422" s="1">
        <v>2011</v>
      </c>
      <c r="C422" s="1">
        <v>3450.9916710000002</v>
      </c>
      <c r="D422" s="1">
        <v>788.06464619999997</v>
      </c>
      <c r="E422" s="1">
        <v>1107.2543410000001</v>
      </c>
      <c r="F422" s="1">
        <v>590.61042080000004</v>
      </c>
      <c r="G422" s="1">
        <v>1083.588491</v>
      </c>
      <c r="H422" s="1">
        <v>849.06854410000005</v>
      </c>
      <c r="I422" s="1">
        <v>564.47439910000003</v>
      </c>
      <c r="J422" s="1">
        <v>248.44347310000001</v>
      </c>
      <c r="K422" s="1">
        <v>18844.05</v>
      </c>
    </row>
    <row r="423" spans="1:11" x14ac:dyDescent="0.2">
      <c r="A423" s="1">
        <v>430000</v>
      </c>
      <c r="B423" s="1">
        <v>2012</v>
      </c>
      <c r="C423" s="1">
        <v>3864.2563369999998</v>
      </c>
      <c r="D423" s="1">
        <v>905.66731040000002</v>
      </c>
      <c r="E423" s="1">
        <v>1184.1998610000001</v>
      </c>
      <c r="F423" s="1">
        <v>670.71685349999996</v>
      </c>
      <c r="G423" s="1">
        <v>1202.3859629999999</v>
      </c>
      <c r="H423" s="1">
        <v>1001.770315</v>
      </c>
      <c r="I423" s="1">
        <v>686.67261710000002</v>
      </c>
      <c r="J423" s="1">
        <v>285.02673820000001</v>
      </c>
      <c r="K423" s="1">
        <v>21318.76</v>
      </c>
    </row>
    <row r="424" spans="1:11" x14ac:dyDescent="0.2">
      <c r="A424" s="1">
        <v>430000</v>
      </c>
      <c r="B424" s="1">
        <v>2013</v>
      </c>
      <c r="C424" s="1">
        <v>4678.2115679999997</v>
      </c>
      <c r="D424" s="1">
        <v>1197.553543</v>
      </c>
      <c r="E424" s="1">
        <v>2153.7414640000002</v>
      </c>
      <c r="F424" s="1">
        <v>884.30341659999999</v>
      </c>
      <c r="G424" s="1">
        <v>1812.761827</v>
      </c>
      <c r="H424" s="1">
        <v>1655.1750689999999</v>
      </c>
      <c r="I424" s="1">
        <v>944.0660001</v>
      </c>
      <c r="J424" s="1">
        <v>365.80849840000002</v>
      </c>
      <c r="K424" s="1">
        <v>24351.99</v>
      </c>
    </row>
    <row r="425" spans="1:11" x14ac:dyDescent="0.2">
      <c r="A425" s="1">
        <v>430000</v>
      </c>
      <c r="B425" s="1">
        <v>2014</v>
      </c>
      <c r="C425" s="1">
        <v>4009.763661</v>
      </c>
      <c r="D425" s="1">
        <v>824.24023190000003</v>
      </c>
      <c r="E425" s="1">
        <v>2562.1584800000001</v>
      </c>
      <c r="F425" s="1">
        <v>745.53103120000003</v>
      </c>
      <c r="G425" s="1">
        <v>1453.4712790000001</v>
      </c>
      <c r="H425" s="1">
        <v>1633.415154</v>
      </c>
      <c r="I425" s="1">
        <v>931.72217569999998</v>
      </c>
      <c r="J425" s="1">
        <v>269.337763</v>
      </c>
      <c r="K425" s="1">
        <v>26570.16</v>
      </c>
    </row>
    <row r="426" spans="1:11" x14ac:dyDescent="0.2">
      <c r="A426" s="1">
        <v>430000</v>
      </c>
      <c r="B426" s="1">
        <v>2015</v>
      </c>
      <c r="C426" s="1">
        <v>4631.8068320000002</v>
      </c>
      <c r="D426" s="1">
        <v>1066.174745</v>
      </c>
      <c r="E426" s="1">
        <v>2855.1001339999998</v>
      </c>
      <c r="F426" s="1">
        <v>903.54150809999999</v>
      </c>
      <c r="G426" s="1">
        <v>1675.0150329999999</v>
      </c>
      <c r="H426" s="1">
        <v>2105.0195450000001</v>
      </c>
      <c r="I426" s="1">
        <v>1009.300912</v>
      </c>
      <c r="J426" s="1">
        <v>348.62670379999997</v>
      </c>
      <c r="K426" s="1">
        <v>28838.07</v>
      </c>
    </row>
    <row r="427" spans="1:11" x14ac:dyDescent="0.2">
      <c r="A427" s="1">
        <v>430000</v>
      </c>
      <c r="B427" s="1">
        <v>2016</v>
      </c>
      <c r="C427" s="1">
        <v>4817.3390360000003</v>
      </c>
      <c r="D427" s="1">
        <v>1059.908488</v>
      </c>
      <c r="E427" s="1">
        <v>3107.3554909999998</v>
      </c>
      <c r="F427" s="1">
        <v>994.41065660000004</v>
      </c>
      <c r="G427" s="1">
        <v>1918.608338</v>
      </c>
      <c r="H427" s="1">
        <v>2396.0731070000002</v>
      </c>
      <c r="I427" s="1">
        <v>1165.6233</v>
      </c>
      <c r="J427" s="1">
        <v>310.24231579999997</v>
      </c>
      <c r="K427" s="1">
        <v>31283.89</v>
      </c>
    </row>
    <row r="428" spans="1:11" x14ac:dyDescent="0.2">
      <c r="A428" s="1">
        <v>430000</v>
      </c>
      <c r="B428" s="1">
        <v>2017</v>
      </c>
      <c r="C428" s="1">
        <v>5200.8745209999997</v>
      </c>
      <c r="D428" s="1">
        <v>1160.519616</v>
      </c>
      <c r="E428" s="1">
        <v>3544.20309</v>
      </c>
      <c r="F428" s="1">
        <v>1108.65957</v>
      </c>
      <c r="G428" s="1">
        <v>2150.152317</v>
      </c>
      <c r="H428" s="1">
        <v>2950.734888</v>
      </c>
      <c r="I428" s="1">
        <v>1457.5146299999999</v>
      </c>
      <c r="J428" s="1">
        <v>336.389026</v>
      </c>
      <c r="K428" s="1">
        <v>33947.94</v>
      </c>
    </row>
    <row r="429" spans="1:11" x14ac:dyDescent="0.2">
      <c r="A429" s="1">
        <v>430000</v>
      </c>
      <c r="B429" s="1">
        <v>2018</v>
      </c>
      <c r="C429" s="1">
        <v>4367.6286499999997</v>
      </c>
      <c r="D429" s="1">
        <v>874.15282190000005</v>
      </c>
      <c r="E429" s="1">
        <v>3366.9237389999998</v>
      </c>
      <c r="F429" s="1">
        <v>940.03996080000002</v>
      </c>
      <c r="G429" s="1">
        <v>1818.860813</v>
      </c>
      <c r="H429" s="1">
        <v>2146.9118060000001</v>
      </c>
      <c r="I429" s="1">
        <v>1520.8400610000001</v>
      </c>
      <c r="J429" s="1">
        <v>259.07731910000001</v>
      </c>
      <c r="K429" s="1">
        <v>36698.25</v>
      </c>
    </row>
    <row r="430" spans="1:11" x14ac:dyDescent="0.2">
      <c r="A430" s="1">
        <v>430000</v>
      </c>
      <c r="B430" s="1">
        <v>2019</v>
      </c>
      <c r="C430" s="1">
        <v>5752.6114349999998</v>
      </c>
      <c r="D430" s="1">
        <v>1256.0620919999999</v>
      </c>
      <c r="E430" s="1">
        <v>4293.9844240000002</v>
      </c>
      <c r="F430" s="1">
        <v>1221.631719</v>
      </c>
      <c r="G430" s="1">
        <v>2529.1049429999998</v>
      </c>
      <c r="H430" s="1">
        <v>3005.1337170000002</v>
      </c>
      <c r="I430" s="1">
        <v>1957.9682210000001</v>
      </c>
      <c r="J430" s="1">
        <v>393.9525142</v>
      </c>
      <c r="K430" s="1">
        <v>39841.93</v>
      </c>
    </row>
    <row r="431" spans="1:11" x14ac:dyDescent="0.2">
      <c r="A431" s="1">
        <v>430000</v>
      </c>
      <c r="B431" s="1">
        <v>2020</v>
      </c>
      <c r="C431" s="1">
        <v>6243.71612</v>
      </c>
      <c r="D431" s="1">
        <v>1234.1361529999999</v>
      </c>
      <c r="E431" s="1">
        <v>4430.8922480000001</v>
      </c>
      <c r="F431" s="1">
        <v>1286.849089</v>
      </c>
      <c r="G431" s="1">
        <v>2740.459844</v>
      </c>
      <c r="H431" s="1">
        <v>2583.350985</v>
      </c>
      <c r="I431" s="1">
        <v>2033.0953500000001</v>
      </c>
      <c r="J431" s="1">
        <v>415.39216920000001</v>
      </c>
      <c r="K431" s="1">
        <v>41697.519999999997</v>
      </c>
    </row>
    <row r="432" spans="1:11" x14ac:dyDescent="0.2">
      <c r="A432" s="1">
        <v>430000</v>
      </c>
      <c r="B432" s="1">
        <v>2021</v>
      </c>
      <c r="C432" s="1">
        <v>6237.6118500000002</v>
      </c>
      <c r="D432" s="1">
        <v>1140.37066</v>
      </c>
      <c r="E432" s="1">
        <v>4459.0806259999999</v>
      </c>
      <c r="F432" s="1">
        <v>1261.165219</v>
      </c>
      <c r="G432" s="1">
        <v>2564.5598199999999</v>
      </c>
      <c r="H432" s="1">
        <v>2775.5056629999999</v>
      </c>
      <c r="I432" s="1">
        <v>2023.033408</v>
      </c>
      <c r="J432" s="1">
        <v>368.77326909999999</v>
      </c>
      <c r="K432" s="1">
        <v>44866.1</v>
      </c>
    </row>
    <row r="433" spans="1:11" x14ac:dyDescent="0.2">
      <c r="A433" s="1">
        <v>430000</v>
      </c>
      <c r="B433" s="1">
        <v>2022</v>
      </c>
      <c r="C433" s="1">
        <v>6685.1113249999999</v>
      </c>
      <c r="D433" s="1">
        <v>1229.7498310000001</v>
      </c>
      <c r="E433" s="1">
        <v>4781.4010539999999</v>
      </c>
      <c r="F433" s="1">
        <v>1378.339414</v>
      </c>
      <c r="G433" s="1">
        <v>2893.6034599999998</v>
      </c>
      <c r="H433" s="1">
        <v>3054.727699</v>
      </c>
      <c r="I433" s="1">
        <v>2226.7774330000002</v>
      </c>
      <c r="J433" s="1">
        <v>410.51687809999999</v>
      </c>
      <c r="K433" s="1">
        <v>47301.19</v>
      </c>
    </row>
    <row r="434" spans="1:11" x14ac:dyDescent="0.2">
      <c r="A434" s="1">
        <v>440000</v>
      </c>
      <c r="B434" s="1">
        <v>1999</v>
      </c>
      <c r="C434" s="1">
        <v>2831.1758260000001</v>
      </c>
      <c r="D434" s="1">
        <v>320.03556459999999</v>
      </c>
      <c r="E434" s="1">
        <v>995.59625459999995</v>
      </c>
      <c r="F434" s="1">
        <v>510.86384930000003</v>
      </c>
      <c r="G434" s="1">
        <v>725.08870850000005</v>
      </c>
      <c r="H434" s="1">
        <v>800.44823410000004</v>
      </c>
      <c r="I434" s="1">
        <v>322.61567400000001</v>
      </c>
      <c r="J434" s="1">
        <v>375.45328649999999</v>
      </c>
      <c r="K434" s="1">
        <v>9125.92</v>
      </c>
    </row>
    <row r="435" spans="1:11" x14ac:dyDescent="0.2">
      <c r="A435" s="1">
        <v>440000</v>
      </c>
      <c r="B435" s="1">
        <v>2000</v>
      </c>
      <c r="C435" s="1">
        <v>1661.7937529999999</v>
      </c>
      <c r="D435" s="1">
        <v>155.65430910000001</v>
      </c>
      <c r="E435" s="1">
        <v>518.44173899999998</v>
      </c>
      <c r="F435" s="1">
        <v>218.0825207</v>
      </c>
      <c r="G435" s="1">
        <v>374.1647347</v>
      </c>
      <c r="H435" s="1">
        <v>431.14045379999999</v>
      </c>
      <c r="I435" s="1">
        <v>147.97408720000001</v>
      </c>
      <c r="J435" s="1">
        <v>178.35456669999999</v>
      </c>
      <c r="K435" s="1">
        <v>9761.57</v>
      </c>
    </row>
    <row r="436" spans="1:11" x14ac:dyDescent="0.2">
      <c r="A436" s="1">
        <v>440000</v>
      </c>
      <c r="B436" s="1">
        <v>2001</v>
      </c>
      <c r="C436" s="1">
        <v>2116.019131</v>
      </c>
      <c r="D436" s="1">
        <v>223.81226469999999</v>
      </c>
      <c r="E436" s="1">
        <v>705.76098569999999</v>
      </c>
      <c r="F436" s="1">
        <v>320.31003559999999</v>
      </c>
      <c r="G436" s="1">
        <v>598.1638087</v>
      </c>
      <c r="H436" s="1">
        <v>585.84451820000004</v>
      </c>
      <c r="I436" s="1">
        <v>239.203079</v>
      </c>
      <c r="J436" s="1">
        <v>290.21472449999999</v>
      </c>
      <c r="K436" s="1">
        <v>10415.19</v>
      </c>
    </row>
    <row r="437" spans="1:11" x14ac:dyDescent="0.2">
      <c r="A437" s="1">
        <v>440000</v>
      </c>
      <c r="B437" s="1">
        <v>2002</v>
      </c>
      <c r="C437" s="1">
        <v>2634.7359999999999</v>
      </c>
      <c r="D437" s="1">
        <v>341.43425810000002</v>
      </c>
      <c r="E437" s="1">
        <v>773.61174189999997</v>
      </c>
      <c r="F437" s="1">
        <v>395.32238710000001</v>
      </c>
      <c r="G437" s="1">
        <v>873.9010968</v>
      </c>
      <c r="H437" s="1">
        <v>963.20838709999998</v>
      </c>
      <c r="I437" s="1">
        <v>351.00393550000001</v>
      </c>
      <c r="J437" s="1">
        <v>249.5899355</v>
      </c>
      <c r="K437" s="1">
        <v>11137.2</v>
      </c>
    </row>
    <row r="438" spans="1:11" x14ac:dyDescent="0.2">
      <c r="A438" s="1">
        <v>440000</v>
      </c>
      <c r="B438" s="1">
        <v>2003</v>
      </c>
      <c r="C438" s="1">
        <v>2990.5077240000001</v>
      </c>
      <c r="D438" s="1">
        <v>439.6576488</v>
      </c>
      <c r="E438" s="1">
        <v>998.74595920000002</v>
      </c>
      <c r="F438" s="1">
        <v>512.24662509999996</v>
      </c>
      <c r="G438" s="1">
        <v>1004.647877</v>
      </c>
      <c r="H438" s="1">
        <v>1129.4870100000001</v>
      </c>
      <c r="I438" s="1">
        <v>486.46361519999999</v>
      </c>
      <c r="J438" s="1">
        <v>250.31672810000001</v>
      </c>
      <c r="K438" s="1">
        <v>12380.43</v>
      </c>
    </row>
    <row r="439" spans="1:11" x14ac:dyDescent="0.2">
      <c r="A439" s="1">
        <v>440000</v>
      </c>
      <c r="B439" s="1">
        <v>2004</v>
      </c>
      <c r="C439" s="1">
        <v>2833.4158590000002</v>
      </c>
      <c r="D439" s="1">
        <v>382.43734940000002</v>
      </c>
      <c r="E439" s="1">
        <v>869.74756460000003</v>
      </c>
      <c r="F439" s="1">
        <v>374.74484569999998</v>
      </c>
      <c r="G439" s="1">
        <v>1091.220149</v>
      </c>
      <c r="H439" s="1">
        <v>981.14021100000002</v>
      </c>
      <c r="I439" s="1">
        <v>415.23724040000002</v>
      </c>
      <c r="J439" s="1">
        <v>227.0464044</v>
      </c>
      <c r="K439" s="1">
        <v>13627.65</v>
      </c>
    </row>
    <row r="440" spans="1:11" x14ac:dyDescent="0.2">
      <c r="A440" s="1">
        <v>440000</v>
      </c>
      <c r="B440" s="1">
        <v>2005</v>
      </c>
      <c r="C440" s="1">
        <v>4001.2411219999999</v>
      </c>
      <c r="D440" s="1">
        <v>617.35211100000004</v>
      </c>
      <c r="E440" s="1">
        <v>1112.002174</v>
      </c>
      <c r="F440" s="1">
        <v>556.82425890000002</v>
      </c>
      <c r="G440" s="1">
        <v>2128.2027200000002</v>
      </c>
      <c r="H440" s="1">
        <v>1529.6021450000001</v>
      </c>
      <c r="I440" s="1">
        <v>651.48182870000005</v>
      </c>
      <c r="J440" s="1">
        <v>349.37129229999999</v>
      </c>
      <c r="K440" s="1">
        <v>14769.94</v>
      </c>
    </row>
    <row r="441" spans="1:11" x14ac:dyDescent="0.2">
      <c r="A441" s="1">
        <v>440000</v>
      </c>
      <c r="B441" s="1">
        <v>2006</v>
      </c>
      <c r="C441" s="1">
        <v>3749.9738280000001</v>
      </c>
      <c r="D441" s="1">
        <v>555.5836481</v>
      </c>
      <c r="E441" s="1">
        <v>1075.862112</v>
      </c>
      <c r="F441" s="1">
        <v>493.46242480000001</v>
      </c>
      <c r="G441" s="1">
        <v>1832.5060189999999</v>
      </c>
      <c r="H441" s="1">
        <v>1378.6775660000001</v>
      </c>
      <c r="I441" s="1">
        <v>560.6777621</v>
      </c>
      <c r="J441" s="1">
        <v>323.24393450000002</v>
      </c>
      <c r="K441" s="1">
        <v>16015.58</v>
      </c>
    </row>
    <row r="442" spans="1:11" x14ac:dyDescent="0.2">
      <c r="A442" s="1">
        <v>440000</v>
      </c>
      <c r="B442" s="1">
        <v>2007</v>
      </c>
      <c r="C442" s="1">
        <v>2582.6561059999999</v>
      </c>
      <c r="D442" s="1">
        <v>271.08633680000003</v>
      </c>
      <c r="E442" s="1">
        <v>876.71192889999998</v>
      </c>
      <c r="F442" s="1">
        <v>278.79082799999998</v>
      </c>
      <c r="G442" s="1">
        <v>863.90545559999998</v>
      </c>
      <c r="H442" s="1">
        <v>545.05916709999997</v>
      </c>
      <c r="I442" s="1">
        <v>291.55379540000001</v>
      </c>
      <c r="J442" s="1">
        <v>182.42316159999999</v>
      </c>
      <c r="K442" s="1">
        <v>17699.3</v>
      </c>
    </row>
    <row r="443" spans="1:11" x14ac:dyDescent="0.2">
      <c r="A443" s="1">
        <v>440000</v>
      </c>
      <c r="B443" s="1">
        <v>2008</v>
      </c>
      <c r="C443" s="1">
        <v>4232.4576040000002</v>
      </c>
      <c r="D443" s="1">
        <v>600.33429669999998</v>
      </c>
      <c r="E443" s="1">
        <v>1379.9006750000001</v>
      </c>
      <c r="F443" s="1">
        <v>591.07617719999996</v>
      </c>
      <c r="G443" s="1">
        <v>1617.6803030000001</v>
      </c>
      <c r="H443" s="1">
        <v>1154.629596</v>
      </c>
      <c r="I443" s="1">
        <v>565.05116480000004</v>
      </c>
      <c r="J443" s="1">
        <v>379.39121619999997</v>
      </c>
      <c r="K443" s="1">
        <v>19732.86</v>
      </c>
    </row>
    <row r="444" spans="1:11" x14ac:dyDescent="0.2">
      <c r="A444" s="1">
        <v>440000</v>
      </c>
      <c r="B444" s="1">
        <v>2009</v>
      </c>
      <c r="C444" s="1">
        <v>4412.9680289999997</v>
      </c>
      <c r="D444" s="1">
        <v>648.59667830000001</v>
      </c>
      <c r="E444" s="1">
        <v>1400.0743179999999</v>
      </c>
      <c r="F444" s="1">
        <v>648.970282</v>
      </c>
      <c r="G444" s="1">
        <v>1825.1367600000001</v>
      </c>
      <c r="H444" s="1">
        <v>1275.9536009999999</v>
      </c>
      <c r="I444" s="1">
        <v>594.79805699999997</v>
      </c>
      <c r="J444" s="1">
        <v>405.0232393</v>
      </c>
      <c r="K444" s="1">
        <v>21574.720000000001</v>
      </c>
    </row>
    <row r="445" spans="1:11" x14ac:dyDescent="0.2">
      <c r="A445" s="1">
        <v>440000</v>
      </c>
      <c r="B445" s="1">
        <v>2010</v>
      </c>
      <c r="C445" s="1">
        <v>5286.8031860000001</v>
      </c>
      <c r="D445" s="1">
        <v>870.70653549999997</v>
      </c>
      <c r="E445" s="1">
        <v>1592.3958660000001</v>
      </c>
      <c r="F445" s="1">
        <v>862.97794060000001</v>
      </c>
      <c r="G445" s="1">
        <v>2432.9539490000002</v>
      </c>
      <c r="H445" s="1">
        <v>1649.19175</v>
      </c>
      <c r="I445" s="1">
        <v>708.90172389999998</v>
      </c>
      <c r="J445" s="1">
        <v>484.78725969999999</v>
      </c>
      <c r="K445" s="1">
        <v>23897.8</v>
      </c>
    </row>
    <row r="446" spans="1:11" x14ac:dyDescent="0.2">
      <c r="A446" s="1">
        <v>440000</v>
      </c>
      <c r="B446" s="1">
        <v>2011</v>
      </c>
      <c r="C446" s="1">
        <v>5102.8850709999997</v>
      </c>
      <c r="D446" s="1">
        <v>764.31237160000001</v>
      </c>
      <c r="E446" s="1">
        <v>1532.088283</v>
      </c>
      <c r="F446" s="1">
        <v>763.08993569999996</v>
      </c>
      <c r="G446" s="1">
        <v>1956.100234</v>
      </c>
      <c r="H446" s="1">
        <v>1373.459421</v>
      </c>
      <c r="I446" s="1">
        <v>635.9825548</v>
      </c>
      <c r="J446" s="1">
        <v>440.94475130000001</v>
      </c>
      <c r="K446" s="1">
        <v>26897.48</v>
      </c>
    </row>
    <row r="447" spans="1:11" x14ac:dyDescent="0.2">
      <c r="A447" s="1">
        <v>440000</v>
      </c>
      <c r="B447" s="1">
        <v>2012</v>
      </c>
      <c r="C447" s="1">
        <v>5786.2352170000004</v>
      </c>
      <c r="D447" s="1">
        <v>875.02910269999995</v>
      </c>
      <c r="E447" s="1">
        <v>1614.0731450000001</v>
      </c>
      <c r="F447" s="1">
        <v>882.08054990000005</v>
      </c>
      <c r="G447" s="1">
        <v>2340.3736829999998</v>
      </c>
      <c r="H447" s="1">
        <v>1617.194896</v>
      </c>
      <c r="I447" s="1">
        <v>724.82288759999994</v>
      </c>
      <c r="J447" s="1">
        <v>528.05651839999996</v>
      </c>
      <c r="K447" s="1">
        <v>30226.71</v>
      </c>
    </row>
    <row r="448" spans="1:11" x14ac:dyDescent="0.2">
      <c r="A448" s="1">
        <v>440000</v>
      </c>
      <c r="B448" s="1">
        <v>2013</v>
      </c>
      <c r="C448" s="1">
        <v>6873.4070840000004</v>
      </c>
      <c r="D448" s="1">
        <v>1125.3954960000001</v>
      </c>
      <c r="E448" s="1">
        <v>3050.7826030000001</v>
      </c>
      <c r="F448" s="1">
        <v>1158.4873009999999</v>
      </c>
      <c r="G448" s="1">
        <v>3118.8131659999999</v>
      </c>
      <c r="H448" s="1">
        <v>2157.1451659999998</v>
      </c>
      <c r="I448" s="1">
        <v>877.09352650000005</v>
      </c>
      <c r="J448" s="1">
        <v>633.25047050000001</v>
      </c>
      <c r="K448" s="1">
        <v>29537.29</v>
      </c>
    </row>
    <row r="449" spans="1:11" x14ac:dyDescent="0.2">
      <c r="A449" s="1">
        <v>440000</v>
      </c>
      <c r="B449" s="1">
        <v>2014</v>
      </c>
      <c r="C449" s="1">
        <v>5397.1143810000003</v>
      </c>
      <c r="D449" s="1">
        <v>702.23234709999997</v>
      </c>
      <c r="E449" s="1">
        <v>3362.1144869999998</v>
      </c>
      <c r="F449" s="1">
        <v>881.31602009999995</v>
      </c>
      <c r="G449" s="1">
        <v>2009.4881049999999</v>
      </c>
      <c r="H449" s="1">
        <v>1488.633403</v>
      </c>
      <c r="I449" s="1">
        <v>797.84396379999998</v>
      </c>
      <c r="J449" s="1">
        <v>397.31559559999999</v>
      </c>
      <c r="K449" s="1">
        <v>32148.11</v>
      </c>
    </row>
    <row r="450" spans="1:11" x14ac:dyDescent="0.2">
      <c r="A450" s="1">
        <v>440000</v>
      </c>
      <c r="B450" s="1">
        <v>2015</v>
      </c>
      <c r="C450" s="1">
        <v>6586.2966109999998</v>
      </c>
      <c r="D450" s="1">
        <v>927.67759320000005</v>
      </c>
      <c r="E450" s="1">
        <v>4156.302522</v>
      </c>
      <c r="F450" s="1">
        <v>1104.32745</v>
      </c>
      <c r="G450" s="1">
        <v>2576.3834029999998</v>
      </c>
      <c r="H450" s="1">
        <v>1839.3087210000001</v>
      </c>
      <c r="I450" s="1">
        <v>915.72058879999997</v>
      </c>
      <c r="J450" s="1">
        <v>513.71466899999996</v>
      </c>
      <c r="K450" s="1">
        <v>34757.160000000003</v>
      </c>
    </row>
    <row r="451" spans="1:11" x14ac:dyDescent="0.2">
      <c r="A451" s="1">
        <v>440000</v>
      </c>
      <c r="B451" s="1">
        <v>2016</v>
      </c>
      <c r="C451" s="1">
        <v>7178.1901690000004</v>
      </c>
      <c r="D451" s="1">
        <v>987.64267359999997</v>
      </c>
      <c r="E451" s="1">
        <v>4554.8310469999997</v>
      </c>
      <c r="F451" s="1">
        <v>1211.6025529999999</v>
      </c>
      <c r="G451" s="1">
        <v>2760.0295780000001</v>
      </c>
      <c r="H451" s="1">
        <v>2063.0530629999998</v>
      </c>
      <c r="I451" s="1">
        <v>1049.887915</v>
      </c>
      <c r="J451" s="1">
        <v>569.91037389999997</v>
      </c>
      <c r="K451" s="1">
        <v>37684.25</v>
      </c>
    </row>
    <row r="452" spans="1:11" x14ac:dyDescent="0.2">
      <c r="A452" s="1">
        <v>440000</v>
      </c>
      <c r="B452" s="1">
        <v>2017</v>
      </c>
      <c r="C452" s="1">
        <v>7397.5056850000001</v>
      </c>
      <c r="D452" s="1">
        <v>995.07115759999999</v>
      </c>
      <c r="E452" s="1">
        <v>4909.4089560000002</v>
      </c>
      <c r="F452" s="1">
        <v>1226.3098520000001</v>
      </c>
      <c r="G452" s="1">
        <v>2782.9511160000002</v>
      </c>
      <c r="H452" s="1">
        <v>2182.6155220000001</v>
      </c>
      <c r="I452" s="1">
        <v>1198.0805800000001</v>
      </c>
      <c r="J452" s="1">
        <v>581.49762710000005</v>
      </c>
      <c r="K452" s="1">
        <v>40975.14</v>
      </c>
    </row>
    <row r="453" spans="1:11" x14ac:dyDescent="0.2">
      <c r="A453" s="1">
        <v>440000</v>
      </c>
      <c r="B453" s="1">
        <v>2018</v>
      </c>
      <c r="C453" s="1">
        <v>6515.9338180000004</v>
      </c>
      <c r="D453" s="1">
        <v>712.01547029999995</v>
      </c>
      <c r="E453" s="1">
        <v>4368.5289199999997</v>
      </c>
      <c r="F453" s="1">
        <v>1009.188855</v>
      </c>
      <c r="G453" s="1">
        <v>2390.4870230000001</v>
      </c>
      <c r="H453" s="1">
        <v>1866.693923</v>
      </c>
      <c r="I453" s="1">
        <v>1414.1947090000001</v>
      </c>
      <c r="J453" s="1">
        <v>412.84533620000002</v>
      </c>
      <c r="K453" s="1">
        <v>44340.97</v>
      </c>
    </row>
    <row r="454" spans="1:11" x14ac:dyDescent="0.2">
      <c r="A454" s="1">
        <v>440000</v>
      </c>
      <c r="B454" s="1">
        <v>2019</v>
      </c>
      <c r="C454" s="1">
        <v>8593.8554170000007</v>
      </c>
      <c r="D454" s="1">
        <v>1031.060667</v>
      </c>
      <c r="E454" s="1">
        <v>6417.3325619999996</v>
      </c>
      <c r="F454" s="1">
        <v>1373.3480669999999</v>
      </c>
      <c r="G454" s="1">
        <v>3407.2155889999999</v>
      </c>
      <c r="H454" s="1">
        <v>2831.1342370000002</v>
      </c>
      <c r="I454" s="1">
        <v>1707.547834</v>
      </c>
      <c r="J454" s="1">
        <v>600.90883150000002</v>
      </c>
      <c r="K454" s="1">
        <v>48117.55</v>
      </c>
    </row>
    <row r="455" spans="1:11" x14ac:dyDescent="0.2">
      <c r="A455" s="1">
        <v>440000</v>
      </c>
      <c r="B455" s="1">
        <v>2020</v>
      </c>
      <c r="C455" s="1">
        <v>8976.9113670000006</v>
      </c>
      <c r="D455" s="1">
        <v>911.53034639999998</v>
      </c>
      <c r="E455" s="1">
        <v>6767.3665039999996</v>
      </c>
      <c r="F455" s="1">
        <v>1373.267145</v>
      </c>
      <c r="G455" s="1">
        <v>3350.9299299999998</v>
      </c>
      <c r="H455" s="1">
        <v>2154.1135180000001</v>
      </c>
      <c r="I455" s="1">
        <v>1638.297658</v>
      </c>
      <c r="J455" s="1">
        <v>509.69530150000003</v>
      </c>
      <c r="K455" s="1">
        <v>50256.959999999999</v>
      </c>
    </row>
    <row r="456" spans="1:11" x14ac:dyDescent="0.2">
      <c r="A456" s="1">
        <v>440000</v>
      </c>
      <c r="B456" s="1">
        <v>2021</v>
      </c>
      <c r="C456" s="1">
        <v>9253.7542990000002</v>
      </c>
      <c r="D456" s="1">
        <v>1016.249107</v>
      </c>
      <c r="E456" s="1">
        <v>6559.0218999999997</v>
      </c>
      <c r="F456" s="1">
        <v>1331.9805309999999</v>
      </c>
      <c r="G456" s="1">
        <v>3251.4541239999999</v>
      </c>
      <c r="H456" s="1">
        <v>2558.6669969999998</v>
      </c>
      <c r="I456" s="1">
        <v>1638.1560549999999</v>
      </c>
      <c r="J456" s="1">
        <v>535.28393900000003</v>
      </c>
      <c r="K456" s="1">
        <v>54853.599999999999</v>
      </c>
    </row>
    <row r="457" spans="1:11" x14ac:dyDescent="0.2">
      <c r="A457" s="1">
        <v>440000</v>
      </c>
      <c r="B457" s="1">
        <v>2022</v>
      </c>
      <c r="C457" s="1">
        <v>10003.66966</v>
      </c>
      <c r="D457" s="1">
        <v>990.28991229999997</v>
      </c>
      <c r="E457" s="1">
        <v>6999.4672270000001</v>
      </c>
      <c r="F457" s="1">
        <v>1386.145334</v>
      </c>
      <c r="G457" s="1">
        <v>3513.113691</v>
      </c>
      <c r="H457" s="1">
        <v>2685.6665849999999</v>
      </c>
      <c r="I457" s="1">
        <v>1564.258683</v>
      </c>
      <c r="J457" s="1">
        <v>612.40028280000001</v>
      </c>
      <c r="K457" s="1">
        <v>56905.31</v>
      </c>
    </row>
    <row r="458" spans="1:11" x14ac:dyDescent="0.2">
      <c r="A458" s="1">
        <v>450000</v>
      </c>
      <c r="B458" s="1">
        <v>1999</v>
      </c>
      <c r="C458" s="1">
        <v>1880.9785360000001</v>
      </c>
      <c r="D458" s="1">
        <v>268.76221650000002</v>
      </c>
      <c r="E458" s="1">
        <v>537.05782320000003</v>
      </c>
      <c r="F458" s="1">
        <v>303.57824790000001</v>
      </c>
      <c r="G458" s="1">
        <v>292.56064650000002</v>
      </c>
      <c r="H458" s="1">
        <v>563.78015740000001</v>
      </c>
      <c r="I458" s="1">
        <v>142.77469590000001</v>
      </c>
      <c r="J458" s="1">
        <v>193.73229409999999</v>
      </c>
      <c r="K458" s="1">
        <v>5619.54</v>
      </c>
    </row>
    <row r="459" spans="1:11" x14ac:dyDescent="0.2">
      <c r="A459" s="1">
        <v>450000</v>
      </c>
      <c r="B459" s="1">
        <v>2000</v>
      </c>
      <c r="C459" s="1">
        <v>1042.8286149999999</v>
      </c>
      <c r="D459" s="1">
        <v>102.9202032</v>
      </c>
      <c r="E459" s="1">
        <v>309.23559740000002</v>
      </c>
      <c r="F459" s="1">
        <v>136.2682179</v>
      </c>
      <c r="G459" s="1">
        <v>125.2112082</v>
      </c>
      <c r="H459" s="1">
        <v>264.97616420000003</v>
      </c>
      <c r="I459" s="1">
        <v>86.81660205</v>
      </c>
      <c r="J459" s="1">
        <v>79.367356779999994</v>
      </c>
      <c r="K459" s="1">
        <v>5834.43</v>
      </c>
    </row>
    <row r="460" spans="1:11" x14ac:dyDescent="0.2">
      <c r="A460" s="1">
        <v>450000</v>
      </c>
      <c r="B460" s="1">
        <v>2001</v>
      </c>
      <c r="C460" s="1">
        <v>1332.9111620000001</v>
      </c>
      <c r="D460" s="1">
        <v>193.1290904</v>
      </c>
      <c r="E460" s="1">
        <v>481.2893894</v>
      </c>
      <c r="F460" s="1">
        <v>251.18250860000001</v>
      </c>
      <c r="G460" s="1">
        <v>251.09735090000001</v>
      </c>
      <c r="H460" s="1">
        <v>413.43012950000002</v>
      </c>
      <c r="I460" s="1">
        <v>147.68865220000001</v>
      </c>
      <c r="J460" s="1">
        <v>137.3091124</v>
      </c>
      <c r="K460" s="1">
        <v>6665.73</v>
      </c>
    </row>
    <row r="461" spans="1:11" x14ac:dyDescent="0.2">
      <c r="A461" s="1">
        <v>450000</v>
      </c>
      <c r="B461" s="1">
        <v>2002</v>
      </c>
      <c r="C461" s="1">
        <v>1698.4855480000001</v>
      </c>
      <c r="D461" s="1">
        <v>278.0934934</v>
      </c>
      <c r="E461" s="1">
        <v>452.0556492</v>
      </c>
      <c r="F461" s="1">
        <v>249.84768199999999</v>
      </c>
      <c r="G461" s="1">
        <v>420.13785250000001</v>
      </c>
      <c r="H461" s="1">
        <v>605.25428360000001</v>
      </c>
      <c r="I461" s="1">
        <v>175.13764430000001</v>
      </c>
      <c r="J461" s="1">
        <v>121.0976361</v>
      </c>
      <c r="K461" s="1">
        <v>7315.32</v>
      </c>
    </row>
    <row r="462" spans="1:11" x14ac:dyDescent="0.2">
      <c r="A462" s="1">
        <v>450000</v>
      </c>
      <c r="B462" s="1">
        <v>2003</v>
      </c>
      <c r="C462" s="1">
        <v>1926.177991</v>
      </c>
      <c r="D462" s="1">
        <v>289.24454609999998</v>
      </c>
      <c r="E462" s="1">
        <v>672.14673340000002</v>
      </c>
      <c r="F462" s="1">
        <v>292.31827729999998</v>
      </c>
      <c r="G462" s="1">
        <v>476.85063860000002</v>
      </c>
      <c r="H462" s="1">
        <v>629.82797000000005</v>
      </c>
      <c r="I462" s="1">
        <v>255.76632119999999</v>
      </c>
      <c r="J462" s="1">
        <v>138.03625919999999</v>
      </c>
      <c r="K462" s="1">
        <v>7785.04</v>
      </c>
    </row>
    <row r="463" spans="1:11" x14ac:dyDescent="0.2">
      <c r="A463" s="1">
        <v>450000</v>
      </c>
      <c r="B463" s="1">
        <v>2004</v>
      </c>
      <c r="C463" s="1">
        <v>1939.3828639999999</v>
      </c>
      <c r="D463" s="1">
        <v>254.910481</v>
      </c>
      <c r="E463" s="1">
        <v>496.67994809999999</v>
      </c>
      <c r="F463" s="1">
        <v>241.40355719999999</v>
      </c>
      <c r="G463" s="1">
        <v>375.8835929</v>
      </c>
      <c r="H463" s="1">
        <v>594.03152720000003</v>
      </c>
      <c r="I463" s="1">
        <v>284.36892660000001</v>
      </c>
      <c r="J463" s="1">
        <v>140.47956880000001</v>
      </c>
      <c r="K463" s="1">
        <v>8177.46</v>
      </c>
    </row>
    <row r="464" spans="1:11" x14ac:dyDescent="0.2">
      <c r="A464" s="1">
        <v>450000</v>
      </c>
      <c r="B464" s="1">
        <v>2005</v>
      </c>
      <c r="C464" s="1">
        <v>2724.1097249999998</v>
      </c>
      <c r="D464" s="1">
        <v>473.19267459999998</v>
      </c>
      <c r="E464" s="1">
        <v>728.34928060000004</v>
      </c>
      <c r="F464" s="1">
        <v>386.13383119999997</v>
      </c>
      <c r="G464" s="1">
        <v>651.43684699999994</v>
      </c>
      <c r="H464" s="1">
        <v>916.85253060000002</v>
      </c>
      <c r="I464" s="1">
        <v>429.65923659999999</v>
      </c>
      <c r="J464" s="1">
        <v>225.8346555</v>
      </c>
      <c r="K464" s="1">
        <v>8916.82</v>
      </c>
    </row>
    <row r="465" spans="1:11" x14ac:dyDescent="0.2">
      <c r="A465" s="1">
        <v>450000</v>
      </c>
      <c r="B465" s="1">
        <v>2006</v>
      </c>
      <c r="C465" s="1">
        <v>2392.0942070000001</v>
      </c>
      <c r="D465" s="1">
        <v>366.26526269999999</v>
      </c>
      <c r="E465" s="1">
        <v>714.27332390000004</v>
      </c>
      <c r="F465" s="1">
        <v>290.45148419999998</v>
      </c>
      <c r="G465" s="1">
        <v>632.21779790000005</v>
      </c>
      <c r="H465" s="1">
        <v>668.0831905</v>
      </c>
      <c r="I465" s="1">
        <v>323.4357468</v>
      </c>
      <c r="J465" s="1">
        <v>178.9402657</v>
      </c>
      <c r="K465" s="1">
        <v>9898.75</v>
      </c>
    </row>
    <row r="466" spans="1:11" x14ac:dyDescent="0.2">
      <c r="A466" s="1">
        <v>450000</v>
      </c>
      <c r="B466" s="1">
        <v>2007</v>
      </c>
      <c r="C466" s="1">
        <v>1715.3645329999999</v>
      </c>
      <c r="D466" s="1">
        <v>181.87427389999999</v>
      </c>
      <c r="E466" s="1">
        <v>595.62738439999998</v>
      </c>
      <c r="F466" s="1">
        <v>175.37783189999999</v>
      </c>
      <c r="G466" s="1">
        <v>360.46451330000002</v>
      </c>
      <c r="H466" s="1">
        <v>318.7292837</v>
      </c>
      <c r="I466" s="1">
        <v>214.5263975</v>
      </c>
      <c r="J466" s="1">
        <v>86.225401199999993</v>
      </c>
      <c r="K466" s="1">
        <v>12200.44</v>
      </c>
    </row>
    <row r="467" spans="1:11" x14ac:dyDescent="0.2">
      <c r="A467" s="1">
        <v>450000</v>
      </c>
      <c r="B467" s="1">
        <v>2008</v>
      </c>
      <c r="C467" s="1">
        <v>2965.0420479999998</v>
      </c>
      <c r="D467" s="1">
        <v>466.28110479999998</v>
      </c>
      <c r="E467" s="1">
        <v>731.44087109999998</v>
      </c>
      <c r="F467" s="1">
        <v>388.26283710000001</v>
      </c>
      <c r="G467" s="1">
        <v>875.45320530000004</v>
      </c>
      <c r="H467" s="1">
        <v>673.23147110000002</v>
      </c>
      <c r="I467" s="1">
        <v>360.86270059999998</v>
      </c>
      <c r="J467" s="1">
        <v>182.55917410000001</v>
      </c>
      <c r="K467" s="1">
        <v>14146.04</v>
      </c>
    </row>
    <row r="468" spans="1:11" x14ac:dyDescent="0.2">
      <c r="A468" s="1">
        <v>450000</v>
      </c>
      <c r="B468" s="1">
        <v>2009</v>
      </c>
      <c r="C468" s="1">
        <v>2953.2892860000002</v>
      </c>
      <c r="D468" s="1">
        <v>504.21193479999999</v>
      </c>
      <c r="E468" s="1">
        <v>863.22046360000002</v>
      </c>
      <c r="F468" s="1">
        <v>480.19590149999999</v>
      </c>
      <c r="G468" s="1">
        <v>989.96405709999999</v>
      </c>
      <c r="H468" s="1">
        <v>688.51934930000004</v>
      </c>
      <c r="I468" s="1">
        <v>384.96392029999998</v>
      </c>
      <c r="J468" s="1">
        <v>211.7699551</v>
      </c>
      <c r="K468" s="1">
        <v>15451.48</v>
      </c>
    </row>
    <row r="469" spans="1:11" x14ac:dyDescent="0.2">
      <c r="A469" s="1">
        <v>450000</v>
      </c>
      <c r="B469" s="1">
        <v>2010</v>
      </c>
      <c r="C469" s="1">
        <v>2147.9258089999998</v>
      </c>
      <c r="D469" s="1">
        <v>253.39859849999999</v>
      </c>
      <c r="E469" s="1">
        <v>775.60414040000001</v>
      </c>
      <c r="F469" s="1">
        <v>308.5314156</v>
      </c>
      <c r="G469" s="1">
        <v>601.57619639999996</v>
      </c>
      <c r="H469" s="1">
        <v>368.44235159999999</v>
      </c>
      <c r="I469" s="1">
        <v>298.44124360000001</v>
      </c>
      <c r="J469" s="1">
        <v>108.8922092</v>
      </c>
      <c r="K469" s="1">
        <v>17063.89</v>
      </c>
    </row>
    <row r="470" spans="1:11" x14ac:dyDescent="0.2">
      <c r="A470" s="1">
        <v>450000</v>
      </c>
      <c r="B470" s="1">
        <v>2011</v>
      </c>
      <c r="C470" s="1">
        <v>3259.4806309999999</v>
      </c>
      <c r="D470" s="1">
        <v>516.11895089999996</v>
      </c>
      <c r="E470" s="1">
        <v>1114.6351460000001</v>
      </c>
      <c r="F470" s="1">
        <v>523.34866799999998</v>
      </c>
      <c r="G470" s="1">
        <v>1092.511745</v>
      </c>
      <c r="H470" s="1">
        <v>781.08043789999999</v>
      </c>
      <c r="I470" s="1">
        <v>510.53920429999999</v>
      </c>
      <c r="J470" s="1">
        <v>196.3853886</v>
      </c>
      <c r="K470" s="1">
        <v>18854.060000000001</v>
      </c>
    </row>
    <row r="471" spans="1:11" x14ac:dyDescent="0.2">
      <c r="A471" s="1">
        <v>450000</v>
      </c>
      <c r="B471" s="1">
        <v>2012</v>
      </c>
      <c r="C471" s="1">
        <v>3723.6024069999999</v>
      </c>
      <c r="D471" s="1">
        <v>624.19862179999996</v>
      </c>
      <c r="E471" s="1">
        <v>1284.1695440000001</v>
      </c>
      <c r="F471" s="1">
        <v>676.57856449999997</v>
      </c>
      <c r="G471" s="1">
        <v>1225.7723040000001</v>
      </c>
      <c r="H471" s="1">
        <v>910.80233969999995</v>
      </c>
      <c r="I471" s="1">
        <v>619.99356139999998</v>
      </c>
      <c r="J471" s="1">
        <v>267.21550730000001</v>
      </c>
      <c r="K471" s="1">
        <v>21242.799999999999</v>
      </c>
    </row>
    <row r="472" spans="1:11" x14ac:dyDescent="0.2">
      <c r="A472" s="1">
        <v>450000</v>
      </c>
      <c r="B472" s="1">
        <v>2013</v>
      </c>
      <c r="C472" s="1">
        <v>4560.1314009999996</v>
      </c>
      <c r="D472" s="1">
        <v>763.81800380000004</v>
      </c>
      <c r="E472" s="1">
        <v>2119.0157989999998</v>
      </c>
      <c r="F472" s="1">
        <v>825.25160730000005</v>
      </c>
      <c r="G472" s="1">
        <v>1592.187281</v>
      </c>
      <c r="H472" s="1">
        <v>1300.4203279999999</v>
      </c>
      <c r="I472" s="1">
        <v>748.07493480000005</v>
      </c>
      <c r="J472" s="1">
        <v>295.71347509999998</v>
      </c>
      <c r="K472" s="1">
        <v>22689</v>
      </c>
    </row>
    <row r="473" spans="1:11" x14ac:dyDescent="0.2">
      <c r="A473" s="1">
        <v>450000</v>
      </c>
      <c r="B473" s="1">
        <v>2014</v>
      </c>
      <c r="C473" s="1">
        <v>3507.5993440000002</v>
      </c>
      <c r="D473" s="1">
        <v>424.8214188</v>
      </c>
      <c r="E473" s="1">
        <v>2229.4108230000002</v>
      </c>
      <c r="F473" s="1">
        <v>582.89499450000005</v>
      </c>
      <c r="G473" s="1">
        <v>1129.0491669999999</v>
      </c>
      <c r="H473" s="1">
        <v>1053.9154129999999</v>
      </c>
      <c r="I473" s="1">
        <v>661.43362820000004</v>
      </c>
      <c r="J473" s="1">
        <v>174.98990739999999</v>
      </c>
      <c r="K473" s="1">
        <v>24669</v>
      </c>
    </row>
    <row r="474" spans="1:11" x14ac:dyDescent="0.2">
      <c r="A474" s="1">
        <v>450000</v>
      </c>
      <c r="B474" s="1">
        <v>2015</v>
      </c>
      <c r="C474" s="1">
        <v>4233.9645200000004</v>
      </c>
      <c r="D474" s="1">
        <v>559.86874609999995</v>
      </c>
      <c r="E474" s="1">
        <v>2737.0458490000001</v>
      </c>
      <c r="F474" s="1">
        <v>718.81382480000002</v>
      </c>
      <c r="G474" s="1">
        <v>1578.827992</v>
      </c>
      <c r="H474" s="1">
        <v>1373.6770220000001</v>
      </c>
      <c r="I474" s="1">
        <v>792.68436440000005</v>
      </c>
      <c r="J474" s="1">
        <v>220.98954219999999</v>
      </c>
      <c r="K474" s="1">
        <v>26415.87</v>
      </c>
    </row>
    <row r="475" spans="1:11" x14ac:dyDescent="0.2">
      <c r="A475" s="1">
        <v>450000</v>
      </c>
      <c r="B475" s="1">
        <v>2016</v>
      </c>
      <c r="C475" s="1">
        <v>4430.5644970000003</v>
      </c>
      <c r="D475" s="1">
        <v>573.66856519999999</v>
      </c>
      <c r="E475" s="1">
        <v>2857.4374330000001</v>
      </c>
      <c r="F475" s="1">
        <v>748.40409460000001</v>
      </c>
      <c r="G475" s="1">
        <v>1625.066143</v>
      </c>
      <c r="H475" s="1">
        <v>1509.0306619999999</v>
      </c>
      <c r="I475" s="1">
        <v>925.86645420000002</v>
      </c>
      <c r="J475" s="1">
        <v>203.3806337</v>
      </c>
      <c r="K475" s="1">
        <v>28324.43</v>
      </c>
    </row>
    <row r="476" spans="1:11" x14ac:dyDescent="0.2">
      <c r="A476" s="1">
        <v>450000</v>
      </c>
      <c r="B476" s="1">
        <v>2017</v>
      </c>
      <c r="C476" s="1">
        <v>3756.5418070000001</v>
      </c>
      <c r="D476" s="1">
        <v>431.83405219999997</v>
      </c>
      <c r="E476" s="1">
        <v>2531.9917049999999</v>
      </c>
      <c r="F476" s="1">
        <v>634.89220109999997</v>
      </c>
      <c r="G476" s="1">
        <v>1596.5558579999999</v>
      </c>
      <c r="H476" s="1">
        <v>1366.984119</v>
      </c>
      <c r="I476" s="1">
        <v>1006.533791</v>
      </c>
      <c r="J476" s="1">
        <v>192.988212</v>
      </c>
      <c r="K476" s="1">
        <v>30502.07</v>
      </c>
    </row>
    <row r="477" spans="1:11" x14ac:dyDescent="0.2">
      <c r="A477" s="1">
        <v>450000</v>
      </c>
      <c r="B477" s="1">
        <v>2018</v>
      </c>
      <c r="C477" s="1">
        <v>3836.7165329999998</v>
      </c>
      <c r="D477" s="1">
        <v>464.50923560000001</v>
      </c>
      <c r="E477" s="1">
        <v>2848.9423139999999</v>
      </c>
      <c r="F477" s="1">
        <v>743.88305549999995</v>
      </c>
      <c r="G477" s="1">
        <v>1823.6306509999999</v>
      </c>
      <c r="H477" s="1">
        <v>1509.1707739999999</v>
      </c>
      <c r="I477" s="1">
        <v>1219.4414999999999</v>
      </c>
      <c r="J477" s="1">
        <v>222.33882449999999</v>
      </c>
      <c r="K477" s="1">
        <v>32436.07</v>
      </c>
    </row>
    <row r="478" spans="1:11" x14ac:dyDescent="0.2">
      <c r="A478" s="1">
        <v>450000</v>
      </c>
      <c r="B478" s="1">
        <v>2019</v>
      </c>
      <c r="C478" s="1">
        <v>5236.7779739999996</v>
      </c>
      <c r="D478" s="1">
        <v>691.29513810000003</v>
      </c>
      <c r="E478" s="1">
        <v>3622.8344990000001</v>
      </c>
      <c r="F478" s="1">
        <v>985.61582209999995</v>
      </c>
      <c r="G478" s="1">
        <v>2489.8881590000001</v>
      </c>
      <c r="H478" s="1">
        <v>2087.0589650000002</v>
      </c>
      <c r="I478" s="1">
        <v>1676.489482</v>
      </c>
      <c r="J478" s="1">
        <v>316.0957464</v>
      </c>
      <c r="K478" s="1">
        <v>34744.870000000003</v>
      </c>
    </row>
    <row r="479" spans="1:11" x14ac:dyDescent="0.2">
      <c r="A479" s="1">
        <v>450000</v>
      </c>
      <c r="B479" s="1">
        <v>2020</v>
      </c>
      <c r="C479" s="1">
        <v>5787.4801209999996</v>
      </c>
      <c r="D479" s="1">
        <v>631.4255842</v>
      </c>
      <c r="E479" s="1">
        <v>3718.2684629999999</v>
      </c>
      <c r="F479" s="1">
        <v>968.79387780000002</v>
      </c>
      <c r="G479" s="1">
        <v>2172.4465570000002</v>
      </c>
      <c r="H479" s="1">
        <v>1820.379721</v>
      </c>
      <c r="I479" s="1">
        <v>1588.0895250000001</v>
      </c>
      <c r="J479" s="1">
        <v>264.17316110000002</v>
      </c>
      <c r="K479" s="1">
        <v>35859.32</v>
      </c>
    </row>
    <row r="480" spans="1:11" x14ac:dyDescent="0.2">
      <c r="A480" s="1">
        <v>450000</v>
      </c>
      <c r="B480" s="1">
        <v>2021</v>
      </c>
      <c r="C480" s="1">
        <v>5679.147258</v>
      </c>
      <c r="D480" s="1">
        <v>677.25742070000001</v>
      </c>
      <c r="E480" s="1">
        <v>3581.4152979999999</v>
      </c>
      <c r="F480" s="1">
        <v>1022.612567</v>
      </c>
      <c r="G480" s="1">
        <v>2411.2297509999999</v>
      </c>
      <c r="H480" s="1">
        <v>2222.9088590000001</v>
      </c>
      <c r="I480" s="1">
        <v>1705.3668319999999</v>
      </c>
      <c r="J480" s="1">
        <v>271.68129060000001</v>
      </c>
      <c r="K480" s="1">
        <v>38529.9</v>
      </c>
    </row>
    <row r="481" spans="1:11" x14ac:dyDescent="0.2">
      <c r="A481" s="1">
        <v>450000</v>
      </c>
      <c r="B481" s="1">
        <v>2022</v>
      </c>
      <c r="C481" s="1">
        <v>5783.3245420000003</v>
      </c>
      <c r="D481" s="1">
        <v>645.58186550000005</v>
      </c>
      <c r="E481" s="1">
        <v>3832.7398320000002</v>
      </c>
      <c r="F481" s="1">
        <v>950.76644490000001</v>
      </c>
      <c r="G481" s="1">
        <v>2397.5033880000001</v>
      </c>
      <c r="H481" s="1">
        <v>2369.1309299999998</v>
      </c>
      <c r="I481" s="1">
        <v>1782.976277</v>
      </c>
      <c r="J481" s="1">
        <v>298.04456019999998</v>
      </c>
      <c r="K481" s="1">
        <v>39703.01</v>
      </c>
    </row>
    <row r="482" spans="1:11" x14ac:dyDescent="0.2">
      <c r="A482" s="1">
        <v>460000</v>
      </c>
      <c r="B482" s="1">
        <v>1999</v>
      </c>
      <c r="C482" s="1">
        <v>1893.294099</v>
      </c>
      <c r="D482" s="1">
        <v>169.7347537</v>
      </c>
      <c r="E482" s="1">
        <v>295.19142640000001</v>
      </c>
      <c r="F482" s="1">
        <v>185.27991510000001</v>
      </c>
      <c r="G482" s="1">
        <v>291.2018789</v>
      </c>
      <c r="H482" s="1">
        <v>433.4274997</v>
      </c>
      <c r="I482" s="1">
        <v>153.77317429999999</v>
      </c>
      <c r="J482" s="1">
        <v>247.16950320000001</v>
      </c>
      <c r="K482" s="1">
        <v>5338.31</v>
      </c>
    </row>
    <row r="483" spans="1:11" x14ac:dyDescent="0.2">
      <c r="A483" s="1">
        <v>460000</v>
      </c>
      <c r="B483" s="1">
        <v>2000</v>
      </c>
      <c r="C483" s="1">
        <v>1077.937152</v>
      </c>
      <c r="D483" s="1">
        <v>84.674772090000005</v>
      </c>
      <c r="E483" s="1">
        <v>215.37915960000001</v>
      </c>
      <c r="F483" s="1">
        <v>91.207587820000001</v>
      </c>
      <c r="G483" s="1">
        <v>119.06565999999999</v>
      </c>
      <c r="H483" s="1">
        <v>234.0665363</v>
      </c>
      <c r="I483" s="1">
        <v>84.757868149999993</v>
      </c>
      <c r="J483" s="1">
        <v>96.234589159999999</v>
      </c>
      <c r="K483" s="1">
        <v>5358.32</v>
      </c>
    </row>
    <row r="484" spans="1:11" x14ac:dyDescent="0.2">
      <c r="A484" s="1">
        <v>460000</v>
      </c>
      <c r="B484" s="1">
        <v>2001</v>
      </c>
      <c r="C484" s="1">
        <v>1362.165706</v>
      </c>
      <c r="D484" s="1">
        <v>125.3074403</v>
      </c>
      <c r="E484" s="1">
        <v>288.32642550000003</v>
      </c>
      <c r="F484" s="1">
        <v>167.52022170000001</v>
      </c>
      <c r="G484" s="1">
        <v>184.9065531</v>
      </c>
      <c r="H484" s="1">
        <v>329.97174310000003</v>
      </c>
      <c r="I484" s="1">
        <v>133.2553929</v>
      </c>
      <c r="J484" s="1">
        <v>150.33521020000001</v>
      </c>
      <c r="K484" s="1">
        <v>5838.84</v>
      </c>
    </row>
    <row r="485" spans="1:11" x14ac:dyDescent="0.2">
      <c r="A485" s="1">
        <v>460000</v>
      </c>
      <c r="B485" s="1">
        <v>2002</v>
      </c>
      <c r="C485" s="1">
        <v>1891.1596509999999</v>
      </c>
      <c r="D485" s="1">
        <v>187.9325316</v>
      </c>
      <c r="E485" s="1">
        <v>427.2935094</v>
      </c>
      <c r="F485" s="1">
        <v>215.12724009999999</v>
      </c>
      <c r="G485" s="1">
        <v>437.82724300000001</v>
      </c>
      <c r="H485" s="1">
        <v>529.06509440000002</v>
      </c>
      <c r="I485" s="1">
        <v>213.8916055</v>
      </c>
      <c r="J485" s="1">
        <v>145.5653227</v>
      </c>
      <c r="K485" s="1">
        <v>6822.72</v>
      </c>
    </row>
    <row r="486" spans="1:11" x14ac:dyDescent="0.2">
      <c r="A486" s="1">
        <v>460000</v>
      </c>
      <c r="B486" s="1">
        <v>2003</v>
      </c>
      <c r="C486" s="1">
        <v>1640.4402849999999</v>
      </c>
      <c r="D486" s="1">
        <v>156.41747100000001</v>
      </c>
      <c r="E486" s="1">
        <v>356.7216244</v>
      </c>
      <c r="F486" s="1">
        <v>187.02771100000001</v>
      </c>
      <c r="G486" s="1">
        <v>333.79546249999999</v>
      </c>
      <c r="H486" s="1">
        <v>374.07495740000002</v>
      </c>
      <c r="I486" s="1">
        <v>241.44779310000001</v>
      </c>
      <c r="J486" s="1">
        <v>119.2365004</v>
      </c>
      <c r="K486" s="1">
        <v>7259.25</v>
      </c>
    </row>
    <row r="487" spans="1:11" x14ac:dyDescent="0.2">
      <c r="A487" s="1">
        <v>460000</v>
      </c>
      <c r="B487" s="1">
        <v>2004</v>
      </c>
      <c r="C487" s="1">
        <v>1934.690466</v>
      </c>
      <c r="D487" s="1">
        <v>188.00621190000001</v>
      </c>
      <c r="E487" s="1">
        <v>364.50824710000001</v>
      </c>
      <c r="F487" s="1">
        <v>200.46049690000001</v>
      </c>
      <c r="G487" s="1">
        <v>437.72959350000002</v>
      </c>
      <c r="H487" s="1">
        <v>443.86427020000002</v>
      </c>
      <c r="I487" s="1">
        <v>227.59458090000001</v>
      </c>
      <c r="J487" s="1">
        <v>119.0231873</v>
      </c>
      <c r="K487" s="1">
        <v>7735.78</v>
      </c>
    </row>
    <row r="488" spans="1:11" x14ac:dyDescent="0.2">
      <c r="A488" s="1">
        <v>460000</v>
      </c>
      <c r="B488" s="1">
        <v>2005</v>
      </c>
      <c r="C488" s="1">
        <v>2647.047329</v>
      </c>
      <c r="D488" s="1">
        <v>284.50688200000002</v>
      </c>
      <c r="E488" s="1">
        <v>540.3150574</v>
      </c>
      <c r="F488" s="1">
        <v>282.32148330000001</v>
      </c>
      <c r="G488" s="1">
        <v>671.82644949999997</v>
      </c>
      <c r="H488" s="1">
        <v>605.5150142</v>
      </c>
      <c r="I488" s="1">
        <v>324.581729</v>
      </c>
      <c r="J488" s="1">
        <v>166.3857979</v>
      </c>
      <c r="K488" s="1">
        <v>8123.94</v>
      </c>
    </row>
    <row r="489" spans="1:11" x14ac:dyDescent="0.2">
      <c r="A489" s="1">
        <v>460000</v>
      </c>
      <c r="B489" s="1">
        <v>2006</v>
      </c>
      <c r="C489" s="1">
        <v>2591.3477710000002</v>
      </c>
      <c r="D489" s="1">
        <v>295.67396439999999</v>
      </c>
      <c r="E489" s="1">
        <v>613.13063090000003</v>
      </c>
      <c r="F489" s="1">
        <v>321.36849059999997</v>
      </c>
      <c r="G489" s="1">
        <v>902.78307970000003</v>
      </c>
      <c r="H489" s="1">
        <v>644.43473770000003</v>
      </c>
      <c r="I489" s="1">
        <v>300.701189</v>
      </c>
      <c r="J489" s="1">
        <v>157.42956100000001</v>
      </c>
      <c r="K489" s="1">
        <v>9395.1299999999992</v>
      </c>
    </row>
    <row r="490" spans="1:11" x14ac:dyDescent="0.2">
      <c r="A490" s="1">
        <v>460000</v>
      </c>
      <c r="B490" s="1">
        <v>2007</v>
      </c>
      <c r="C490" s="1">
        <v>1780.6786689999999</v>
      </c>
      <c r="D490" s="1">
        <v>146.94988760000001</v>
      </c>
      <c r="E490" s="1">
        <v>390.84829400000001</v>
      </c>
      <c r="F490" s="1">
        <v>163.90621429999999</v>
      </c>
      <c r="G490" s="1">
        <v>439.0961193</v>
      </c>
      <c r="H490" s="1">
        <v>325.60439639999998</v>
      </c>
      <c r="I490" s="1">
        <v>163.1334933</v>
      </c>
      <c r="J490" s="1">
        <v>96.013333770000003</v>
      </c>
      <c r="K490" s="1">
        <v>10996.87</v>
      </c>
    </row>
    <row r="491" spans="1:11" x14ac:dyDescent="0.2">
      <c r="A491" s="1">
        <v>460000</v>
      </c>
      <c r="B491" s="1">
        <v>2008</v>
      </c>
      <c r="C491" s="1">
        <v>3073.3851340000001</v>
      </c>
      <c r="D491" s="1">
        <v>319.43577579999999</v>
      </c>
      <c r="E491" s="1">
        <v>799.56238020000001</v>
      </c>
      <c r="F491" s="1">
        <v>367.58935009999999</v>
      </c>
      <c r="G491" s="1">
        <v>856.59582450000005</v>
      </c>
      <c r="H491" s="1">
        <v>655.34064179999996</v>
      </c>
      <c r="I491" s="1">
        <v>359.43636070000002</v>
      </c>
      <c r="J491" s="1">
        <v>178.27701060000001</v>
      </c>
      <c r="K491" s="1">
        <v>12607.84</v>
      </c>
    </row>
    <row r="492" spans="1:11" x14ac:dyDescent="0.2">
      <c r="A492" s="1">
        <v>460000</v>
      </c>
      <c r="B492" s="1">
        <v>2009</v>
      </c>
      <c r="C492" s="1">
        <v>3236.9398030000002</v>
      </c>
      <c r="D492" s="1">
        <v>371.81912620000003</v>
      </c>
      <c r="E492" s="1">
        <v>711.53238439999996</v>
      </c>
      <c r="F492" s="1">
        <v>384.78439309999999</v>
      </c>
      <c r="G492" s="1">
        <v>1020.881475</v>
      </c>
      <c r="H492" s="1">
        <v>663.29127270000004</v>
      </c>
      <c r="I492" s="1">
        <v>393.7508856</v>
      </c>
      <c r="J492" s="1">
        <v>203.16014939999999</v>
      </c>
      <c r="K492" s="1">
        <v>13750.85</v>
      </c>
    </row>
    <row r="493" spans="1:11" x14ac:dyDescent="0.2">
      <c r="A493" s="1">
        <v>460000</v>
      </c>
      <c r="B493" s="1">
        <v>2010</v>
      </c>
      <c r="C493" s="1">
        <v>2279.7815869999999</v>
      </c>
      <c r="D493" s="1">
        <v>208.19570970000001</v>
      </c>
      <c r="E493" s="1">
        <v>696.26510819999999</v>
      </c>
      <c r="F493" s="1">
        <v>219.45988650000001</v>
      </c>
      <c r="G493" s="1">
        <v>573.8730812</v>
      </c>
      <c r="H493" s="1">
        <v>438.25662670000003</v>
      </c>
      <c r="I493" s="1">
        <v>215.661383</v>
      </c>
      <c r="J493" s="1">
        <v>124.5301911</v>
      </c>
      <c r="K493" s="1">
        <v>15581.05</v>
      </c>
    </row>
    <row r="494" spans="1:11" x14ac:dyDescent="0.2">
      <c r="A494" s="1">
        <v>460000</v>
      </c>
      <c r="B494" s="1">
        <v>2011</v>
      </c>
      <c r="C494" s="1">
        <v>3704.2391109999999</v>
      </c>
      <c r="D494" s="1">
        <v>423.4588071</v>
      </c>
      <c r="E494" s="1">
        <v>984.79102790000002</v>
      </c>
      <c r="F494" s="1">
        <v>421.54408139999998</v>
      </c>
      <c r="G494" s="1">
        <v>1017.324549</v>
      </c>
      <c r="H494" s="1">
        <v>631.09718269999996</v>
      </c>
      <c r="I494" s="1">
        <v>508.62228959999999</v>
      </c>
      <c r="J494" s="1">
        <v>230.20450349999999</v>
      </c>
      <c r="K494" s="1">
        <v>18368.95</v>
      </c>
    </row>
    <row r="495" spans="1:11" x14ac:dyDescent="0.2">
      <c r="A495" s="1">
        <v>460000</v>
      </c>
      <c r="B495" s="1">
        <v>2012</v>
      </c>
      <c r="C495" s="1">
        <v>4413.0748579999999</v>
      </c>
      <c r="D495" s="1">
        <v>510.32734369999997</v>
      </c>
      <c r="E495" s="1">
        <v>1163.137009</v>
      </c>
      <c r="F495" s="1">
        <v>482.71498259999998</v>
      </c>
      <c r="G495" s="1">
        <v>1193.4724699999999</v>
      </c>
      <c r="H495" s="1">
        <v>768.76129049999997</v>
      </c>
      <c r="I495" s="1">
        <v>638.29276719999996</v>
      </c>
      <c r="J495" s="1">
        <v>283.18951029999999</v>
      </c>
      <c r="K495" s="1">
        <v>20917.71</v>
      </c>
    </row>
    <row r="496" spans="1:11" x14ac:dyDescent="0.2">
      <c r="A496" s="1">
        <v>460000</v>
      </c>
      <c r="B496" s="1">
        <v>2013</v>
      </c>
      <c r="C496" s="1">
        <v>5595.8027460000003</v>
      </c>
      <c r="D496" s="1">
        <v>678.32860840000001</v>
      </c>
      <c r="E496" s="1">
        <v>2185.3290080000002</v>
      </c>
      <c r="F496" s="1">
        <v>721.35269970000002</v>
      </c>
      <c r="G496" s="1">
        <v>1701.9771490000001</v>
      </c>
      <c r="H496" s="1">
        <v>1296.0698179999999</v>
      </c>
      <c r="I496" s="1">
        <v>820.86238370000001</v>
      </c>
      <c r="J496" s="1">
        <v>316.62473720000003</v>
      </c>
      <c r="K496" s="1">
        <v>22411.43</v>
      </c>
    </row>
    <row r="497" spans="1:11" x14ac:dyDescent="0.2">
      <c r="A497" s="1">
        <v>460000</v>
      </c>
      <c r="B497" s="1">
        <v>2014</v>
      </c>
      <c r="C497" s="1">
        <v>4356.561436</v>
      </c>
      <c r="D497" s="1">
        <v>460.10055970000002</v>
      </c>
      <c r="E497" s="1">
        <v>2192.4898440000002</v>
      </c>
      <c r="F497" s="1">
        <v>598.83778410000002</v>
      </c>
      <c r="G497" s="1">
        <v>1206.7171450000001</v>
      </c>
      <c r="H497" s="1">
        <v>1180.575437</v>
      </c>
      <c r="I497" s="1">
        <v>638.70006820000003</v>
      </c>
      <c r="J497" s="1">
        <v>218.3785269</v>
      </c>
      <c r="K497" s="1">
        <v>24486.53</v>
      </c>
    </row>
    <row r="498" spans="1:11" x14ac:dyDescent="0.2">
      <c r="A498" s="1">
        <v>460000</v>
      </c>
      <c r="B498" s="1">
        <v>2015</v>
      </c>
      <c r="C498" s="1">
        <v>5455.4514449999997</v>
      </c>
      <c r="D498" s="1">
        <v>582.37646410000002</v>
      </c>
      <c r="E498" s="1">
        <v>2684.8760149999998</v>
      </c>
      <c r="F498" s="1">
        <v>712.26998790000005</v>
      </c>
      <c r="G498" s="1">
        <v>1829.645743</v>
      </c>
      <c r="H498" s="1">
        <v>1296.426375</v>
      </c>
      <c r="I498" s="1">
        <v>1004.281027</v>
      </c>
      <c r="J498" s="1">
        <v>273.35441789999999</v>
      </c>
      <c r="K498" s="1">
        <v>26356.42</v>
      </c>
    </row>
    <row r="499" spans="1:11" x14ac:dyDescent="0.2">
      <c r="A499" s="1">
        <v>460000</v>
      </c>
      <c r="B499" s="1">
        <v>2016</v>
      </c>
      <c r="C499" s="1">
        <v>5714.5516440000001</v>
      </c>
      <c r="D499" s="1">
        <v>591.67770089999999</v>
      </c>
      <c r="E499" s="1">
        <v>2630.834402</v>
      </c>
      <c r="F499" s="1">
        <v>699.65536850000001</v>
      </c>
      <c r="G499" s="1">
        <v>1747.027902</v>
      </c>
      <c r="H499" s="1">
        <v>1537.804126</v>
      </c>
      <c r="I499" s="1">
        <v>1013.971514</v>
      </c>
      <c r="J499" s="1">
        <v>252.3621636</v>
      </c>
      <c r="K499" s="1">
        <v>28453.47</v>
      </c>
    </row>
    <row r="500" spans="1:11" x14ac:dyDescent="0.2">
      <c r="A500" s="1">
        <v>460000</v>
      </c>
      <c r="B500" s="1">
        <v>2017</v>
      </c>
      <c r="C500" s="1">
        <v>4904.9610259999999</v>
      </c>
      <c r="D500" s="1">
        <v>464.59830049999999</v>
      </c>
      <c r="E500" s="1">
        <v>2340.621807</v>
      </c>
      <c r="F500" s="1">
        <v>559.17393289999995</v>
      </c>
      <c r="G500" s="1">
        <v>1481.5923560000001</v>
      </c>
      <c r="H500" s="1">
        <v>1455.353897</v>
      </c>
      <c r="I500" s="1">
        <v>847.19068819999995</v>
      </c>
      <c r="J500" s="1">
        <v>224.3199055</v>
      </c>
      <c r="K500" s="1">
        <v>30817.37</v>
      </c>
    </row>
    <row r="501" spans="1:11" x14ac:dyDescent="0.2">
      <c r="A501" s="1">
        <v>460000</v>
      </c>
      <c r="B501" s="1">
        <v>2018</v>
      </c>
      <c r="C501" s="1">
        <v>5369.8753049999996</v>
      </c>
      <c r="D501" s="1">
        <v>451.2486189</v>
      </c>
      <c r="E501" s="1">
        <v>2794.304271</v>
      </c>
      <c r="F501" s="1">
        <v>638.6579203</v>
      </c>
      <c r="G501" s="1">
        <v>1431.0400340000001</v>
      </c>
      <c r="H501" s="1">
        <v>1700.036116</v>
      </c>
      <c r="I501" s="1">
        <v>922.03054150000003</v>
      </c>
      <c r="J501" s="1">
        <v>279.53771030000001</v>
      </c>
      <c r="K501" s="1">
        <v>33348.65</v>
      </c>
    </row>
    <row r="502" spans="1:11" x14ac:dyDescent="0.2">
      <c r="A502" s="1">
        <v>460000</v>
      </c>
      <c r="B502" s="1">
        <v>2019</v>
      </c>
      <c r="C502" s="1">
        <v>7101.214035</v>
      </c>
      <c r="D502" s="1">
        <v>694.03564970000002</v>
      </c>
      <c r="E502" s="1">
        <v>4091.7842089999999</v>
      </c>
      <c r="F502" s="1">
        <v>928.5909891</v>
      </c>
      <c r="G502" s="1">
        <v>2564.3576119999998</v>
      </c>
      <c r="H502" s="1">
        <v>2403.679024</v>
      </c>
      <c r="I502" s="1">
        <v>1289.9736680000001</v>
      </c>
      <c r="J502" s="1">
        <v>403.8617716</v>
      </c>
      <c r="K502" s="1">
        <v>36016.699999999997</v>
      </c>
    </row>
    <row r="503" spans="1:11" x14ac:dyDescent="0.2">
      <c r="A503" s="1">
        <v>460000</v>
      </c>
      <c r="B503" s="1">
        <v>2020</v>
      </c>
      <c r="C503" s="1">
        <v>7463.0636990000003</v>
      </c>
      <c r="D503" s="1">
        <v>651.93331490000003</v>
      </c>
      <c r="E503" s="1">
        <v>4120.2142439999998</v>
      </c>
      <c r="F503" s="1">
        <v>880.74929659999998</v>
      </c>
      <c r="G503" s="1">
        <v>2098.2524469999998</v>
      </c>
      <c r="H503" s="1">
        <v>1862.009055</v>
      </c>
      <c r="I503" s="1">
        <v>1397.678799</v>
      </c>
      <c r="J503" s="1">
        <v>328.5186334</v>
      </c>
      <c r="K503" s="1">
        <v>37096.97</v>
      </c>
    </row>
    <row r="504" spans="1:11" x14ac:dyDescent="0.2">
      <c r="A504" s="1">
        <v>460000</v>
      </c>
      <c r="B504" s="1">
        <v>2021</v>
      </c>
      <c r="C504" s="1">
        <v>7777.8130060000003</v>
      </c>
      <c r="D504" s="1">
        <v>669.19679470000005</v>
      </c>
      <c r="E504" s="1">
        <v>4503.7278850000002</v>
      </c>
      <c r="F504" s="1">
        <v>946.48339510000005</v>
      </c>
      <c r="G504" s="1">
        <v>2428.036274</v>
      </c>
      <c r="H504" s="1">
        <v>2284.5201529999999</v>
      </c>
      <c r="I504" s="1">
        <v>1580.888559</v>
      </c>
      <c r="J504" s="1">
        <v>402.9422118</v>
      </c>
      <c r="K504" s="1">
        <v>40213.199999999997</v>
      </c>
    </row>
    <row r="505" spans="1:11" x14ac:dyDescent="0.2">
      <c r="A505" s="1">
        <v>460000</v>
      </c>
      <c r="B505" s="1">
        <v>2022</v>
      </c>
      <c r="C505" s="1">
        <v>7900.035151</v>
      </c>
      <c r="D505" s="1">
        <v>640.38967319999995</v>
      </c>
      <c r="E505" s="1">
        <v>4594.8207089999996</v>
      </c>
      <c r="F505" s="1">
        <v>831.88603350000005</v>
      </c>
      <c r="G505" s="1">
        <v>2517.6021340000002</v>
      </c>
      <c r="H505" s="1">
        <v>2008.6126469999999</v>
      </c>
      <c r="I505" s="1">
        <v>1305.461047</v>
      </c>
      <c r="J505" s="1">
        <v>331.23969620000003</v>
      </c>
      <c r="K505" s="1">
        <v>40117.519999999997</v>
      </c>
    </row>
    <row r="506" spans="1:11" x14ac:dyDescent="0.2">
      <c r="A506" s="1">
        <v>500000</v>
      </c>
      <c r="B506" s="1">
        <v>1999</v>
      </c>
      <c r="C506" s="1">
        <v>2118.5384439999998</v>
      </c>
      <c r="D506" s="1">
        <v>524.33121619999997</v>
      </c>
      <c r="E506" s="1">
        <v>405.43243630000001</v>
      </c>
      <c r="F506" s="1">
        <v>459.66440440000002</v>
      </c>
      <c r="G506" s="1">
        <v>358.25320269999997</v>
      </c>
      <c r="H506" s="1">
        <v>652.97576200000003</v>
      </c>
      <c r="I506" s="1">
        <v>213.05045079999999</v>
      </c>
      <c r="J506" s="1">
        <v>199.59849449999999</v>
      </c>
      <c r="K506" s="1">
        <v>5818.44</v>
      </c>
    </row>
    <row r="507" spans="1:11" x14ac:dyDescent="0.2">
      <c r="A507" s="1">
        <v>500000</v>
      </c>
      <c r="B507" s="1">
        <v>2000</v>
      </c>
      <c r="C507" s="1">
        <v>1067.2870539999999</v>
      </c>
      <c r="D507" s="1">
        <v>162.14830499999999</v>
      </c>
      <c r="E507" s="1">
        <v>259.48241330000002</v>
      </c>
      <c r="F507" s="1">
        <v>150.6680638</v>
      </c>
      <c r="G507" s="1">
        <v>131.99561610000001</v>
      </c>
      <c r="H507" s="1">
        <v>283.79932839999998</v>
      </c>
      <c r="I507" s="1">
        <v>114.8208731</v>
      </c>
      <c r="J507" s="1">
        <v>80.255271339999993</v>
      </c>
      <c r="K507" s="1">
        <v>6152.23</v>
      </c>
    </row>
    <row r="508" spans="1:11" x14ac:dyDescent="0.2">
      <c r="A508" s="1">
        <v>500000</v>
      </c>
      <c r="B508" s="1">
        <v>2001</v>
      </c>
      <c r="C508" s="1">
        <v>1538.148925</v>
      </c>
      <c r="D508" s="1">
        <v>314.80215470000002</v>
      </c>
      <c r="E508" s="1">
        <v>374.0005726</v>
      </c>
      <c r="F508" s="1">
        <v>279.96032409999998</v>
      </c>
      <c r="G508" s="1">
        <v>251.72083259999999</v>
      </c>
      <c r="H508" s="1">
        <v>490.12412669999998</v>
      </c>
      <c r="I508" s="1">
        <v>205.21886720000001</v>
      </c>
      <c r="J508" s="1">
        <v>134.75938189999999</v>
      </c>
      <c r="K508" s="1">
        <v>6544.44</v>
      </c>
    </row>
    <row r="509" spans="1:11" x14ac:dyDescent="0.2">
      <c r="A509" s="1">
        <v>500000</v>
      </c>
      <c r="B509" s="1">
        <v>2002</v>
      </c>
      <c r="C509" s="1">
        <v>1858.280362</v>
      </c>
      <c r="D509" s="1">
        <v>422.06610769999998</v>
      </c>
      <c r="E509" s="1">
        <v>448.81816070000002</v>
      </c>
      <c r="F509" s="1">
        <v>316.82031649999999</v>
      </c>
      <c r="G509" s="1">
        <v>425.83117140000002</v>
      </c>
      <c r="H509" s="1">
        <v>745.53997119999997</v>
      </c>
      <c r="I509" s="1">
        <v>304.36558980000001</v>
      </c>
      <c r="J509" s="1">
        <v>116.7470119</v>
      </c>
      <c r="K509" s="1">
        <v>7000.35</v>
      </c>
    </row>
    <row r="510" spans="1:11" x14ac:dyDescent="0.2">
      <c r="A510" s="1">
        <v>500000</v>
      </c>
      <c r="B510" s="1">
        <v>2003</v>
      </c>
      <c r="C510" s="1">
        <v>1760.6718679999999</v>
      </c>
      <c r="D510" s="1">
        <v>400.50742780000002</v>
      </c>
      <c r="E510" s="1">
        <v>475.20402799999999</v>
      </c>
      <c r="F510" s="1">
        <v>274.6745646</v>
      </c>
      <c r="G510" s="1">
        <v>444.0086617</v>
      </c>
      <c r="H510" s="1">
        <v>600.28096129999994</v>
      </c>
      <c r="I510" s="1">
        <v>273.3054406</v>
      </c>
      <c r="J510" s="1">
        <v>103.3537886</v>
      </c>
      <c r="K510" s="1">
        <v>7773.15</v>
      </c>
    </row>
    <row r="511" spans="1:11" x14ac:dyDescent="0.2">
      <c r="A511" s="1">
        <v>500000</v>
      </c>
      <c r="B511" s="1">
        <v>2004</v>
      </c>
      <c r="C511" s="1">
        <v>2104.2479079999998</v>
      </c>
      <c r="D511" s="1">
        <v>456.70721980000002</v>
      </c>
      <c r="E511" s="1">
        <v>579.51216280000006</v>
      </c>
      <c r="F511" s="1">
        <v>290.0537248</v>
      </c>
      <c r="G511" s="1">
        <v>521.65106400000002</v>
      </c>
      <c r="H511" s="1">
        <v>738.662463</v>
      </c>
      <c r="I511" s="1">
        <v>343.11682070000001</v>
      </c>
      <c r="J511" s="1">
        <v>118.2220648</v>
      </c>
      <c r="K511" s="1">
        <v>8792.7199999999993</v>
      </c>
    </row>
    <row r="512" spans="1:11" x14ac:dyDescent="0.2">
      <c r="A512" s="1">
        <v>500000</v>
      </c>
      <c r="B512" s="1">
        <v>2005</v>
      </c>
      <c r="C512" s="1">
        <v>2930.5921920000001</v>
      </c>
      <c r="D512" s="1">
        <v>772.47123969999996</v>
      </c>
      <c r="E512" s="1">
        <v>815.81401270000003</v>
      </c>
      <c r="F512" s="1">
        <v>533.62660960000005</v>
      </c>
      <c r="G512" s="1">
        <v>851.50132340000005</v>
      </c>
      <c r="H512" s="1">
        <v>1274.3930150000001</v>
      </c>
      <c r="I512" s="1">
        <v>579.55369399999995</v>
      </c>
      <c r="J512" s="1">
        <v>202.58775900000001</v>
      </c>
      <c r="K512" s="1">
        <v>9699.89</v>
      </c>
    </row>
    <row r="513" spans="1:11" x14ac:dyDescent="0.2">
      <c r="A513" s="1">
        <v>500000</v>
      </c>
      <c r="B513" s="1">
        <v>2006</v>
      </c>
      <c r="C513" s="1">
        <v>2825.8117109999998</v>
      </c>
      <c r="D513" s="1">
        <v>797.79778629999998</v>
      </c>
      <c r="E513" s="1">
        <v>772.08013540000002</v>
      </c>
      <c r="F513" s="1">
        <v>486.05342910000002</v>
      </c>
      <c r="G513" s="1">
        <v>770.33641079999995</v>
      </c>
      <c r="H513" s="1">
        <v>1121.271673</v>
      </c>
      <c r="I513" s="1">
        <v>563.45454040000004</v>
      </c>
      <c r="J513" s="1">
        <v>187.6950319</v>
      </c>
      <c r="K513" s="1">
        <v>10878.43</v>
      </c>
    </row>
    <row r="514" spans="1:11" x14ac:dyDescent="0.2">
      <c r="A514" s="1">
        <v>500000</v>
      </c>
      <c r="B514" s="1">
        <v>2007</v>
      </c>
      <c r="C514" s="1">
        <v>1756.0206720000001</v>
      </c>
      <c r="D514" s="1">
        <v>307.44586670000001</v>
      </c>
      <c r="E514" s="1">
        <v>380.25547460000001</v>
      </c>
      <c r="F514" s="1">
        <v>232.3299188</v>
      </c>
      <c r="G514" s="1">
        <v>359.17506420000001</v>
      </c>
      <c r="H514" s="1">
        <v>368.16221639999998</v>
      </c>
      <c r="I514" s="1">
        <v>264.62844769999998</v>
      </c>
      <c r="J514" s="1">
        <v>76.25548972</v>
      </c>
      <c r="K514" s="1">
        <v>11757.92</v>
      </c>
    </row>
    <row r="515" spans="1:11" x14ac:dyDescent="0.2">
      <c r="A515" s="1">
        <v>500000</v>
      </c>
      <c r="B515" s="1">
        <v>2008</v>
      </c>
      <c r="C515" s="1">
        <v>3211.6833539999998</v>
      </c>
      <c r="D515" s="1">
        <v>819.31939750000004</v>
      </c>
      <c r="E515" s="1">
        <v>775.1914984</v>
      </c>
      <c r="F515" s="1">
        <v>559.62574259999997</v>
      </c>
      <c r="G515" s="1">
        <v>706.78096989999995</v>
      </c>
      <c r="H515" s="1">
        <v>825.03951370000004</v>
      </c>
      <c r="I515" s="1">
        <v>592.95837740000002</v>
      </c>
      <c r="J515" s="1">
        <v>195.55056819999999</v>
      </c>
      <c r="K515" s="1">
        <v>13321.42</v>
      </c>
    </row>
    <row r="516" spans="1:11" x14ac:dyDescent="0.2">
      <c r="A516" s="1">
        <v>500000</v>
      </c>
      <c r="B516" s="1">
        <v>2009</v>
      </c>
      <c r="C516" s="1">
        <v>3281.7346659999998</v>
      </c>
      <c r="D516" s="1">
        <v>946.76199220000001</v>
      </c>
      <c r="E516" s="1">
        <v>815.87131609999994</v>
      </c>
      <c r="F516" s="1">
        <v>687.36827670000002</v>
      </c>
      <c r="G516" s="1">
        <v>792.80250120000005</v>
      </c>
      <c r="H516" s="1">
        <v>876.39286970000001</v>
      </c>
      <c r="I516" s="1">
        <v>666.95541330000003</v>
      </c>
      <c r="J516" s="1">
        <v>235.5266354</v>
      </c>
      <c r="K516" s="1">
        <v>14502.2</v>
      </c>
    </row>
    <row r="517" spans="1:11" x14ac:dyDescent="0.2">
      <c r="A517" s="1">
        <v>500000</v>
      </c>
      <c r="B517" s="1">
        <v>2010</v>
      </c>
      <c r="C517" s="1">
        <v>2326.8547899999999</v>
      </c>
      <c r="D517" s="1">
        <v>484.64237550000001</v>
      </c>
      <c r="E517" s="1">
        <v>676.70911820000003</v>
      </c>
      <c r="F517" s="1">
        <v>404.21971200000002</v>
      </c>
      <c r="G517" s="1">
        <v>476.6696096</v>
      </c>
      <c r="H517" s="1">
        <v>445.71673010000001</v>
      </c>
      <c r="I517" s="1">
        <v>403.12283079999997</v>
      </c>
      <c r="J517" s="1">
        <v>123.5607897</v>
      </c>
      <c r="K517" s="1">
        <v>16032.07</v>
      </c>
    </row>
    <row r="518" spans="1:11" x14ac:dyDescent="0.2">
      <c r="A518" s="1">
        <v>500000</v>
      </c>
      <c r="B518" s="1">
        <v>2011</v>
      </c>
      <c r="C518" s="1">
        <v>3798.7677699999999</v>
      </c>
      <c r="D518" s="1">
        <v>1099.000468</v>
      </c>
      <c r="E518" s="1">
        <v>849.54197239999996</v>
      </c>
      <c r="F518" s="1">
        <v>678.703664</v>
      </c>
      <c r="G518" s="1">
        <v>996.96969879999995</v>
      </c>
      <c r="H518" s="1">
        <v>850.1376808</v>
      </c>
      <c r="I518" s="1">
        <v>680.52248350000002</v>
      </c>
      <c r="J518" s="1">
        <v>281.94095470000002</v>
      </c>
      <c r="K518" s="1">
        <v>18516.8</v>
      </c>
    </row>
    <row r="519" spans="1:11" x14ac:dyDescent="0.2">
      <c r="A519" s="1">
        <v>500000</v>
      </c>
      <c r="B519" s="1">
        <v>2012</v>
      </c>
      <c r="C519" s="1">
        <v>4526.5500419999998</v>
      </c>
      <c r="D519" s="1">
        <v>1297.8624030000001</v>
      </c>
      <c r="E519" s="1">
        <v>864.80191079999997</v>
      </c>
      <c r="F519" s="1">
        <v>801.98547169999995</v>
      </c>
      <c r="G519" s="1">
        <v>1191.2192520000001</v>
      </c>
      <c r="H519" s="1">
        <v>928.58741620000001</v>
      </c>
      <c r="I519" s="1">
        <v>789.68368729999997</v>
      </c>
      <c r="J519" s="1">
        <v>353.89033039999998</v>
      </c>
      <c r="K519" s="1">
        <v>21002.61</v>
      </c>
    </row>
    <row r="520" spans="1:11" x14ac:dyDescent="0.2">
      <c r="A520" s="1">
        <v>500000</v>
      </c>
      <c r="B520" s="1">
        <v>2013</v>
      </c>
      <c r="C520" s="1">
        <v>5568.0330729999996</v>
      </c>
      <c r="D520" s="1">
        <v>1639.2891950000001</v>
      </c>
      <c r="E520" s="1">
        <v>1926.684064</v>
      </c>
      <c r="F520" s="1">
        <v>1050.1676669999999</v>
      </c>
      <c r="G520" s="1">
        <v>1609.829643</v>
      </c>
      <c r="H520" s="1">
        <v>1302.439359</v>
      </c>
      <c r="I520" s="1">
        <v>991.1361306</v>
      </c>
      <c r="J520" s="1">
        <v>406.25284260000001</v>
      </c>
      <c r="K520" s="1">
        <v>23058.22</v>
      </c>
    </row>
    <row r="521" spans="1:11" x14ac:dyDescent="0.2">
      <c r="A521" s="1">
        <v>500000</v>
      </c>
      <c r="B521" s="1">
        <v>2014</v>
      </c>
      <c r="C521" s="1">
        <v>4619.9282919999996</v>
      </c>
      <c r="D521" s="1">
        <v>1117.2470499999999</v>
      </c>
      <c r="E521" s="1">
        <v>2299.9018740000001</v>
      </c>
      <c r="F521" s="1">
        <v>896.08135340000001</v>
      </c>
      <c r="G521" s="1">
        <v>1335.640744</v>
      </c>
      <c r="H521" s="1">
        <v>1215.4430050000001</v>
      </c>
      <c r="I521" s="1">
        <v>907.69019860000003</v>
      </c>
      <c r="J521" s="1">
        <v>241.65722579999999</v>
      </c>
      <c r="K521" s="1">
        <v>25147.23</v>
      </c>
    </row>
    <row r="522" spans="1:11" x14ac:dyDescent="0.2">
      <c r="A522" s="1">
        <v>500000</v>
      </c>
      <c r="B522" s="1">
        <v>2015</v>
      </c>
      <c r="C522" s="1">
        <v>5302.4203340000004</v>
      </c>
      <c r="D522" s="1">
        <v>1324.072874</v>
      </c>
      <c r="E522" s="1">
        <v>2726.7640540000002</v>
      </c>
      <c r="F522" s="1">
        <v>1058.916166</v>
      </c>
      <c r="G522" s="1">
        <v>1735.075977</v>
      </c>
      <c r="H522" s="1">
        <v>1505.6712729999999</v>
      </c>
      <c r="I522" s="1">
        <v>1113.031661</v>
      </c>
      <c r="J522" s="1">
        <v>292.01122040000001</v>
      </c>
      <c r="K522" s="1">
        <v>27238.84</v>
      </c>
    </row>
    <row r="523" spans="1:11" x14ac:dyDescent="0.2">
      <c r="A523" s="1">
        <v>500000</v>
      </c>
      <c r="B523" s="1">
        <v>2016</v>
      </c>
      <c r="C523" s="1">
        <v>5478.19632</v>
      </c>
      <c r="D523" s="1">
        <v>1314.4477360000001</v>
      </c>
      <c r="E523" s="1">
        <v>2808.9624709999998</v>
      </c>
      <c r="F523" s="1">
        <v>1112.1817080000001</v>
      </c>
      <c r="G523" s="1">
        <v>1875.3418830000001</v>
      </c>
      <c r="H523" s="1">
        <v>1694.8874060000001</v>
      </c>
      <c r="I523" s="1">
        <v>1307.1753900000001</v>
      </c>
      <c r="J523" s="1">
        <v>306.53142839999998</v>
      </c>
      <c r="K523" s="1">
        <v>29609.96</v>
      </c>
    </row>
    <row r="524" spans="1:11" x14ac:dyDescent="0.2">
      <c r="A524" s="1">
        <v>500000</v>
      </c>
      <c r="B524" s="1">
        <v>2017</v>
      </c>
      <c r="C524" s="1">
        <v>4854.554811</v>
      </c>
      <c r="D524" s="1">
        <v>950.05540189999999</v>
      </c>
      <c r="E524" s="1">
        <v>2485.6833379999998</v>
      </c>
      <c r="F524" s="1">
        <v>968.2912695</v>
      </c>
      <c r="G524" s="1">
        <v>1765.3294169999999</v>
      </c>
      <c r="H524" s="1">
        <v>1564.9158580000001</v>
      </c>
      <c r="I524" s="1">
        <v>1143.639903</v>
      </c>
      <c r="J524" s="1">
        <v>278.67928790000002</v>
      </c>
      <c r="K524" s="1">
        <v>32193.23</v>
      </c>
    </row>
    <row r="525" spans="1:11" x14ac:dyDescent="0.2">
      <c r="A525" s="1">
        <v>500000</v>
      </c>
      <c r="B525" s="1">
        <v>2018</v>
      </c>
      <c r="C525" s="1">
        <v>4942.2794190000004</v>
      </c>
      <c r="D525" s="1">
        <v>938.64024979999999</v>
      </c>
      <c r="E525" s="1">
        <v>2731.2156869999999</v>
      </c>
      <c r="F525" s="1">
        <v>991.76054810000005</v>
      </c>
      <c r="G525" s="1">
        <v>1891.9595859999999</v>
      </c>
      <c r="H525" s="1">
        <v>1622.554502</v>
      </c>
      <c r="I525" s="1">
        <v>1293.5773389999999</v>
      </c>
      <c r="J525" s="1">
        <v>281.10213119999997</v>
      </c>
      <c r="K525" s="1">
        <v>34889.300000000003</v>
      </c>
    </row>
    <row r="526" spans="1:11" x14ac:dyDescent="0.2">
      <c r="A526" s="1">
        <v>500000</v>
      </c>
      <c r="B526" s="1">
        <v>2019</v>
      </c>
      <c r="C526" s="1">
        <v>6526.3620689999998</v>
      </c>
      <c r="D526" s="1">
        <v>1438.190599</v>
      </c>
      <c r="E526" s="1">
        <v>3760.6691649999998</v>
      </c>
      <c r="F526" s="1">
        <v>1356.2321340000001</v>
      </c>
      <c r="G526" s="1">
        <v>2562.5990780000002</v>
      </c>
      <c r="H526" s="1">
        <v>2252.5442659999999</v>
      </c>
      <c r="I526" s="1">
        <v>1880.8950259999999</v>
      </c>
      <c r="J526" s="1">
        <v>482.58037239999999</v>
      </c>
      <c r="K526" s="1">
        <v>37938.589999999997</v>
      </c>
    </row>
    <row r="527" spans="1:11" x14ac:dyDescent="0.2">
      <c r="A527" s="1">
        <v>500000</v>
      </c>
      <c r="B527" s="1">
        <v>2020</v>
      </c>
      <c r="C527" s="1">
        <v>6371.4437959999996</v>
      </c>
      <c r="D527" s="1">
        <v>1145.012211</v>
      </c>
      <c r="E527" s="1">
        <v>3440.235842</v>
      </c>
      <c r="F527" s="1">
        <v>1257.439963</v>
      </c>
      <c r="G527" s="1">
        <v>2179.2870320000002</v>
      </c>
      <c r="H527" s="1">
        <v>1759.993422</v>
      </c>
      <c r="I527" s="1">
        <v>1866.232988</v>
      </c>
      <c r="J527" s="1">
        <v>382.82583190000003</v>
      </c>
      <c r="K527" s="1">
        <v>40006.22</v>
      </c>
    </row>
    <row r="528" spans="1:11" x14ac:dyDescent="0.2">
      <c r="A528" s="1">
        <v>500000</v>
      </c>
      <c r="B528" s="1">
        <v>2021</v>
      </c>
      <c r="C528" s="1">
        <v>7462.0435809999999</v>
      </c>
      <c r="D528" s="1">
        <v>1458.2224120000001</v>
      </c>
      <c r="E528" s="1">
        <v>4007.8206319999999</v>
      </c>
      <c r="F528" s="1">
        <v>1463.7564620000001</v>
      </c>
      <c r="G528" s="1">
        <v>2681.357962</v>
      </c>
      <c r="H528" s="1">
        <v>2285.4972149999999</v>
      </c>
      <c r="I528" s="1">
        <v>2159.8754640000002</v>
      </c>
      <c r="J528" s="1">
        <v>485.79453039999999</v>
      </c>
      <c r="K528" s="1">
        <v>43502.5</v>
      </c>
    </row>
    <row r="529" spans="1:11" x14ac:dyDescent="0.2">
      <c r="A529" s="1">
        <v>500000</v>
      </c>
      <c r="B529" s="1">
        <v>2022</v>
      </c>
      <c r="C529" s="1">
        <v>7901.3802009999999</v>
      </c>
      <c r="D529" s="1">
        <v>1468.7348790000001</v>
      </c>
      <c r="E529" s="1">
        <v>4289.7827139999999</v>
      </c>
      <c r="F529" s="1">
        <v>1482.643787</v>
      </c>
      <c r="G529" s="1">
        <v>2767.8024409999998</v>
      </c>
      <c r="H529" s="1">
        <v>2326.757071</v>
      </c>
      <c r="I529" s="1">
        <v>2188.8696340000001</v>
      </c>
      <c r="J529" s="1">
        <v>523.90668860000005</v>
      </c>
      <c r="K529" s="1">
        <v>45508.93</v>
      </c>
    </row>
    <row r="530" spans="1:11" x14ac:dyDescent="0.2">
      <c r="A530" s="1">
        <v>510000</v>
      </c>
      <c r="B530" s="1">
        <v>1999</v>
      </c>
      <c r="C530" s="1">
        <v>1833.2351650000001</v>
      </c>
      <c r="D530" s="1">
        <v>453.61485010000001</v>
      </c>
      <c r="E530" s="1">
        <v>400.80160649999999</v>
      </c>
      <c r="F530" s="1">
        <v>309.72333639999999</v>
      </c>
      <c r="G530" s="1">
        <v>215.0269643</v>
      </c>
      <c r="H530" s="1">
        <v>521.04076120000002</v>
      </c>
      <c r="I530" s="1">
        <v>185.0217518</v>
      </c>
      <c r="J530" s="1">
        <v>198.1050242</v>
      </c>
      <c r="K530" s="1">
        <v>5477.89</v>
      </c>
    </row>
    <row r="531" spans="1:11" x14ac:dyDescent="0.2">
      <c r="A531" s="1">
        <v>510000</v>
      </c>
      <c r="B531" s="1">
        <v>2000</v>
      </c>
      <c r="C531" s="1">
        <v>1061.6087050000001</v>
      </c>
      <c r="D531" s="1">
        <v>153.89322379999999</v>
      </c>
      <c r="E531" s="1">
        <v>279.31480010000001</v>
      </c>
      <c r="F531" s="1">
        <v>136.8530208</v>
      </c>
      <c r="G531" s="1">
        <v>106.505741</v>
      </c>
      <c r="H531" s="1">
        <v>256.9976704</v>
      </c>
      <c r="I531" s="1">
        <v>113.10647849999999</v>
      </c>
      <c r="J531" s="1">
        <v>78.822145620000001</v>
      </c>
      <c r="K531" s="1">
        <v>5894.27</v>
      </c>
    </row>
    <row r="532" spans="1:11" x14ac:dyDescent="0.2">
      <c r="A532" s="1">
        <v>510000</v>
      </c>
      <c r="B532" s="1">
        <v>2001</v>
      </c>
      <c r="C532" s="1">
        <v>1448.225066</v>
      </c>
      <c r="D532" s="1">
        <v>281.30191660000003</v>
      </c>
      <c r="E532" s="1">
        <v>361.1719195</v>
      </c>
      <c r="F532" s="1">
        <v>260.6227265</v>
      </c>
      <c r="G532" s="1">
        <v>221.90676669999999</v>
      </c>
      <c r="H532" s="1">
        <v>419.0589847</v>
      </c>
      <c r="I532" s="1">
        <v>190.89699970000001</v>
      </c>
      <c r="J532" s="1">
        <v>145.92533399999999</v>
      </c>
      <c r="K532" s="1">
        <v>6360.47</v>
      </c>
    </row>
    <row r="533" spans="1:11" x14ac:dyDescent="0.2">
      <c r="A533" s="1">
        <v>510000</v>
      </c>
      <c r="B533" s="1">
        <v>2002</v>
      </c>
      <c r="C533" s="1">
        <v>1708.2621180000001</v>
      </c>
      <c r="D533" s="1">
        <v>359.2619191</v>
      </c>
      <c r="E533" s="1">
        <v>415.76905620000002</v>
      </c>
      <c r="F533" s="1">
        <v>274.92135430000002</v>
      </c>
      <c r="G533" s="1">
        <v>357.53878279999998</v>
      </c>
      <c r="H533" s="1">
        <v>604.15632870000002</v>
      </c>
      <c r="I533" s="1">
        <v>263.77891160000001</v>
      </c>
      <c r="J533" s="1">
        <v>111.4186837</v>
      </c>
      <c r="K533" s="1">
        <v>6610.76</v>
      </c>
    </row>
    <row r="534" spans="1:11" x14ac:dyDescent="0.2">
      <c r="A534" s="1">
        <v>510000</v>
      </c>
      <c r="B534" s="1">
        <v>2003</v>
      </c>
      <c r="C534" s="1">
        <v>1548.887197</v>
      </c>
      <c r="D534" s="1">
        <v>296.53315300000003</v>
      </c>
      <c r="E534" s="1">
        <v>391.05603020000001</v>
      </c>
      <c r="F534" s="1">
        <v>221.3270886</v>
      </c>
      <c r="G534" s="1">
        <v>330.31133190000003</v>
      </c>
      <c r="H534" s="1">
        <v>492.76346289999998</v>
      </c>
      <c r="I534" s="1">
        <v>247.37899289999999</v>
      </c>
      <c r="J534" s="1">
        <v>94.244723500000006</v>
      </c>
      <c r="K534" s="1">
        <v>7041.51</v>
      </c>
    </row>
    <row r="535" spans="1:11" x14ac:dyDescent="0.2">
      <c r="A535" s="1">
        <v>510000</v>
      </c>
      <c r="B535" s="1">
        <v>2004</v>
      </c>
      <c r="C535" s="1">
        <v>1919.3161689999999</v>
      </c>
      <c r="D535" s="1">
        <v>350.49992270000001</v>
      </c>
      <c r="E535" s="1">
        <v>437.25761729999999</v>
      </c>
      <c r="F535" s="1">
        <v>248.06761800000001</v>
      </c>
      <c r="G535" s="1">
        <v>483.04397230000001</v>
      </c>
      <c r="H535" s="1">
        <v>577.89137259999995</v>
      </c>
      <c r="I535" s="1">
        <v>292.42824519999999</v>
      </c>
      <c r="J535" s="1">
        <v>119.9563418</v>
      </c>
      <c r="K535" s="1">
        <v>7709.83</v>
      </c>
    </row>
    <row r="536" spans="1:11" x14ac:dyDescent="0.2">
      <c r="A536" s="1">
        <v>510000</v>
      </c>
      <c r="B536" s="1">
        <v>2005</v>
      </c>
      <c r="C536" s="1">
        <v>2531.14939</v>
      </c>
      <c r="D536" s="1">
        <v>576.99626309999996</v>
      </c>
      <c r="E536" s="1">
        <v>647.99562809999998</v>
      </c>
      <c r="F536" s="1">
        <v>383.666854</v>
      </c>
      <c r="G536" s="1">
        <v>747.71105920000002</v>
      </c>
      <c r="H536" s="1">
        <v>825.70526589999997</v>
      </c>
      <c r="I536" s="1">
        <v>406.47450930000002</v>
      </c>
      <c r="J536" s="1">
        <v>209.0101842</v>
      </c>
      <c r="K536" s="1">
        <v>8385.9599999999991</v>
      </c>
    </row>
    <row r="537" spans="1:11" x14ac:dyDescent="0.2">
      <c r="A537" s="1">
        <v>510000</v>
      </c>
      <c r="B537" s="1">
        <v>2006</v>
      </c>
      <c r="C537" s="1">
        <v>2423.3308229999998</v>
      </c>
      <c r="D537" s="1">
        <v>595.92704760000004</v>
      </c>
      <c r="E537" s="1">
        <v>626.15480330000003</v>
      </c>
      <c r="F537" s="1">
        <v>405.63944220000002</v>
      </c>
      <c r="G537" s="1">
        <v>803.25978740000005</v>
      </c>
      <c r="H537" s="1">
        <v>776.89784259999999</v>
      </c>
      <c r="I537" s="1">
        <v>375.8052108</v>
      </c>
      <c r="J537" s="1">
        <v>205.682411</v>
      </c>
      <c r="K537" s="1">
        <v>9350.11</v>
      </c>
    </row>
    <row r="538" spans="1:11" x14ac:dyDescent="0.2">
      <c r="A538" s="1">
        <v>510000</v>
      </c>
      <c r="B538" s="1">
        <v>2007</v>
      </c>
      <c r="C538" s="1">
        <v>2197.0206109999999</v>
      </c>
      <c r="D538" s="1">
        <v>438.2563078</v>
      </c>
      <c r="E538" s="1">
        <v>481.43033589999999</v>
      </c>
      <c r="F538" s="1">
        <v>291.55128789999998</v>
      </c>
      <c r="G538" s="1">
        <v>537.41647620000003</v>
      </c>
      <c r="H538" s="1">
        <v>480.64406289999999</v>
      </c>
      <c r="I538" s="1">
        <v>294.42087459999999</v>
      </c>
      <c r="J538" s="1">
        <v>137.33766969999999</v>
      </c>
      <c r="K538" s="1">
        <v>11098.28</v>
      </c>
    </row>
    <row r="539" spans="1:11" x14ac:dyDescent="0.2">
      <c r="A539" s="1">
        <v>510000</v>
      </c>
      <c r="B539" s="1">
        <v>2008</v>
      </c>
      <c r="C539" s="1">
        <v>3186.1210569999998</v>
      </c>
      <c r="D539" s="1">
        <v>689.29582660000005</v>
      </c>
      <c r="E539" s="1">
        <v>677.03926839999997</v>
      </c>
      <c r="F539" s="1">
        <v>416.94822959999999</v>
      </c>
      <c r="G539" s="1">
        <v>769.30907060000004</v>
      </c>
      <c r="H539" s="1">
        <v>632.15156469999999</v>
      </c>
      <c r="I539" s="1">
        <v>420.1826087</v>
      </c>
      <c r="J539" s="1">
        <v>222.24348090000001</v>
      </c>
      <c r="K539" s="1">
        <v>12633.38</v>
      </c>
    </row>
    <row r="540" spans="1:11" x14ac:dyDescent="0.2">
      <c r="A540" s="1">
        <v>510000</v>
      </c>
      <c r="B540" s="1">
        <v>2009</v>
      </c>
      <c r="C540" s="1">
        <v>3306.6294349999998</v>
      </c>
      <c r="D540" s="1">
        <v>776.72980919999998</v>
      </c>
      <c r="E540" s="1">
        <v>1040.84032</v>
      </c>
      <c r="F540" s="1">
        <v>491.07628399999999</v>
      </c>
      <c r="G540" s="1">
        <v>969.35885580000001</v>
      </c>
      <c r="H540" s="1">
        <v>764.33017210000003</v>
      </c>
      <c r="I540" s="1">
        <v>488.61095030000001</v>
      </c>
      <c r="J540" s="1">
        <v>272.6473039</v>
      </c>
      <c r="K540" s="1">
        <v>13839.4</v>
      </c>
    </row>
    <row r="541" spans="1:11" x14ac:dyDescent="0.2">
      <c r="A541" s="1">
        <v>510000</v>
      </c>
      <c r="B541" s="1">
        <v>2010</v>
      </c>
      <c r="C541" s="1">
        <v>2395.285476</v>
      </c>
      <c r="D541" s="1">
        <v>409.82468499999999</v>
      </c>
      <c r="E541" s="1">
        <v>714.2101973</v>
      </c>
      <c r="F541" s="1">
        <v>352.44265330000002</v>
      </c>
      <c r="G541" s="1">
        <v>593.6706173</v>
      </c>
      <c r="H541" s="1">
        <v>397.07814639999998</v>
      </c>
      <c r="I541" s="1">
        <v>344.3438185</v>
      </c>
      <c r="J541" s="1">
        <v>146.48534509999999</v>
      </c>
      <c r="K541" s="1">
        <v>15461.16</v>
      </c>
    </row>
    <row r="542" spans="1:11" x14ac:dyDescent="0.2">
      <c r="A542" s="1">
        <v>510000</v>
      </c>
      <c r="B542" s="1">
        <v>2011</v>
      </c>
      <c r="C542" s="1">
        <v>3730.2683999999999</v>
      </c>
      <c r="D542" s="1">
        <v>834.63819999999998</v>
      </c>
      <c r="E542" s="1">
        <v>956.81500000000005</v>
      </c>
      <c r="F542" s="1">
        <v>631.78660000000002</v>
      </c>
      <c r="G542" s="1">
        <v>1041.2747999999999</v>
      </c>
      <c r="H542" s="1">
        <v>779.34180000000003</v>
      </c>
      <c r="I542" s="1">
        <v>561.30439999999999</v>
      </c>
      <c r="J542" s="1">
        <v>289.62259999999998</v>
      </c>
      <c r="K542" s="1">
        <v>17899.12</v>
      </c>
    </row>
    <row r="543" spans="1:11" x14ac:dyDescent="0.2">
      <c r="A543" s="1">
        <v>510000</v>
      </c>
      <c r="B543" s="1">
        <v>2012</v>
      </c>
      <c r="C543" s="1">
        <v>4341.8846549999998</v>
      </c>
      <c r="D543" s="1">
        <v>1012.485739</v>
      </c>
      <c r="E543" s="1">
        <v>1042.4274929999999</v>
      </c>
      <c r="F543" s="1">
        <v>725.85014030000002</v>
      </c>
      <c r="G543" s="1">
        <v>1225.2699</v>
      </c>
      <c r="H543" s="1">
        <v>975.28215839999996</v>
      </c>
      <c r="I543" s="1">
        <v>639.21273640000004</v>
      </c>
      <c r="J543" s="1">
        <v>375.93919820000002</v>
      </c>
      <c r="K543" s="1">
        <v>20306.990000000002</v>
      </c>
    </row>
    <row r="544" spans="1:11" x14ac:dyDescent="0.2">
      <c r="A544" s="1">
        <v>510000</v>
      </c>
      <c r="B544" s="1">
        <v>2013</v>
      </c>
      <c r="C544" s="1">
        <v>3203.428191</v>
      </c>
      <c r="D544" s="1">
        <v>642.13759640000001</v>
      </c>
      <c r="E544" s="1">
        <v>1180.3235090000001</v>
      </c>
      <c r="F544" s="1">
        <v>556.3269828</v>
      </c>
      <c r="G544" s="1">
        <v>880.8378434</v>
      </c>
      <c r="H544" s="1">
        <v>578.61793509999995</v>
      </c>
      <c r="I544" s="1">
        <v>630.39282700000001</v>
      </c>
      <c r="J544" s="1">
        <v>201.326066</v>
      </c>
      <c r="K544" s="1">
        <v>22228</v>
      </c>
    </row>
    <row r="545" spans="1:11" x14ac:dyDescent="0.2">
      <c r="A545" s="1">
        <v>510000</v>
      </c>
      <c r="B545" s="1">
        <v>2014</v>
      </c>
      <c r="C545" s="1">
        <v>4638.0766819999999</v>
      </c>
      <c r="D545" s="1">
        <v>1004.973373</v>
      </c>
      <c r="E545" s="1">
        <v>2269.8821330000001</v>
      </c>
      <c r="F545" s="1">
        <v>897.51829550000002</v>
      </c>
      <c r="G545" s="1">
        <v>1476.675735</v>
      </c>
      <c r="H545" s="1">
        <v>1094.1769939999999</v>
      </c>
      <c r="I545" s="1">
        <v>981.79587600000002</v>
      </c>
      <c r="J545" s="1">
        <v>297.83423349999998</v>
      </c>
      <c r="K545" s="1">
        <v>24234.41</v>
      </c>
    </row>
    <row r="546" spans="1:11" x14ac:dyDescent="0.2">
      <c r="A546" s="1">
        <v>510000</v>
      </c>
      <c r="B546" s="1">
        <v>2015</v>
      </c>
      <c r="C546" s="1">
        <v>5463.2678660000001</v>
      </c>
      <c r="D546" s="1">
        <v>1235.3047690000001</v>
      </c>
      <c r="E546" s="1">
        <v>2643.139357</v>
      </c>
      <c r="F546" s="1">
        <v>1004.719142</v>
      </c>
      <c r="G546" s="1">
        <v>1832.745537</v>
      </c>
      <c r="H546" s="1">
        <v>1377.6801700000001</v>
      </c>
      <c r="I546" s="1">
        <v>1148.476116</v>
      </c>
      <c r="J546" s="1">
        <v>390.05514699999998</v>
      </c>
      <c r="K546" s="1">
        <v>26205.25</v>
      </c>
    </row>
    <row r="547" spans="1:11" x14ac:dyDescent="0.2">
      <c r="A547" s="1">
        <v>510000</v>
      </c>
      <c r="B547" s="1">
        <v>2016</v>
      </c>
      <c r="C547" s="1">
        <v>5720.422853</v>
      </c>
      <c r="D547" s="1">
        <v>1280.020289</v>
      </c>
      <c r="E547" s="1">
        <v>2961.4239400000001</v>
      </c>
      <c r="F547" s="1">
        <v>1043.617315</v>
      </c>
      <c r="G547" s="1">
        <v>2038.5209890000001</v>
      </c>
      <c r="H547" s="1">
        <v>1445.50206</v>
      </c>
      <c r="I547" s="1">
        <v>1228.3345850000001</v>
      </c>
      <c r="J547" s="1">
        <v>413.7409735</v>
      </c>
      <c r="K547" s="1">
        <v>28335.3</v>
      </c>
    </row>
    <row r="548" spans="1:11" x14ac:dyDescent="0.2">
      <c r="A548" s="1">
        <v>510000</v>
      </c>
      <c r="B548" s="1">
        <v>2017</v>
      </c>
      <c r="C548" s="1">
        <v>5058.2493679999998</v>
      </c>
      <c r="D548" s="1">
        <v>959.65244170000005</v>
      </c>
      <c r="E548" s="1">
        <v>2622.3444840000002</v>
      </c>
      <c r="F548" s="1">
        <v>947.65732890000004</v>
      </c>
      <c r="G548" s="1">
        <v>1862.3842139999999</v>
      </c>
      <c r="H548" s="1">
        <v>1213.240487</v>
      </c>
      <c r="I548" s="1">
        <v>1227.1009670000001</v>
      </c>
      <c r="J548" s="1">
        <v>324.02779179999999</v>
      </c>
      <c r="K548" s="1">
        <v>30726.87</v>
      </c>
    </row>
    <row r="549" spans="1:11" x14ac:dyDescent="0.2">
      <c r="A549" s="1">
        <v>510000</v>
      </c>
      <c r="B549" s="1">
        <v>2018</v>
      </c>
      <c r="C549" s="1">
        <v>5240.0666849999998</v>
      </c>
      <c r="D549" s="1">
        <v>943.52934240000002</v>
      </c>
      <c r="E549" s="1">
        <v>2931.0367930000002</v>
      </c>
      <c r="F549" s="1">
        <v>1019.924543</v>
      </c>
      <c r="G549" s="1">
        <v>1985.770491</v>
      </c>
      <c r="H549" s="1">
        <v>1264.6817249999999</v>
      </c>
      <c r="I549" s="1">
        <v>1455.9439629999999</v>
      </c>
      <c r="J549" s="1">
        <v>335.54161470000003</v>
      </c>
      <c r="K549" s="1">
        <v>33215.910000000003</v>
      </c>
    </row>
    <row r="550" spans="1:11" x14ac:dyDescent="0.2">
      <c r="A550" s="1">
        <v>510000</v>
      </c>
      <c r="B550" s="1">
        <v>2019</v>
      </c>
      <c r="C550" s="1">
        <v>6853.3920390000003</v>
      </c>
      <c r="D550" s="1">
        <v>1323.195428</v>
      </c>
      <c r="E550" s="1">
        <v>3905.4660370000001</v>
      </c>
      <c r="F550" s="1">
        <v>1270.3829699999999</v>
      </c>
      <c r="G550" s="1">
        <v>2763.468014</v>
      </c>
      <c r="H550" s="1">
        <v>1995.6186379999999</v>
      </c>
      <c r="I550" s="1">
        <v>2011.3096230000001</v>
      </c>
      <c r="J550" s="1">
        <v>501.36985120000003</v>
      </c>
      <c r="K550" s="1">
        <v>36153.730000000003</v>
      </c>
    </row>
    <row r="551" spans="1:11" x14ac:dyDescent="0.2">
      <c r="A551" s="1">
        <v>510000</v>
      </c>
      <c r="B551" s="1">
        <v>2020</v>
      </c>
      <c r="C551" s="1">
        <v>6612.3415260000002</v>
      </c>
      <c r="D551" s="1">
        <v>1073.521242</v>
      </c>
      <c r="E551" s="1">
        <v>3591.1568440000001</v>
      </c>
      <c r="F551" s="1">
        <v>1146.6878340000001</v>
      </c>
      <c r="G551" s="1">
        <v>2323.3784380000002</v>
      </c>
      <c r="H551" s="1">
        <v>1505.04801</v>
      </c>
      <c r="I551" s="1">
        <v>1839.0840390000001</v>
      </c>
      <c r="J551" s="1">
        <v>400.26113299999997</v>
      </c>
      <c r="K551" s="1">
        <v>38253.120000000003</v>
      </c>
    </row>
    <row r="552" spans="1:11" x14ac:dyDescent="0.2">
      <c r="A552" s="1">
        <v>510000</v>
      </c>
      <c r="B552" s="1">
        <v>2021</v>
      </c>
      <c r="C552" s="1">
        <v>7412.1123319999997</v>
      </c>
      <c r="D552" s="1">
        <v>1273.7639819999999</v>
      </c>
      <c r="E552" s="1">
        <v>3944.9369000000002</v>
      </c>
      <c r="F552" s="1">
        <v>1360.47378</v>
      </c>
      <c r="G552" s="1">
        <v>2749.1306460000001</v>
      </c>
      <c r="H552" s="1">
        <v>1838.2541200000001</v>
      </c>
      <c r="I552" s="1">
        <v>2055.0796930000001</v>
      </c>
      <c r="J552" s="1">
        <v>444.52732529999997</v>
      </c>
      <c r="K552" s="1">
        <v>41443.800000000003</v>
      </c>
    </row>
    <row r="553" spans="1:11" x14ac:dyDescent="0.2">
      <c r="A553" s="1">
        <v>510000</v>
      </c>
      <c r="B553" s="1">
        <v>2022</v>
      </c>
      <c r="C553" s="1">
        <v>7671.8962279999996</v>
      </c>
      <c r="D553" s="1">
        <v>1298.16353</v>
      </c>
      <c r="E553" s="1">
        <v>4312.7389590000002</v>
      </c>
      <c r="F553" s="1">
        <v>1451.408113</v>
      </c>
      <c r="G553" s="1">
        <v>2779.3063149999998</v>
      </c>
      <c r="H553" s="1">
        <v>1979.7709</v>
      </c>
      <c r="I553" s="1">
        <v>2095.6180570000001</v>
      </c>
      <c r="J553" s="1">
        <v>494.19748650000002</v>
      </c>
      <c r="K553" s="1">
        <v>43233.26</v>
      </c>
    </row>
    <row r="554" spans="1:11" x14ac:dyDescent="0.2">
      <c r="A554" s="1">
        <v>520000</v>
      </c>
      <c r="B554" s="1">
        <v>1999</v>
      </c>
      <c r="C554" s="1">
        <v>1555.533604</v>
      </c>
      <c r="D554" s="1">
        <v>389.37768160000002</v>
      </c>
      <c r="E554" s="1">
        <v>316.3348661</v>
      </c>
      <c r="F554" s="1">
        <v>409.83694000000003</v>
      </c>
      <c r="G554" s="1">
        <v>226.07562290000001</v>
      </c>
      <c r="H554" s="1">
        <v>400.62215220000002</v>
      </c>
      <c r="I554" s="1">
        <v>137.19879409999999</v>
      </c>
      <c r="J554" s="1">
        <v>169.58275370000001</v>
      </c>
      <c r="K554" s="1">
        <v>4935.47</v>
      </c>
    </row>
    <row r="555" spans="1:11" x14ac:dyDescent="0.2">
      <c r="A555" s="1">
        <v>520000</v>
      </c>
      <c r="B555" s="1">
        <v>2000</v>
      </c>
      <c r="C555" s="1">
        <v>1120.8023909999999</v>
      </c>
      <c r="D555" s="1">
        <v>203.80191060000001</v>
      </c>
      <c r="E555" s="1">
        <v>211.45005499999999</v>
      </c>
      <c r="F555" s="1">
        <v>177.93342000000001</v>
      </c>
      <c r="G555" s="1">
        <v>143.12972920000001</v>
      </c>
      <c r="H555" s="1">
        <v>234.12940409999999</v>
      </c>
      <c r="I555" s="1">
        <v>105.1632025</v>
      </c>
      <c r="J555" s="1">
        <v>99.268677010000005</v>
      </c>
      <c r="K555" s="1">
        <v>5121.22</v>
      </c>
    </row>
    <row r="556" spans="1:11" x14ac:dyDescent="0.2">
      <c r="A556" s="1">
        <v>520000</v>
      </c>
      <c r="B556" s="1">
        <v>2001</v>
      </c>
      <c r="C556" s="1">
        <v>1218.5012610000001</v>
      </c>
      <c r="D556" s="1">
        <v>274.12886529999997</v>
      </c>
      <c r="E556" s="1">
        <v>242.72137090000001</v>
      </c>
      <c r="F556" s="1">
        <v>207.72123479999999</v>
      </c>
      <c r="G556" s="1">
        <v>207.9754538</v>
      </c>
      <c r="H556" s="1">
        <v>316.22303970000002</v>
      </c>
      <c r="I556" s="1">
        <v>143.0136857</v>
      </c>
      <c r="J556" s="1">
        <v>117.8411175</v>
      </c>
      <c r="K556" s="1">
        <v>5451.91</v>
      </c>
    </row>
    <row r="557" spans="1:11" x14ac:dyDescent="0.2">
      <c r="A557" s="1">
        <v>520000</v>
      </c>
      <c r="B557" s="1">
        <v>2002</v>
      </c>
      <c r="C557" s="1">
        <v>1410.464804</v>
      </c>
      <c r="D557" s="1">
        <v>340.03960460000002</v>
      </c>
      <c r="E557" s="1">
        <v>366.64587510000001</v>
      </c>
      <c r="F557" s="1">
        <v>203.136022</v>
      </c>
      <c r="G557" s="1">
        <v>322.63774519999998</v>
      </c>
      <c r="H557" s="1">
        <v>485.22735069999999</v>
      </c>
      <c r="I557" s="1">
        <v>187.1737368</v>
      </c>
      <c r="J557" s="1">
        <v>122.13859100000001</v>
      </c>
      <c r="K557" s="1">
        <v>5944.08</v>
      </c>
    </row>
    <row r="558" spans="1:11" x14ac:dyDescent="0.2">
      <c r="A558" s="1">
        <v>520000</v>
      </c>
      <c r="B558" s="1">
        <v>2003</v>
      </c>
      <c r="C558" s="1">
        <v>1276.5175159999999</v>
      </c>
      <c r="D558" s="1">
        <v>273.33293320000001</v>
      </c>
      <c r="E558" s="1">
        <v>287.56610910000001</v>
      </c>
      <c r="F558" s="1">
        <v>155.5478043</v>
      </c>
      <c r="G558" s="1">
        <v>287.62664410000002</v>
      </c>
      <c r="H558" s="1">
        <v>400.8464937</v>
      </c>
      <c r="I558" s="1">
        <v>160.69967700000001</v>
      </c>
      <c r="J558" s="1">
        <v>94.151211380000007</v>
      </c>
      <c r="K558" s="1">
        <v>6568.91</v>
      </c>
    </row>
    <row r="559" spans="1:11" x14ac:dyDescent="0.2">
      <c r="A559" s="1">
        <v>520000</v>
      </c>
      <c r="B559" s="1">
        <v>2004</v>
      </c>
      <c r="C559" s="1">
        <v>1590.2612690000001</v>
      </c>
      <c r="D559" s="1">
        <v>349.53242340000003</v>
      </c>
      <c r="E559" s="1">
        <v>333.7055416</v>
      </c>
      <c r="F559" s="1">
        <v>177.4990176</v>
      </c>
      <c r="G559" s="1">
        <v>364.93438070000002</v>
      </c>
      <c r="H559" s="1">
        <v>502.7303197</v>
      </c>
      <c r="I559" s="1">
        <v>188.20008000000001</v>
      </c>
      <c r="J559" s="1">
        <v>119.4326336</v>
      </c>
      <c r="K559" s="1">
        <v>7322.05</v>
      </c>
    </row>
    <row r="560" spans="1:11" x14ac:dyDescent="0.2">
      <c r="A560" s="1">
        <v>520000</v>
      </c>
      <c r="B560" s="1">
        <v>2005</v>
      </c>
      <c r="C560" s="1">
        <v>2263.826665</v>
      </c>
      <c r="D560" s="1">
        <v>628.91594689999999</v>
      </c>
      <c r="E560" s="1">
        <v>542.15927610000006</v>
      </c>
      <c r="F560" s="1">
        <v>303.15880779999998</v>
      </c>
      <c r="G560" s="1">
        <v>562.98037829999998</v>
      </c>
      <c r="H560" s="1">
        <v>734.4807131</v>
      </c>
      <c r="I560" s="1">
        <v>364.0666003</v>
      </c>
      <c r="J560" s="1">
        <v>212.88629209999999</v>
      </c>
      <c r="K560" s="1">
        <v>8147.13</v>
      </c>
    </row>
    <row r="561" spans="1:11" x14ac:dyDescent="0.2">
      <c r="A561" s="1">
        <v>520000</v>
      </c>
      <c r="B561" s="1">
        <v>2006</v>
      </c>
      <c r="C561" s="1">
        <v>1211.390492</v>
      </c>
      <c r="D561" s="1">
        <v>241.8556925</v>
      </c>
      <c r="E561" s="1">
        <v>340.04552150000001</v>
      </c>
      <c r="F561" s="1">
        <v>143.5209572</v>
      </c>
      <c r="G561" s="1">
        <v>256.90087549999998</v>
      </c>
      <c r="H561" s="1">
        <v>302.9736466</v>
      </c>
      <c r="I561" s="1">
        <v>128.87822829999999</v>
      </c>
      <c r="J561" s="1">
        <v>77.058706259999994</v>
      </c>
      <c r="K561" s="1">
        <v>9116.61</v>
      </c>
    </row>
    <row r="562" spans="1:11" x14ac:dyDescent="0.2">
      <c r="A562" s="1">
        <v>520000</v>
      </c>
      <c r="B562" s="1">
        <v>2007</v>
      </c>
      <c r="C562" s="1">
        <v>1786.4199699999999</v>
      </c>
      <c r="D562" s="1">
        <v>400.26906000000002</v>
      </c>
      <c r="E562" s="1">
        <v>473.96271000000002</v>
      </c>
      <c r="F562" s="1">
        <v>216.59573</v>
      </c>
      <c r="G562" s="1">
        <v>429.25292000000002</v>
      </c>
      <c r="H562" s="1">
        <v>476.99914999999999</v>
      </c>
      <c r="I562" s="1">
        <v>181.41291000000001</v>
      </c>
      <c r="J562" s="1">
        <v>117.28255</v>
      </c>
      <c r="K562" s="1">
        <v>10678.4</v>
      </c>
    </row>
    <row r="563" spans="1:11" x14ac:dyDescent="0.2">
      <c r="A563" s="1">
        <v>520000</v>
      </c>
      <c r="B563" s="1">
        <v>2008</v>
      </c>
      <c r="C563" s="1">
        <v>2626.3953670000001</v>
      </c>
      <c r="D563" s="1">
        <v>561.78110170000002</v>
      </c>
      <c r="E563" s="1">
        <v>676.14869499999998</v>
      </c>
      <c r="F563" s="1">
        <v>356.60583780000002</v>
      </c>
      <c r="G563" s="1">
        <v>592.21166800000003</v>
      </c>
      <c r="H563" s="1">
        <v>616.16230629999995</v>
      </c>
      <c r="I563" s="1">
        <v>324.3783578</v>
      </c>
      <c r="J563" s="1">
        <v>171.46949549999999</v>
      </c>
      <c r="K563" s="1">
        <v>11758.76</v>
      </c>
    </row>
    <row r="564" spans="1:11" x14ac:dyDescent="0.2">
      <c r="A564" s="1">
        <v>520000</v>
      </c>
      <c r="B564" s="1">
        <v>2009</v>
      </c>
      <c r="C564" s="1">
        <v>2702.5735</v>
      </c>
      <c r="D564" s="1">
        <v>661.29927299999997</v>
      </c>
      <c r="E564" s="1">
        <v>684.60548559999995</v>
      </c>
      <c r="F564" s="1">
        <v>401.8372056</v>
      </c>
      <c r="G564" s="1">
        <v>663.4411791</v>
      </c>
      <c r="H564" s="1">
        <v>752.79310199999998</v>
      </c>
      <c r="I564" s="1">
        <v>376.27596390000002</v>
      </c>
      <c r="J564" s="1">
        <v>183.88540180000001</v>
      </c>
      <c r="K564" s="1">
        <v>12862.53</v>
      </c>
    </row>
    <row r="565" spans="1:11" x14ac:dyDescent="0.2">
      <c r="A565" s="1">
        <v>520000</v>
      </c>
      <c r="B565" s="1">
        <v>2010</v>
      </c>
      <c r="C565" s="1">
        <v>1801.840263</v>
      </c>
      <c r="D565" s="1">
        <v>310.26128660000001</v>
      </c>
      <c r="E565" s="1">
        <v>669.95615550000002</v>
      </c>
      <c r="F565" s="1">
        <v>231.91470989999999</v>
      </c>
      <c r="G565" s="1">
        <v>416.0231579</v>
      </c>
      <c r="H565" s="1">
        <v>377.48426219999999</v>
      </c>
      <c r="I565" s="1">
        <v>244.0991707</v>
      </c>
      <c r="J565" s="1">
        <v>91.127112550000007</v>
      </c>
      <c r="K565" s="1">
        <v>14142.74</v>
      </c>
    </row>
    <row r="566" spans="1:11" x14ac:dyDescent="0.2">
      <c r="A566" s="1">
        <v>520000</v>
      </c>
      <c r="B566" s="1">
        <v>2011</v>
      </c>
      <c r="C566" s="1">
        <v>3098.3895640000001</v>
      </c>
      <c r="D566" s="1">
        <v>695.31477610000002</v>
      </c>
      <c r="E566" s="1">
        <v>869.91607180000005</v>
      </c>
      <c r="F566" s="1">
        <v>523.38873169999999</v>
      </c>
      <c r="G566" s="1">
        <v>846.98045790000003</v>
      </c>
      <c r="H566" s="1">
        <v>754.16147030000002</v>
      </c>
      <c r="I566" s="1">
        <v>411.41776099999998</v>
      </c>
      <c r="J566" s="1">
        <v>183.6550551</v>
      </c>
      <c r="K566" s="1">
        <v>16495.009999999998</v>
      </c>
    </row>
    <row r="567" spans="1:11" x14ac:dyDescent="0.2">
      <c r="A567" s="1">
        <v>520000</v>
      </c>
      <c r="B567" s="1">
        <v>2012</v>
      </c>
      <c r="C567" s="1">
        <v>3466.4251730000001</v>
      </c>
      <c r="D567" s="1">
        <v>848.84217260000003</v>
      </c>
      <c r="E567" s="1">
        <v>893.77229620000003</v>
      </c>
      <c r="F567" s="1">
        <v>550.22848929999998</v>
      </c>
      <c r="G567" s="1">
        <v>1177.7793529999999</v>
      </c>
      <c r="H567" s="1">
        <v>847.07715010000004</v>
      </c>
      <c r="I567" s="1">
        <v>479.92715179999999</v>
      </c>
      <c r="J567" s="1">
        <v>245.894114</v>
      </c>
      <c r="K567" s="1">
        <v>18700.509999999998</v>
      </c>
    </row>
    <row r="568" spans="1:11" x14ac:dyDescent="0.2">
      <c r="A568" s="1">
        <v>520000</v>
      </c>
      <c r="B568" s="1">
        <v>2013</v>
      </c>
      <c r="C568" s="1">
        <v>2842.4587219999999</v>
      </c>
      <c r="D568" s="1">
        <v>554.85419730000001</v>
      </c>
      <c r="E568" s="1">
        <v>1261.4134220000001</v>
      </c>
      <c r="F568" s="1">
        <v>468.76842620000002</v>
      </c>
      <c r="G568" s="1">
        <v>881.51074630000005</v>
      </c>
      <c r="H568" s="1">
        <v>704.44470539999998</v>
      </c>
      <c r="I568" s="1">
        <v>439.81698929999999</v>
      </c>
      <c r="J568" s="1">
        <v>170.28172929999999</v>
      </c>
      <c r="K568" s="1">
        <v>20565</v>
      </c>
    </row>
    <row r="569" spans="1:11" x14ac:dyDescent="0.2">
      <c r="A569" s="1">
        <v>520000</v>
      </c>
      <c r="B569" s="1">
        <v>2014</v>
      </c>
      <c r="C569" s="1">
        <v>3444.1823730000001</v>
      </c>
      <c r="D569" s="1">
        <v>768.45644960000004</v>
      </c>
      <c r="E569" s="1">
        <v>2023.5869580000001</v>
      </c>
      <c r="F569" s="1">
        <v>702.23174070000005</v>
      </c>
      <c r="G569" s="1">
        <v>1220.1820949999999</v>
      </c>
      <c r="H569" s="1">
        <v>1371.7637139999999</v>
      </c>
      <c r="I569" s="1">
        <v>634.67287250000004</v>
      </c>
      <c r="J569" s="1">
        <v>187.58346779999999</v>
      </c>
      <c r="K569" s="1">
        <v>22548.21</v>
      </c>
    </row>
    <row r="570" spans="1:11" x14ac:dyDescent="0.2">
      <c r="A570" s="1">
        <v>520000</v>
      </c>
      <c r="B570" s="1">
        <v>2015</v>
      </c>
      <c r="C570" s="1">
        <v>4069.9843989999999</v>
      </c>
      <c r="D570" s="1">
        <v>947.65227640000001</v>
      </c>
      <c r="E570" s="1">
        <v>2652.6891110000001</v>
      </c>
      <c r="F570" s="1">
        <v>797.26581250000004</v>
      </c>
      <c r="G570" s="1">
        <v>1658.965185</v>
      </c>
      <c r="H570" s="1">
        <v>1733.024367</v>
      </c>
      <c r="I570" s="1">
        <v>702.04751729999998</v>
      </c>
      <c r="J570" s="1">
        <v>218.65236329999999</v>
      </c>
      <c r="K570" s="1">
        <v>24579.64</v>
      </c>
    </row>
    <row r="571" spans="1:11" x14ac:dyDescent="0.2">
      <c r="A571" s="1">
        <v>520000</v>
      </c>
      <c r="B571" s="1">
        <v>2016</v>
      </c>
      <c r="C571" s="1">
        <v>4452.2620989999996</v>
      </c>
      <c r="D571" s="1">
        <v>1041.5332679999999</v>
      </c>
      <c r="E571" s="1">
        <v>2930.0214080000001</v>
      </c>
      <c r="F571" s="1">
        <v>918.91698180000003</v>
      </c>
      <c r="G571" s="1">
        <v>1957.4818560000001</v>
      </c>
      <c r="H571" s="1">
        <v>1890.3035150000001</v>
      </c>
      <c r="I571" s="1">
        <v>829.80992900000001</v>
      </c>
      <c r="J571" s="1">
        <v>259.63688830000001</v>
      </c>
      <c r="K571" s="1">
        <v>26742.61</v>
      </c>
    </row>
    <row r="572" spans="1:11" x14ac:dyDescent="0.2">
      <c r="A572" s="1">
        <v>520000</v>
      </c>
      <c r="B572" s="1">
        <v>2017</v>
      </c>
      <c r="C572" s="1">
        <v>3555.434855</v>
      </c>
      <c r="D572" s="1">
        <v>740.34658839999997</v>
      </c>
      <c r="E572" s="1">
        <v>2470.0868270000001</v>
      </c>
      <c r="F572" s="1">
        <v>705.40170760000001</v>
      </c>
      <c r="G572" s="1">
        <v>1588.753776</v>
      </c>
      <c r="H572" s="1">
        <v>1618.2706000000001</v>
      </c>
      <c r="I572" s="1">
        <v>782.75466989999995</v>
      </c>
      <c r="J572" s="1">
        <v>223.7251047</v>
      </c>
      <c r="K572" s="1">
        <v>29079.84</v>
      </c>
    </row>
    <row r="573" spans="1:11" x14ac:dyDescent="0.2">
      <c r="A573" s="1">
        <v>520000</v>
      </c>
      <c r="B573" s="1">
        <v>2018</v>
      </c>
      <c r="C573" s="1">
        <v>3280.2218130000001</v>
      </c>
      <c r="D573" s="1">
        <v>749.81981089999999</v>
      </c>
      <c r="E573" s="1">
        <v>2489.958052</v>
      </c>
      <c r="F573" s="1">
        <v>746.08389399999999</v>
      </c>
      <c r="G573" s="1">
        <v>1965.6750959999999</v>
      </c>
      <c r="H573" s="1">
        <v>1446.8411940000001</v>
      </c>
      <c r="I573" s="1">
        <v>920.97644339999999</v>
      </c>
      <c r="J573" s="1">
        <v>220.5769172</v>
      </c>
      <c r="K573" s="1">
        <v>31591.93</v>
      </c>
    </row>
    <row r="574" spans="1:11" x14ac:dyDescent="0.2">
      <c r="A574" s="1">
        <v>520000</v>
      </c>
      <c r="B574" s="1">
        <v>2019</v>
      </c>
      <c r="C574" s="1">
        <v>4732.2420650000004</v>
      </c>
      <c r="D574" s="1">
        <v>1183.7984300000001</v>
      </c>
      <c r="E574" s="1">
        <v>3271.7049630000001</v>
      </c>
      <c r="F574" s="1">
        <v>1011.291565</v>
      </c>
      <c r="G574" s="1">
        <v>2726.8007899999998</v>
      </c>
      <c r="H574" s="1">
        <v>2111.0372750000001</v>
      </c>
      <c r="I574" s="1">
        <v>1458.434231</v>
      </c>
      <c r="J574" s="1">
        <v>396.10006870000001</v>
      </c>
      <c r="K574" s="1">
        <v>34404.17</v>
      </c>
    </row>
    <row r="575" spans="1:11" x14ac:dyDescent="0.2">
      <c r="A575" s="1">
        <v>520000</v>
      </c>
      <c r="B575" s="1">
        <v>2020</v>
      </c>
      <c r="C575" s="1">
        <v>4432.5775020000001</v>
      </c>
      <c r="D575" s="1">
        <v>900.92421179999997</v>
      </c>
      <c r="E575" s="1">
        <v>2915.4815400000002</v>
      </c>
      <c r="F575" s="1">
        <v>863.92472310000005</v>
      </c>
      <c r="G575" s="1">
        <v>2133.4879219999998</v>
      </c>
      <c r="H575" s="1">
        <v>1604.2769229999999</v>
      </c>
      <c r="I575" s="1">
        <v>1230.795975</v>
      </c>
      <c r="J575" s="1">
        <v>284.55068060000002</v>
      </c>
      <c r="K575" s="1">
        <v>36096.19</v>
      </c>
    </row>
    <row r="576" spans="1:11" x14ac:dyDescent="0.2">
      <c r="A576" s="1">
        <v>520000</v>
      </c>
      <c r="B576" s="1">
        <v>2021</v>
      </c>
      <c r="C576" s="1">
        <v>5657.3869649999997</v>
      </c>
      <c r="D576" s="1">
        <v>1193.4191060000001</v>
      </c>
      <c r="E576" s="1">
        <v>3509.9739500000001</v>
      </c>
      <c r="F576" s="1">
        <v>1120.881987</v>
      </c>
      <c r="G576" s="1">
        <v>2732.1419190000001</v>
      </c>
      <c r="H576" s="1">
        <v>2295.7514080000001</v>
      </c>
      <c r="I576" s="1">
        <v>1395.6510109999999</v>
      </c>
      <c r="J576" s="1">
        <v>398.09418670000002</v>
      </c>
      <c r="K576" s="1">
        <v>39211.199999999997</v>
      </c>
    </row>
    <row r="577" spans="1:11" x14ac:dyDescent="0.2">
      <c r="A577" s="1">
        <v>520000</v>
      </c>
      <c r="B577" s="1">
        <v>2022</v>
      </c>
      <c r="C577" s="1">
        <v>5803.1240989999997</v>
      </c>
      <c r="D577" s="1">
        <v>1172.6043910000001</v>
      </c>
      <c r="E577" s="1">
        <v>3507.8533010000001</v>
      </c>
      <c r="F577" s="1">
        <v>1149.175225</v>
      </c>
      <c r="G577" s="1">
        <v>2835.1665699999999</v>
      </c>
      <c r="H577" s="1">
        <v>2285.0114450000001</v>
      </c>
      <c r="I577" s="1">
        <v>1423.812369</v>
      </c>
      <c r="J577" s="1">
        <v>389.53191939999999</v>
      </c>
      <c r="K577" s="1">
        <v>41085.71</v>
      </c>
    </row>
    <row r="578" spans="1:11" x14ac:dyDescent="0.2">
      <c r="A578" s="1">
        <v>530000</v>
      </c>
      <c r="B578" s="1">
        <v>1999</v>
      </c>
      <c r="C578" s="1">
        <v>1636.48459</v>
      </c>
      <c r="D578" s="1">
        <v>342.63487600000002</v>
      </c>
      <c r="E578" s="1">
        <v>294.58761199999998</v>
      </c>
      <c r="F578" s="1">
        <v>241.3639009</v>
      </c>
      <c r="G578" s="1">
        <v>184.4802885</v>
      </c>
      <c r="H578" s="1">
        <v>376.18105309999999</v>
      </c>
      <c r="I578" s="1">
        <v>172.20587320000001</v>
      </c>
      <c r="J578" s="1">
        <v>207.6782528</v>
      </c>
      <c r="K578" s="1">
        <v>6178.68</v>
      </c>
    </row>
    <row r="579" spans="1:11" x14ac:dyDescent="0.2">
      <c r="A579" s="1">
        <v>530000</v>
      </c>
      <c r="B579" s="1">
        <v>2000</v>
      </c>
      <c r="C579" s="1">
        <v>1269.613799</v>
      </c>
      <c r="D579" s="1">
        <v>236.20940569999999</v>
      </c>
      <c r="E579" s="1">
        <v>294.55499450000002</v>
      </c>
      <c r="F579" s="1">
        <v>178.016086</v>
      </c>
      <c r="G579" s="1">
        <v>183.06057730000001</v>
      </c>
      <c r="H579" s="1">
        <v>316.70008869999998</v>
      </c>
      <c r="I579" s="1">
        <v>152.47784580000001</v>
      </c>
      <c r="J579" s="1">
        <v>157.59121949999999</v>
      </c>
      <c r="K579" s="1">
        <v>6277</v>
      </c>
    </row>
    <row r="580" spans="1:11" x14ac:dyDescent="0.2">
      <c r="A580" s="1">
        <v>530000</v>
      </c>
      <c r="B580" s="1">
        <v>2001</v>
      </c>
      <c r="C580" s="1">
        <v>1475.4376119999999</v>
      </c>
      <c r="D580" s="1">
        <v>308.83939070000002</v>
      </c>
      <c r="E580" s="1">
        <v>367.6733279</v>
      </c>
      <c r="F580" s="1">
        <v>185.65896609999999</v>
      </c>
      <c r="G580" s="1">
        <v>266.8341949</v>
      </c>
      <c r="H580" s="1">
        <v>362.78629189999998</v>
      </c>
      <c r="I580" s="1">
        <v>228.00746789999999</v>
      </c>
      <c r="J580" s="1">
        <v>212.1808394</v>
      </c>
      <c r="K580" s="1">
        <v>6797.71</v>
      </c>
    </row>
    <row r="581" spans="1:11" x14ac:dyDescent="0.2">
      <c r="A581" s="1">
        <v>530000</v>
      </c>
      <c r="B581" s="1">
        <v>2002</v>
      </c>
      <c r="C581" s="1">
        <v>1886.632179</v>
      </c>
      <c r="D581" s="1">
        <v>382.80027539999998</v>
      </c>
      <c r="E581" s="1">
        <v>367.94560239999998</v>
      </c>
      <c r="F581" s="1">
        <v>226.94311389999999</v>
      </c>
      <c r="G581" s="1">
        <v>435.83779099999998</v>
      </c>
      <c r="H581" s="1">
        <v>614.0578117</v>
      </c>
      <c r="I581" s="1">
        <v>337.0536864</v>
      </c>
      <c r="J581" s="1">
        <v>130.95057929999999</v>
      </c>
      <c r="K581" s="1">
        <v>7240.62</v>
      </c>
    </row>
    <row r="582" spans="1:11" x14ac:dyDescent="0.2">
      <c r="A582" s="1">
        <v>530000</v>
      </c>
      <c r="B582" s="1">
        <v>2003</v>
      </c>
      <c r="C582" s="1">
        <v>1568.542412</v>
      </c>
      <c r="D582" s="1">
        <v>308.48865919999997</v>
      </c>
      <c r="E582" s="1">
        <v>345.47342090000001</v>
      </c>
      <c r="F582" s="1">
        <v>153.43096460000001</v>
      </c>
      <c r="G582" s="1">
        <v>388.76676889999999</v>
      </c>
      <c r="H582" s="1">
        <v>414.11391429999998</v>
      </c>
      <c r="I582" s="1">
        <v>297.76070199999998</v>
      </c>
      <c r="J582" s="1">
        <v>88.51968857</v>
      </c>
      <c r="K582" s="1">
        <v>7643.57</v>
      </c>
    </row>
    <row r="583" spans="1:11" x14ac:dyDescent="0.2">
      <c r="A583" s="1">
        <v>530000</v>
      </c>
      <c r="B583" s="1">
        <v>2004</v>
      </c>
      <c r="C583" s="1">
        <v>1985.856734</v>
      </c>
      <c r="D583" s="1">
        <v>389.61151630000001</v>
      </c>
      <c r="E583" s="1">
        <v>435.78381250000001</v>
      </c>
      <c r="F583" s="1">
        <v>195.27718820000001</v>
      </c>
      <c r="G583" s="1">
        <v>537.06694479999999</v>
      </c>
      <c r="H583" s="1">
        <v>466.51433589999999</v>
      </c>
      <c r="I583" s="1">
        <v>385.23706550000003</v>
      </c>
      <c r="J583" s="1">
        <v>101.6494706</v>
      </c>
      <c r="K583" s="1">
        <v>8870.8799999999992</v>
      </c>
    </row>
    <row r="584" spans="1:11" x14ac:dyDescent="0.2">
      <c r="A584" s="1">
        <v>530000</v>
      </c>
      <c r="B584" s="1">
        <v>2005</v>
      </c>
      <c r="C584" s="1">
        <v>2753.2777270000001</v>
      </c>
      <c r="D584" s="1">
        <v>575.96577460000003</v>
      </c>
      <c r="E584" s="1">
        <v>504.83166679999999</v>
      </c>
      <c r="F584" s="1">
        <v>264.13724009999999</v>
      </c>
      <c r="G584" s="1">
        <v>830.39433180000003</v>
      </c>
      <c r="H584" s="1">
        <v>704.09276039999997</v>
      </c>
      <c r="I584" s="1">
        <v>597.80218209999998</v>
      </c>
      <c r="J584" s="1">
        <v>138.30327639999999</v>
      </c>
      <c r="K584" s="1">
        <v>9265.9</v>
      </c>
    </row>
    <row r="585" spans="1:11" x14ac:dyDescent="0.2">
      <c r="A585" s="1">
        <v>530000</v>
      </c>
      <c r="B585" s="1">
        <v>2006</v>
      </c>
      <c r="C585" s="1">
        <v>1563.524312</v>
      </c>
      <c r="D585" s="1">
        <v>251.53387839999999</v>
      </c>
      <c r="E585" s="1">
        <v>472.10394609999997</v>
      </c>
      <c r="F585" s="1">
        <v>144.7323821</v>
      </c>
      <c r="G585" s="1">
        <v>380.18039579999999</v>
      </c>
      <c r="H585" s="1">
        <v>317.70629730000002</v>
      </c>
      <c r="I585" s="1">
        <v>250.12938980000001</v>
      </c>
      <c r="J585" s="1">
        <v>72.369578410000003</v>
      </c>
      <c r="K585" s="1">
        <v>10070</v>
      </c>
    </row>
    <row r="586" spans="1:11" x14ac:dyDescent="0.2">
      <c r="A586" s="1">
        <v>530000</v>
      </c>
      <c r="B586" s="1">
        <v>2007</v>
      </c>
      <c r="C586" s="1">
        <v>2130.5842069999999</v>
      </c>
      <c r="D586" s="1">
        <v>401.65979850000002</v>
      </c>
      <c r="E586" s="1">
        <v>619.73905690000004</v>
      </c>
      <c r="F586" s="1">
        <v>174.28300340000001</v>
      </c>
      <c r="G586" s="1">
        <v>533.25201479999998</v>
      </c>
      <c r="H586" s="1">
        <v>384.43320249999999</v>
      </c>
      <c r="I586" s="1">
        <v>347.40316319999999</v>
      </c>
      <c r="J586" s="1">
        <v>90.984688790000007</v>
      </c>
      <c r="K586" s="1">
        <v>11496.11</v>
      </c>
    </row>
    <row r="587" spans="1:11" x14ac:dyDescent="0.2">
      <c r="A587" s="1">
        <v>530000</v>
      </c>
      <c r="B587" s="1">
        <v>2008</v>
      </c>
      <c r="C587" s="1">
        <v>3212.4913000000001</v>
      </c>
      <c r="D587" s="1">
        <v>681.91238780000003</v>
      </c>
      <c r="E587" s="1">
        <v>696.23246640000002</v>
      </c>
      <c r="F587" s="1">
        <v>251.01679849999999</v>
      </c>
      <c r="G587" s="1">
        <v>848.56474270000001</v>
      </c>
      <c r="H587" s="1">
        <v>518.49230669999997</v>
      </c>
      <c r="I587" s="1">
        <v>445.41257030000003</v>
      </c>
      <c r="J587" s="1">
        <v>109.97169839999999</v>
      </c>
      <c r="K587" s="1">
        <v>13250.22</v>
      </c>
    </row>
    <row r="588" spans="1:11" x14ac:dyDescent="0.2">
      <c r="A588" s="1">
        <v>530000</v>
      </c>
      <c r="B588" s="1">
        <v>2009</v>
      </c>
      <c r="C588" s="1">
        <v>3284.8837400000002</v>
      </c>
      <c r="D588" s="1">
        <v>730.24740699999995</v>
      </c>
      <c r="E588" s="1">
        <v>771.39194620000001</v>
      </c>
      <c r="F588" s="1">
        <v>298.63491249999998</v>
      </c>
      <c r="G588" s="1">
        <v>1096.2162390000001</v>
      </c>
      <c r="H588" s="1">
        <v>559.34448259999999</v>
      </c>
      <c r="I588" s="1">
        <v>511.75150079999997</v>
      </c>
      <c r="J588" s="1">
        <v>144.7867344</v>
      </c>
      <c r="K588" s="1">
        <v>14423.93</v>
      </c>
    </row>
    <row r="589" spans="1:11" x14ac:dyDescent="0.2">
      <c r="A589" s="1">
        <v>530000</v>
      </c>
      <c r="B589" s="1">
        <v>2010</v>
      </c>
      <c r="C589" s="1">
        <v>2142.2536599999999</v>
      </c>
      <c r="D589" s="1">
        <v>340.28966350000002</v>
      </c>
      <c r="E589" s="1">
        <v>673.59733270000004</v>
      </c>
      <c r="F589" s="1">
        <v>229.14475350000001</v>
      </c>
      <c r="G589" s="1">
        <v>644.02698099999998</v>
      </c>
      <c r="H589" s="1">
        <v>351.8094926</v>
      </c>
      <c r="I589" s="1">
        <v>311.53577960000001</v>
      </c>
      <c r="J589" s="1">
        <v>86.619796030000003</v>
      </c>
      <c r="K589" s="1">
        <v>15528</v>
      </c>
    </row>
    <row r="590" spans="1:11" x14ac:dyDescent="0.2">
      <c r="A590" s="1">
        <v>530000</v>
      </c>
      <c r="B590" s="1">
        <v>2011</v>
      </c>
      <c r="C590" s="1">
        <v>3395.051931</v>
      </c>
      <c r="D590" s="1">
        <v>922.64619249999998</v>
      </c>
      <c r="E590" s="1">
        <v>767.35769760000005</v>
      </c>
      <c r="F590" s="1">
        <v>395.79764180000001</v>
      </c>
      <c r="G590" s="1">
        <v>1176.378721</v>
      </c>
      <c r="H590" s="1">
        <v>815.63984129999994</v>
      </c>
      <c r="I590" s="1">
        <v>574.96442620000005</v>
      </c>
      <c r="J590" s="1">
        <v>222.9388381</v>
      </c>
      <c r="K590" s="1">
        <v>18575.62</v>
      </c>
    </row>
    <row r="591" spans="1:11" x14ac:dyDescent="0.2">
      <c r="A591" s="1">
        <v>530000</v>
      </c>
      <c r="B591" s="1">
        <v>2012</v>
      </c>
      <c r="C591" s="1">
        <v>3919.0948250000001</v>
      </c>
      <c r="D591" s="1">
        <v>1065.3591819999999</v>
      </c>
      <c r="E591" s="1">
        <v>896.3095634</v>
      </c>
      <c r="F591" s="1">
        <v>457.07866330000002</v>
      </c>
      <c r="G591" s="1">
        <v>1443.8430739999999</v>
      </c>
      <c r="H591" s="1">
        <v>910.67207159999998</v>
      </c>
      <c r="I591" s="1">
        <v>675.50461919999998</v>
      </c>
      <c r="J591" s="1">
        <v>252.98537160000001</v>
      </c>
      <c r="K591" s="1">
        <v>20371</v>
      </c>
    </row>
    <row r="592" spans="1:11" x14ac:dyDescent="0.2">
      <c r="A592" s="1">
        <v>530000</v>
      </c>
      <c r="B592" s="1">
        <v>2013</v>
      </c>
      <c r="C592" s="1">
        <v>2980.199584</v>
      </c>
      <c r="D592" s="1">
        <v>550.25530920000006</v>
      </c>
      <c r="E592" s="1">
        <v>1277.211726</v>
      </c>
      <c r="F592" s="1">
        <v>404.424128</v>
      </c>
      <c r="G592" s="1">
        <v>1110.505983</v>
      </c>
      <c r="H592" s="1">
        <v>631.43278139999995</v>
      </c>
      <c r="I592" s="1">
        <v>543.02324699999997</v>
      </c>
      <c r="J592" s="1">
        <v>159.86366649999999</v>
      </c>
      <c r="K592" s="1">
        <v>22460</v>
      </c>
    </row>
    <row r="593" spans="1:11" x14ac:dyDescent="0.2">
      <c r="A593" s="1">
        <v>530000</v>
      </c>
      <c r="B593" s="1">
        <v>2014</v>
      </c>
      <c r="C593" s="1">
        <v>3510.429286</v>
      </c>
      <c r="D593" s="1">
        <v>651.07551330000001</v>
      </c>
      <c r="E593" s="1">
        <v>2262.7794290000002</v>
      </c>
      <c r="F593" s="1">
        <v>627.00436999999999</v>
      </c>
      <c r="G593" s="1">
        <v>1697.8935550000001</v>
      </c>
      <c r="H593" s="1">
        <v>1217.871116</v>
      </c>
      <c r="I593" s="1">
        <v>802.65353100000004</v>
      </c>
      <c r="J593" s="1">
        <v>176.9079026</v>
      </c>
      <c r="K593" s="1">
        <v>24299.01</v>
      </c>
    </row>
    <row r="594" spans="1:11" x14ac:dyDescent="0.2">
      <c r="A594" s="1">
        <v>530000</v>
      </c>
      <c r="B594" s="1">
        <v>2015</v>
      </c>
      <c r="C594" s="1">
        <v>4244.6938899999996</v>
      </c>
      <c r="D594" s="1">
        <v>817.19376999999997</v>
      </c>
      <c r="E594" s="1">
        <v>2694.020188</v>
      </c>
      <c r="F594" s="1">
        <v>800.10394970000004</v>
      </c>
      <c r="G594" s="1">
        <v>2017.9055109999999</v>
      </c>
      <c r="H594" s="1">
        <v>1579.466764</v>
      </c>
      <c r="I594" s="1">
        <v>1053.62058</v>
      </c>
      <c r="J594" s="1">
        <v>289.99011000000002</v>
      </c>
      <c r="K594" s="1">
        <v>26373.23</v>
      </c>
    </row>
    <row r="595" spans="1:11" x14ac:dyDescent="0.2">
      <c r="A595" s="1">
        <v>530000</v>
      </c>
      <c r="B595" s="1">
        <v>2016</v>
      </c>
      <c r="C595" s="1">
        <v>4302.7448000000004</v>
      </c>
      <c r="D595" s="1">
        <v>823.57811649999996</v>
      </c>
      <c r="E595" s="1">
        <v>2807.1225909999998</v>
      </c>
      <c r="F595" s="1">
        <v>824.26170200000001</v>
      </c>
      <c r="G595" s="1">
        <v>2058.5302139999999</v>
      </c>
      <c r="H595" s="1">
        <v>1676.7840859999999</v>
      </c>
      <c r="I595" s="1">
        <v>1149.100095</v>
      </c>
      <c r="J595" s="1">
        <v>277.16821490000001</v>
      </c>
      <c r="K595" s="1">
        <v>28610.57</v>
      </c>
    </row>
    <row r="596" spans="1:11" x14ac:dyDescent="0.2">
      <c r="A596" s="1">
        <v>530000</v>
      </c>
      <c r="B596" s="1">
        <v>2017</v>
      </c>
      <c r="C596" s="1">
        <v>3513.2235719999999</v>
      </c>
      <c r="D596" s="1">
        <v>563.58415230000003</v>
      </c>
      <c r="E596" s="1">
        <v>2215.871067</v>
      </c>
      <c r="F596" s="1">
        <v>667.04294570000002</v>
      </c>
      <c r="G596" s="1">
        <v>1841.10591</v>
      </c>
      <c r="H596" s="1">
        <v>1433.120647</v>
      </c>
      <c r="I596" s="1">
        <v>1007.5296530000001</v>
      </c>
      <c r="J596" s="1">
        <v>187.9788839</v>
      </c>
      <c r="K596" s="1">
        <v>30995.88</v>
      </c>
    </row>
    <row r="597" spans="1:11" x14ac:dyDescent="0.2">
      <c r="A597" s="1">
        <v>530000</v>
      </c>
      <c r="B597" s="1">
        <v>2018</v>
      </c>
      <c r="C597" s="1">
        <v>3410.9237880000001</v>
      </c>
      <c r="D597" s="1">
        <v>603.75790919999997</v>
      </c>
      <c r="E597" s="1">
        <v>2551.5487889999999</v>
      </c>
      <c r="F597" s="1">
        <v>726.81768279999994</v>
      </c>
      <c r="G597" s="1">
        <v>1900.7756750000001</v>
      </c>
      <c r="H597" s="1">
        <v>1498.681008</v>
      </c>
      <c r="I597" s="1">
        <v>1080.988965</v>
      </c>
      <c r="J597" s="1">
        <v>209.0569094</v>
      </c>
      <c r="K597" s="1">
        <v>33487.94</v>
      </c>
    </row>
    <row r="598" spans="1:11" x14ac:dyDescent="0.2">
      <c r="A598" s="1">
        <v>530000</v>
      </c>
      <c r="B598" s="1">
        <v>2019</v>
      </c>
      <c r="C598" s="1">
        <v>5159.8714790000004</v>
      </c>
      <c r="D598" s="1">
        <v>1020.973889</v>
      </c>
      <c r="E598" s="1">
        <v>3983.1370820000002</v>
      </c>
      <c r="F598" s="1">
        <v>1090.5074460000001</v>
      </c>
      <c r="G598" s="1">
        <v>2799.738425</v>
      </c>
      <c r="H598" s="1">
        <v>2273.5592620000002</v>
      </c>
      <c r="I598" s="1">
        <v>1617.7030560000001</v>
      </c>
      <c r="J598" s="1">
        <v>400.76348030000003</v>
      </c>
      <c r="K598" s="1">
        <v>36237.68</v>
      </c>
    </row>
    <row r="599" spans="1:11" x14ac:dyDescent="0.2">
      <c r="A599" s="1">
        <v>530000</v>
      </c>
      <c r="B599" s="1">
        <v>2020</v>
      </c>
      <c r="C599" s="1">
        <v>4948.0609020000002</v>
      </c>
      <c r="D599" s="1">
        <v>821.97858610000003</v>
      </c>
      <c r="E599" s="1">
        <v>3319.1284019999998</v>
      </c>
      <c r="F599" s="1">
        <v>915.31532689999995</v>
      </c>
      <c r="G599" s="1">
        <v>2596.214324</v>
      </c>
      <c r="H599" s="1">
        <v>1778.9252690000001</v>
      </c>
      <c r="I599" s="1">
        <v>1484.3785700000001</v>
      </c>
      <c r="J599" s="1">
        <v>291.81932380000001</v>
      </c>
      <c r="K599" s="1">
        <v>37499.5</v>
      </c>
    </row>
    <row r="600" spans="1:11" x14ac:dyDescent="0.2">
      <c r="A600" s="1">
        <v>530000</v>
      </c>
      <c r="B600" s="1">
        <v>2021</v>
      </c>
      <c r="C600" s="1">
        <v>6076.564429</v>
      </c>
      <c r="D600" s="1">
        <v>993.43427870000005</v>
      </c>
      <c r="E600" s="1">
        <v>4064.5920190000002</v>
      </c>
      <c r="F600" s="1">
        <v>1034.8339269999999</v>
      </c>
      <c r="G600" s="1">
        <v>2911.4336250000001</v>
      </c>
      <c r="H600" s="1">
        <v>2111.3894599999999</v>
      </c>
      <c r="I600" s="1">
        <v>1747.2514040000001</v>
      </c>
      <c r="J600" s="1">
        <v>386.7657337</v>
      </c>
      <c r="K600" s="1">
        <v>40904.9</v>
      </c>
    </row>
    <row r="601" spans="1:11" x14ac:dyDescent="0.2">
      <c r="A601" s="1">
        <v>530000</v>
      </c>
      <c r="B601" s="1">
        <v>2022</v>
      </c>
      <c r="C601" s="1">
        <v>6354.5585369999999</v>
      </c>
      <c r="D601" s="1">
        <v>1003.414894</v>
      </c>
      <c r="E601" s="1">
        <v>4342.0180149999997</v>
      </c>
      <c r="F601" s="1">
        <v>1064.684017</v>
      </c>
      <c r="G601" s="1">
        <v>2640.9016360000001</v>
      </c>
      <c r="H601" s="1">
        <v>2108.9182409999999</v>
      </c>
      <c r="I601" s="1">
        <v>1919.7703160000001</v>
      </c>
      <c r="J601" s="1">
        <v>394.21497429999999</v>
      </c>
      <c r="K601" s="1">
        <v>42167.86</v>
      </c>
    </row>
    <row r="602" spans="1:11" x14ac:dyDescent="0.2">
      <c r="A602" s="1">
        <v>540000</v>
      </c>
      <c r="B602" s="1">
        <v>1999</v>
      </c>
      <c r="C602" s="1">
        <v>2062.7473249999998</v>
      </c>
      <c r="D602" s="1">
        <v>635.34475169999996</v>
      </c>
      <c r="E602" s="1">
        <v>205.52595579999999</v>
      </c>
      <c r="F602" s="1">
        <v>162.51630399999999</v>
      </c>
      <c r="G602" s="1">
        <v>277.44115049999999</v>
      </c>
      <c r="H602" s="1">
        <v>270.78192360000003</v>
      </c>
      <c r="I602" s="1">
        <v>156.09405029999999</v>
      </c>
      <c r="J602" s="1">
        <v>285.10587020000003</v>
      </c>
      <c r="K602" s="1">
        <v>6109.14</v>
      </c>
    </row>
    <row r="603" spans="1:11" x14ac:dyDescent="0.2">
      <c r="A603" s="1">
        <v>540000</v>
      </c>
      <c r="B603" s="1">
        <v>2000</v>
      </c>
      <c r="C603" s="1">
        <v>1563.7219930000001</v>
      </c>
      <c r="D603" s="1">
        <v>404.67555570000002</v>
      </c>
      <c r="E603" s="1">
        <v>165.19011889999999</v>
      </c>
      <c r="F603" s="1">
        <v>134.40449989999999</v>
      </c>
      <c r="G603" s="1">
        <v>187.4303917</v>
      </c>
      <c r="H603" s="1">
        <v>175.2861833</v>
      </c>
      <c r="I603" s="1">
        <v>116.2037438</v>
      </c>
      <c r="J603" s="1">
        <v>156.26142730000001</v>
      </c>
      <c r="K603" s="1">
        <v>6567.47</v>
      </c>
    </row>
    <row r="604" spans="1:11" x14ac:dyDescent="0.2">
      <c r="A604" s="1">
        <v>540000</v>
      </c>
      <c r="B604" s="1">
        <v>2001</v>
      </c>
      <c r="C604" s="1">
        <v>1769.099148</v>
      </c>
      <c r="D604" s="1">
        <v>596.82380609999996</v>
      </c>
      <c r="E604" s="1">
        <v>251.7156186</v>
      </c>
      <c r="F604" s="1">
        <v>170.6412972</v>
      </c>
      <c r="G604" s="1">
        <v>347.45812119999999</v>
      </c>
      <c r="H604" s="1">
        <v>273.9134158</v>
      </c>
      <c r="I604" s="1">
        <v>138.39593489999999</v>
      </c>
      <c r="J604" s="1">
        <v>220.3673469</v>
      </c>
      <c r="K604" s="1">
        <v>7250.91</v>
      </c>
    </row>
    <row r="605" spans="1:11" x14ac:dyDescent="0.2">
      <c r="A605" s="1">
        <v>540000</v>
      </c>
      <c r="B605" s="1">
        <v>2002</v>
      </c>
      <c r="C605" s="1">
        <v>2138.0303389999999</v>
      </c>
      <c r="D605" s="1">
        <v>803.99302499999999</v>
      </c>
      <c r="E605" s="1">
        <v>402.04056000000003</v>
      </c>
      <c r="F605" s="1">
        <v>266.49844999999999</v>
      </c>
      <c r="G605" s="1">
        <v>717.62727900000004</v>
      </c>
      <c r="H605" s="1">
        <v>312.39094599999999</v>
      </c>
      <c r="I605" s="1">
        <v>180.66736599999999</v>
      </c>
      <c r="J605" s="1">
        <v>239.00354999999999</v>
      </c>
      <c r="K605" s="1">
        <v>7905.82</v>
      </c>
    </row>
    <row r="606" spans="1:11" x14ac:dyDescent="0.2">
      <c r="A606" s="1">
        <v>540000</v>
      </c>
      <c r="B606" s="1">
        <v>2003</v>
      </c>
      <c r="C606" s="1">
        <v>2015.336558</v>
      </c>
      <c r="D606" s="1">
        <v>589.90842980000002</v>
      </c>
      <c r="E606" s="1">
        <v>265.1160845</v>
      </c>
      <c r="F606" s="1">
        <v>236.287441</v>
      </c>
      <c r="G606" s="1">
        <v>574.11512419999997</v>
      </c>
      <c r="H606" s="1">
        <v>296.66629719999997</v>
      </c>
      <c r="I606" s="1">
        <v>156.68931989999999</v>
      </c>
      <c r="J606" s="1">
        <v>181.26274760000001</v>
      </c>
      <c r="K606" s="1">
        <v>8207.2999999999993</v>
      </c>
    </row>
    <row r="607" spans="1:11" x14ac:dyDescent="0.2">
      <c r="A607" s="1">
        <v>540000</v>
      </c>
      <c r="B607" s="1">
        <v>2004</v>
      </c>
      <c r="C607" s="1">
        <v>2555.6493780000001</v>
      </c>
      <c r="D607" s="1">
        <v>678.64585079999995</v>
      </c>
      <c r="E607" s="1">
        <v>324.54517129999999</v>
      </c>
      <c r="F607" s="1">
        <v>298.2328243</v>
      </c>
      <c r="G607" s="1">
        <v>708.02312989999996</v>
      </c>
      <c r="H607" s="1">
        <v>365.23596429999998</v>
      </c>
      <c r="I607" s="1">
        <v>193.72643289999999</v>
      </c>
      <c r="J607" s="1">
        <v>226.18312649999999</v>
      </c>
      <c r="K607" s="1">
        <v>8351.94</v>
      </c>
    </row>
    <row r="608" spans="1:11" x14ac:dyDescent="0.2">
      <c r="A608" s="1">
        <v>540000</v>
      </c>
      <c r="B608" s="1">
        <v>2005</v>
      </c>
      <c r="C608" s="1">
        <v>3522.6425469999999</v>
      </c>
      <c r="D608" s="1">
        <v>950.63955199999998</v>
      </c>
      <c r="E608" s="1">
        <v>467.1105905</v>
      </c>
      <c r="F608" s="1">
        <v>430.3026284</v>
      </c>
      <c r="G608" s="1">
        <v>1166.742739</v>
      </c>
      <c r="H608" s="1">
        <v>602.61659640000005</v>
      </c>
      <c r="I608" s="1">
        <v>304.34445240000002</v>
      </c>
      <c r="J608" s="1">
        <v>370.56726250000003</v>
      </c>
      <c r="K608" s="1">
        <v>8566.84</v>
      </c>
    </row>
    <row r="609" spans="1:11" x14ac:dyDescent="0.2">
      <c r="A609" s="1">
        <v>540000</v>
      </c>
      <c r="B609" s="1">
        <v>2006</v>
      </c>
      <c r="C609" s="1">
        <v>1462.9797679999999</v>
      </c>
      <c r="D609" s="1">
        <v>312.49402170000002</v>
      </c>
      <c r="E609" s="1">
        <v>501.41497889999999</v>
      </c>
      <c r="F609" s="1">
        <v>145.09032569999999</v>
      </c>
      <c r="G609" s="1">
        <v>241.2113147</v>
      </c>
      <c r="H609" s="1">
        <v>132.75234750000001</v>
      </c>
      <c r="I609" s="1">
        <v>93.205365209999997</v>
      </c>
      <c r="J609" s="1">
        <v>85.61919451</v>
      </c>
      <c r="K609" s="1">
        <v>9106.67</v>
      </c>
    </row>
    <row r="610" spans="1:11" x14ac:dyDescent="0.2">
      <c r="A610" s="1">
        <v>540000</v>
      </c>
      <c r="B610" s="1">
        <v>2007</v>
      </c>
      <c r="C610" s="1">
        <v>2196.2831529999999</v>
      </c>
      <c r="D610" s="1">
        <v>502.2149824</v>
      </c>
      <c r="E610" s="1">
        <v>503.68542919999999</v>
      </c>
      <c r="F610" s="1">
        <v>189.1620375</v>
      </c>
      <c r="G610" s="1">
        <v>444.0222215</v>
      </c>
      <c r="H610" s="1">
        <v>217.51984390000001</v>
      </c>
      <c r="I610" s="1">
        <v>140.2378684</v>
      </c>
      <c r="J610" s="1">
        <v>176.84238250000001</v>
      </c>
      <c r="K610" s="1">
        <v>11337.24</v>
      </c>
    </row>
    <row r="611" spans="1:11" x14ac:dyDescent="0.2">
      <c r="A611" s="1">
        <v>540000</v>
      </c>
      <c r="B611" s="1">
        <v>2008</v>
      </c>
      <c r="C611" s="1">
        <v>3119.3786850000001</v>
      </c>
      <c r="D611" s="1">
        <v>731.19748489999995</v>
      </c>
      <c r="E611" s="1">
        <v>520.62660889999995</v>
      </c>
      <c r="F611" s="1">
        <v>247.64861450000001</v>
      </c>
      <c r="G611" s="1">
        <v>665.38170430000002</v>
      </c>
      <c r="H611" s="1">
        <v>288.19229669999999</v>
      </c>
      <c r="I611" s="1">
        <v>220.28115460000001</v>
      </c>
      <c r="J611" s="1">
        <v>278.9254694</v>
      </c>
      <c r="K611" s="1">
        <v>12713.28</v>
      </c>
    </row>
    <row r="612" spans="1:11" x14ac:dyDescent="0.2">
      <c r="A612" s="1">
        <v>540000</v>
      </c>
      <c r="B612" s="1">
        <v>2009</v>
      </c>
      <c r="C612" s="1">
        <v>3295.1720209999999</v>
      </c>
      <c r="D612" s="1">
        <v>775.51209240000003</v>
      </c>
      <c r="E612" s="1">
        <v>573.48198249999996</v>
      </c>
      <c r="F612" s="1">
        <v>277.8746974</v>
      </c>
      <c r="G612" s="1">
        <v>744.97712079999997</v>
      </c>
      <c r="H612" s="1">
        <v>312.33754149999999</v>
      </c>
      <c r="I612" s="1">
        <v>245.79894150000001</v>
      </c>
      <c r="J612" s="1">
        <v>292.56250039999998</v>
      </c>
      <c r="K612" s="1">
        <v>13794.95</v>
      </c>
    </row>
    <row r="613" spans="1:11" x14ac:dyDescent="0.2">
      <c r="A613" s="1">
        <v>540000</v>
      </c>
      <c r="B613" s="1">
        <v>2010</v>
      </c>
      <c r="C613" s="1">
        <v>2405.1744189999999</v>
      </c>
      <c r="D613" s="1">
        <v>581.6453358</v>
      </c>
      <c r="E613" s="1">
        <v>467.4233102</v>
      </c>
      <c r="F613" s="1">
        <v>241.08716419999999</v>
      </c>
      <c r="G613" s="1">
        <v>573.15134860000001</v>
      </c>
      <c r="H613" s="1">
        <v>181.90315029999999</v>
      </c>
      <c r="I613" s="1">
        <v>167.54606079999999</v>
      </c>
      <c r="J613" s="1">
        <v>200.2256237</v>
      </c>
      <c r="K613" s="1">
        <v>15257.56</v>
      </c>
    </row>
    <row r="614" spans="1:11" x14ac:dyDescent="0.2">
      <c r="A614" s="1">
        <v>540000</v>
      </c>
      <c r="B614" s="1">
        <v>2011</v>
      </c>
      <c r="C614" s="1">
        <v>3407.1422510000002</v>
      </c>
      <c r="D614" s="1">
        <v>826.29217930000004</v>
      </c>
      <c r="E614" s="1">
        <v>569.20542</v>
      </c>
      <c r="F614" s="1">
        <v>314.83740089999998</v>
      </c>
      <c r="G614" s="1">
        <v>843.4418167</v>
      </c>
      <c r="H614" s="1">
        <v>292.97032209999998</v>
      </c>
      <c r="I614" s="1">
        <v>256.5139653</v>
      </c>
      <c r="J614" s="1">
        <v>307.18233579999998</v>
      </c>
      <c r="K614" s="1">
        <v>16496.09</v>
      </c>
    </row>
    <row r="615" spans="1:11" x14ac:dyDescent="0.2">
      <c r="A615" s="1">
        <v>540000</v>
      </c>
      <c r="B615" s="1">
        <v>2012</v>
      </c>
      <c r="C615" s="1">
        <v>3768.2748769999998</v>
      </c>
      <c r="D615" s="1">
        <v>920.86184300000002</v>
      </c>
      <c r="E615" s="1">
        <v>580.67044450000003</v>
      </c>
      <c r="F615" s="1">
        <v>340.38589200000001</v>
      </c>
      <c r="G615" s="1">
        <v>931.34546190000003</v>
      </c>
      <c r="H615" s="1">
        <v>323.37839880000001</v>
      </c>
      <c r="I615" s="1">
        <v>295.85862370000001</v>
      </c>
      <c r="J615" s="1">
        <v>361.8979033</v>
      </c>
      <c r="K615" s="1">
        <v>18362.04</v>
      </c>
    </row>
    <row r="616" spans="1:11" x14ac:dyDescent="0.2">
      <c r="A616" s="1">
        <v>540000</v>
      </c>
      <c r="B616" s="1">
        <v>2013</v>
      </c>
      <c r="C616" s="1">
        <v>3043.8148820000001</v>
      </c>
      <c r="D616" s="1">
        <v>692.83790750000003</v>
      </c>
      <c r="E616" s="1">
        <v>736.52860090000001</v>
      </c>
      <c r="F616" s="1">
        <v>389.1154732</v>
      </c>
      <c r="G616" s="1">
        <v>816.0233389</v>
      </c>
      <c r="H616" s="1">
        <v>226.45754830000001</v>
      </c>
      <c r="I616" s="1">
        <v>195.57187390000001</v>
      </c>
      <c r="J616" s="1">
        <v>262.78929950000003</v>
      </c>
      <c r="K616" s="1">
        <v>20394.46</v>
      </c>
    </row>
    <row r="617" spans="1:11" x14ac:dyDescent="0.2">
      <c r="A617" s="1">
        <v>540000</v>
      </c>
      <c r="B617" s="1">
        <v>2014</v>
      </c>
      <c r="C617" s="1">
        <v>4319.195127</v>
      </c>
      <c r="D617" s="1">
        <v>1046.7311070000001</v>
      </c>
      <c r="E617" s="1">
        <v>2019.471364</v>
      </c>
      <c r="F617" s="1">
        <v>566.46495549999997</v>
      </c>
      <c r="G617" s="1">
        <v>1112.9825410000001</v>
      </c>
      <c r="H617" s="1">
        <v>423.00622340000001</v>
      </c>
      <c r="I617" s="1">
        <v>318.07438810000002</v>
      </c>
      <c r="J617" s="1">
        <v>345.4536597</v>
      </c>
      <c r="K617" s="1">
        <v>22015.81</v>
      </c>
    </row>
    <row r="618" spans="1:11" x14ac:dyDescent="0.2">
      <c r="A618" s="1">
        <v>540000</v>
      </c>
      <c r="B618" s="1">
        <v>2015</v>
      </c>
      <c r="C618" s="1">
        <v>5651.567309</v>
      </c>
      <c r="D618" s="1">
        <v>1206.541183</v>
      </c>
      <c r="E618" s="1">
        <v>2530.3743679999998</v>
      </c>
      <c r="F618" s="1">
        <v>574.77702539999996</v>
      </c>
      <c r="G618" s="1">
        <v>1553.9037800000001</v>
      </c>
      <c r="H618" s="1">
        <v>545.74787830000002</v>
      </c>
      <c r="I618" s="1">
        <v>388.49901510000001</v>
      </c>
      <c r="J618" s="1">
        <v>375.26592199999999</v>
      </c>
      <c r="K618" s="1">
        <v>25456.63</v>
      </c>
    </row>
    <row r="619" spans="1:11" x14ac:dyDescent="0.2">
      <c r="A619" s="1">
        <v>540000</v>
      </c>
      <c r="B619" s="1">
        <v>2016</v>
      </c>
      <c r="C619" s="1">
        <v>4932.1875419999997</v>
      </c>
      <c r="D619" s="1">
        <v>1011.611669</v>
      </c>
      <c r="E619" s="1">
        <v>1723.0094340000001</v>
      </c>
      <c r="F619" s="1">
        <v>546.96930259999999</v>
      </c>
      <c r="G619" s="1">
        <v>1105.6408449999999</v>
      </c>
      <c r="H619" s="1">
        <v>423.01863789999999</v>
      </c>
      <c r="I619" s="1">
        <v>289.05220079999998</v>
      </c>
      <c r="J619" s="1">
        <v>256.16626939999998</v>
      </c>
      <c r="K619" s="1">
        <v>27802.39</v>
      </c>
    </row>
    <row r="620" spans="1:11" x14ac:dyDescent="0.2">
      <c r="A620" s="1">
        <v>540000</v>
      </c>
      <c r="B620" s="1">
        <v>2017</v>
      </c>
      <c r="C620" s="1">
        <v>5104.6555920000001</v>
      </c>
      <c r="D620" s="1">
        <v>1113.157205</v>
      </c>
      <c r="E620" s="1">
        <v>1934.475428</v>
      </c>
      <c r="F620" s="1">
        <v>655.70387940000001</v>
      </c>
      <c r="G620" s="1">
        <v>1257.271017</v>
      </c>
      <c r="H620" s="1">
        <v>484.2260182</v>
      </c>
      <c r="I620" s="1">
        <v>297.60537549999998</v>
      </c>
      <c r="J620" s="1">
        <v>235.15830589999999</v>
      </c>
      <c r="K620" s="1">
        <v>30671.13</v>
      </c>
    </row>
    <row r="621" spans="1:11" x14ac:dyDescent="0.2">
      <c r="A621" s="1">
        <v>540000</v>
      </c>
      <c r="B621" s="1">
        <v>2018</v>
      </c>
      <c r="C621" s="1">
        <v>4193.029098</v>
      </c>
      <c r="D621" s="1">
        <v>1259.1022230000001</v>
      </c>
      <c r="E621" s="1">
        <v>2024.954326</v>
      </c>
      <c r="F621" s="1">
        <v>599.57095870000001</v>
      </c>
      <c r="G621" s="1">
        <v>1809.9398859999999</v>
      </c>
      <c r="H621" s="1">
        <v>592.49206409999999</v>
      </c>
      <c r="I621" s="1">
        <v>447.96682220000002</v>
      </c>
      <c r="J621" s="1">
        <v>252.63233460000001</v>
      </c>
      <c r="K621" s="1">
        <v>33797.379999999997</v>
      </c>
    </row>
    <row r="622" spans="1:11" x14ac:dyDescent="0.2">
      <c r="A622" s="1">
        <v>540000</v>
      </c>
      <c r="B622" s="1">
        <v>2019</v>
      </c>
      <c r="C622" s="1">
        <v>7188.3538570000001</v>
      </c>
      <c r="D622" s="1">
        <v>1923.030477</v>
      </c>
      <c r="E622" s="1">
        <v>3744.2658630000001</v>
      </c>
      <c r="F622" s="1">
        <v>1293.873229</v>
      </c>
      <c r="G622" s="1">
        <v>2802.4112359999999</v>
      </c>
      <c r="H622" s="1">
        <v>972.26836530000003</v>
      </c>
      <c r="I622" s="1">
        <v>738.04043720000004</v>
      </c>
      <c r="J622" s="1">
        <v>544.4210779</v>
      </c>
      <c r="K622" s="1">
        <v>37409.97</v>
      </c>
    </row>
    <row r="623" spans="1:11" x14ac:dyDescent="0.2">
      <c r="A623" s="1">
        <v>540000</v>
      </c>
      <c r="B623" s="1">
        <v>2020</v>
      </c>
      <c r="C623" s="1">
        <v>5380.5323680000001</v>
      </c>
      <c r="D623" s="1">
        <v>1316.995148</v>
      </c>
      <c r="E623" s="1">
        <v>3415.4110909999999</v>
      </c>
      <c r="F623" s="1">
        <v>991.17653680000001</v>
      </c>
      <c r="G623" s="1">
        <v>2239.4601899999998</v>
      </c>
      <c r="H623" s="1">
        <v>622.52943900000002</v>
      </c>
      <c r="I623" s="1">
        <v>668.40736379999998</v>
      </c>
      <c r="J623" s="1">
        <v>395.16834269999998</v>
      </c>
      <c r="K623" s="1">
        <v>41156.449999999997</v>
      </c>
    </row>
    <row r="624" spans="1:11" x14ac:dyDescent="0.2">
      <c r="A624" s="1">
        <v>540000</v>
      </c>
      <c r="B624" s="1">
        <v>2021</v>
      </c>
      <c r="C624" s="1">
        <v>6585.8233739999996</v>
      </c>
      <c r="D624" s="1">
        <v>1675.239881</v>
      </c>
      <c r="E624" s="1">
        <v>4456.8555839999999</v>
      </c>
      <c r="F624" s="1">
        <v>1283.8785519999999</v>
      </c>
      <c r="G624" s="1">
        <v>2547.312774</v>
      </c>
      <c r="H624" s="1">
        <v>996.51997589999996</v>
      </c>
      <c r="I624" s="1">
        <v>1005.858784</v>
      </c>
      <c r="J624" s="1">
        <v>457.79364939999999</v>
      </c>
      <c r="K624" s="1">
        <v>46503.3</v>
      </c>
    </row>
    <row r="625" spans="1:11" x14ac:dyDescent="0.2">
      <c r="A625" s="1">
        <v>540000</v>
      </c>
      <c r="B625" s="1">
        <v>2022</v>
      </c>
      <c r="C625" s="1">
        <v>6872.1340339999997</v>
      </c>
      <c r="D625" s="1">
        <v>1759.5786969999999</v>
      </c>
      <c r="E625" s="1">
        <v>4274.945377</v>
      </c>
      <c r="F625" s="1">
        <v>1450.729996</v>
      </c>
      <c r="G625" s="1">
        <v>3220.358346</v>
      </c>
      <c r="H625" s="1">
        <v>999.88826759999995</v>
      </c>
      <c r="I625" s="1">
        <v>932.41756769999995</v>
      </c>
      <c r="J625" s="1">
        <v>517.46707119999996</v>
      </c>
      <c r="K625" s="1">
        <v>48752.9</v>
      </c>
    </row>
    <row r="626" spans="1:11" x14ac:dyDescent="0.2">
      <c r="A626" s="1">
        <v>610000</v>
      </c>
      <c r="B626" s="1">
        <v>1999</v>
      </c>
      <c r="C626" s="1">
        <v>1118.0623000000001</v>
      </c>
      <c r="D626" s="1">
        <v>270.20959440000001</v>
      </c>
      <c r="E626" s="1">
        <v>355.52683500000001</v>
      </c>
      <c r="F626" s="1">
        <v>297.88425890000002</v>
      </c>
      <c r="G626" s="1">
        <v>155.6311183</v>
      </c>
      <c r="H626" s="1">
        <v>367.55100490000001</v>
      </c>
      <c r="I626" s="1">
        <v>184.4732731</v>
      </c>
      <c r="J626" s="1">
        <v>127.16659199999999</v>
      </c>
      <c r="K626" s="1">
        <v>4638.33</v>
      </c>
    </row>
    <row r="627" spans="1:11" x14ac:dyDescent="0.2">
      <c r="A627" s="1">
        <v>610000</v>
      </c>
      <c r="B627" s="1">
        <v>2000</v>
      </c>
      <c r="C627" s="1">
        <v>957.84667279999996</v>
      </c>
      <c r="D627" s="1">
        <v>216.7627234</v>
      </c>
      <c r="E627" s="1">
        <v>312.85909329999998</v>
      </c>
      <c r="F627" s="1">
        <v>231.5959757</v>
      </c>
      <c r="G627" s="1">
        <v>158.68527040000001</v>
      </c>
      <c r="H627" s="1">
        <v>335.7413047</v>
      </c>
      <c r="I627" s="1">
        <v>193.97059830000001</v>
      </c>
      <c r="J627" s="1">
        <v>111.20156489999999</v>
      </c>
      <c r="K627" s="1">
        <v>5098.1099999999997</v>
      </c>
    </row>
    <row r="628" spans="1:11" x14ac:dyDescent="0.2">
      <c r="A628" s="1">
        <v>610000</v>
      </c>
      <c r="B628" s="1">
        <v>2001</v>
      </c>
      <c r="C628" s="1">
        <v>1134.291557</v>
      </c>
      <c r="D628" s="1">
        <v>284.36899690000001</v>
      </c>
      <c r="E628" s="1">
        <v>356.15087210000002</v>
      </c>
      <c r="F628" s="1">
        <v>320.41786960000002</v>
      </c>
      <c r="G628" s="1">
        <v>237.03662460000001</v>
      </c>
      <c r="H628" s="1">
        <v>449.44175289999998</v>
      </c>
      <c r="I628" s="1">
        <v>239.77884499999999</v>
      </c>
      <c r="J628" s="1">
        <v>157.32626389999999</v>
      </c>
      <c r="K628" s="1">
        <v>5446.61</v>
      </c>
    </row>
    <row r="629" spans="1:11" x14ac:dyDescent="0.2">
      <c r="A629" s="1">
        <v>610000</v>
      </c>
      <c r="B629" s="1">
        <v>2002</v>
      </c>
      <c r="C629" s="1">
        <v>1434.5099560000001</v>
      </c>
      <c r="D629" s="1">
        <v>376.0093602</v>
      </c>
      <c r="E629" s="1">
        <v>530.63864100000001</v>
      </c>
      <c r="F629" s="1">
        <v>318.22062790000001</v>
      </c>
      <c r="G629" s="1">
        <v>359.48352369999998</v>
      </c>
      <c r="H629" s="1">
        <v>676.22922659999995</v>
      </c>
      <c r="I629" s="1">
        <v>337.11852779999998</v>
      </c>
      <c r="J629" s="1">
        <v>125.30543539999999</v>
      </c>
      <c r="K629" s="1">
        <v>6276.6</v>
      </c>
    </row>
    <row r="630" spans="1:11" x14ac:dyDescent="0.2">
      <c r="A630" s="1">
        <v>610000</v>
      </c>
      <c r="B630" s="1">
        <v>2003</v>
      </c>
      <c r="C630" s="1">
        <v>1301.4770430000001</v>
      </c>
      <c r="D630" s="1">
        <v>334.06269509999998</v>
      </c>
      <c r="E630" s="1">
        <v>432.09033870000002</v>
      </c>
      <c r="F630" s="1">
        <v>231.5696834</v>
      </c>
      <c r="G630" s="1">
        <v>323.85252759999997</v>
      </c>
      <c r="H630" s="1">
        <v>626.58537920000003</v>
      </c>
      <c r="I630" s="1">
        <v>308.61269329999999</v>
      </c>
      <c r="J630" s="1">
        <v>108.92368740000001</v>
      </c>
      <c r="K630" s="1">
        <v>6736.66</v>
      </c>
    </row>
    <row r="631" spans="1:11" x14ac:dyDescent="0.2">
      <c r="A631" s="1">
        <v>610000</v>
      </c>
      <c r="B631" s="1">
        <v>2004</v>
      </c>
      <c r="C631" s="1">
        <v>1568.0707090000001</v>
      </c>
      <c r="D631" s="1">
        <v>386.1593742</v>
      </c>
      <c r="E631" s="1">
        <v>470.30015359999999</v>
      </c>
      <c r="F631" s="1">
        <v>260.86391509999999</v>
      </c>
      <c r="G631" s="1">
        <v>386.10236980000002</v>
      </c>
      <c r="H631" s="1">
        <v>695.05726179999999</v>
      </c>
      <c r="I631" s="1">
        <v>342.88181329999998</v>
      </c>
      <c r="J631" s="1">
        <v>133.61304089999999</v>
      </c>
      <c r="K631" s="1">
        <v>7402.96</v>
      </c>
    </row>
    <row r="632" spans="1:11" x14ac:dyDescent="0.2">
      <c r="A632" s="1">
        <v>610000</v>
      </c>
      <c r="B632" s="1">
        <v>2005</v>
      </c>
      <c r="C632" s="1">
        <v>2219.6737010000002</v>
      </c>
      <c r="D632" s="1">
        <v>610.25966259999996</v>
      </c>
      <c r="E632" s="1">
        <v>602.83949489999998</v>
      </c>
      <c r="F632" s="1">
        <v>338.82017769999999</v>
      </c>
      <c r="G632" s="1">
        <v>576.70358769999996</v>
      </c>
      <c r="H632" s="1">
        <v>992.10765000000004</v>
      </c>
      <c r="I632" s="1">
        <v>555.00160349999999</v>
      </c>
      <c r="J632" s="1">
        <v>216.1704795</v>
      </c>
      <c r="K632" s="1">
        <v>8159.05</v>
      </c>
    </row>
    <row r="633" spans="1:11" x14ac:dyDescent="0.2">
      <c r="A633" s="1">
        <v>610000</v>
      </c>
      <c r="B633" s="1">
        <v>2006</v>
      </c>
      <c r="C633" s="1">
        <v>1255.1005809999999</v>
      </c>
      <c r="D633" s="1">
        <v>285.2727577</v>
      </c>
      <c r="E633" s="1">
        <v>435.16758229999999</v>
      </c>
      <c r="F633" s="1">
        <v>184.23380409999999</v>
      </c>
      <c r="G633" s="1">
        <v>358.20089689999998</v>
      </c>
      <c r="H633" s="1">
        <v>525.23444619999998</v>
      </c>
      <c r="I633" s="1">
        <v>292.64632169999999</v>
      </c>
      <c r="J633" s="1">
        <v>96.210976470000006</v>
      </c>
      <c r="K633" s="1">
        <v>9125.08</v>
      </c>
    </row>
    <row r="634" spans="1:11" x14ac:dyDescent="0.2">
      <c r="A634" s="1">
        <v>610000</v>
      </c>
      <c r="B634" s="1">
        <v>2007</v>
      </c>
      <c r="C634" s="1">
        <v>1835.121134</v>
      </c>
      <c r="D634" s="1">
        <v>476.49728779999998</v>
      </c>
      <c r="E634" s="1">
        <v>646.64421800000002</v>
      </c>
      <c r="F634" s="1">
        <v>277.8438137</v>
      </c>
      <c r="G634" s="1">
        <v>512.40032020000001</v>
      </c>
      <c r="H634" s="1">
        <v>694.47004890000005</v>
      </c>
      <c r="I634" s="1">
        <v>414.43119560000002</v>
      </c>
      <c r="J634" s="1">
        <v>172.38168479999999</v>
      </c>
      <c r="K634" s="1">
        <v>10578.37</v>
      </c>
    </row>
    <row r="635" spans="1:11" x14ac:dyDescent="0.2">
      <c r="A635" s="1">
        <v>610000</v>
      </c>
      <c r="B635" s="1">
        <v>2008</v>
      </c>
      <c r="C635" s="1">
        <v>2706.455672</v>
      </c>
      <c r="D635" s="1">
        <v>737.07282369999996</v>
      </c>
      <c r="E635" s="1">
        <v>862.01299300000005</v>
      </c>
      <c r="F635" s="1">
        <v>453.26490539999998</v>
      </c>
      <c r="G635" s="1">
        <v>719.3744074</v>
      </c>
      <c r="H635" s="1">
        <v>950.57559260000005</v>
      </c>
      <c r="I635" s="1">
        <v>644.97039340000003</v>
      </c>
      <c r="J635" s="1">
        <v>279.62138449999998</v>
      </c>
      <c r="K635" s="1">
        <v>12613.3</v>
      </c>
    </row>
    <row r="636" spans="1:11" x14ac:dyDescent="0.2">
      <c r="A636" s="1">
        <v>610000</v>
      </c>
      <c r="B636" s="1">
        <v>2009</v>
      </c>
      <c r="C636" s="1">
        <v>1760.495312</v>
      </c>
      <c r="D636" s="1">
        <v>416.4230202</v>
      </c>
      <c r="E636" s="1">
        <v>764.16131150000001</v>
      </c>
      <c r="F636" s="1">
        <v>297.34618510000001</v>
      </c>
      <c r="G636" s="1">
        <v>460.73308659999998</v>
      </c>
      <c r="H636" s="1">
        <v>598.76279320000003</v>
      </c>
      <c r="I636" s="1">
        <v>440.36097710000001</v>
      </c>
      <c r="J636" s="1">
        <v>141.20154289999999</v>
      </c>
      <c r="K636" s="1">
        <v>13836.35</v>
      </c>
    </row>
    <row r="637" spans="1:11" x14ac:dyDescent="0.2">
      <c r="A637" s="1">
        <v>610000</v>
      </c>
      <c r="B637" s="1">
        <v>2010</v>
      </c>
      <c r="C637" s="1">
        <v>2300.0030579999998</v>
      </c>
      <c r="D637" s="1">
        <v>624.3698468</v>
      </c>
      <c r="E637" s="1">
        <v>931.50161209999999</v>
      </c>
      <c r="F637" s="1">
        <v>392.58976669999998</v>
      </c>
      <c r="G637" s="1">
        <v>614.99096559999998</v>
      </c>
      <c r="H637" s="1">
        <v>786.66198680000002</v>
      </c>
      <c r="I637" s="1">
        <v>557.76560310000002</v>
      </c>
      <c r="J637" s="1">
        <v>192.62943799999999</v>
      </c>
      <c r="K637" s="1">
        <v>15343.35</v>
      </c>
    </row>
    <row r="638" spans="1:11" x14ac:dyDescent="0.2">
      <c r="A638" s="1">
        <v>610000</v>
      </c>
      <c r="B638" s="1">
        <v>2011</v>
      </c>
      <c r="C638" s="1">
        <v>3359.3962750000001</v>
      </c>
      <c r="D638" s="1">
        <v>1041.8979850000001</v>
      </c>
      <c r="E638" s="1">
        <v>1155.0388760000001</v>
      </c>
      <c r="F638" s="1">
        <v>625.67146190000005</v>
      </c>
      <c r="G638" s="1">
        <v>1003.9788140000001</v>
      </c>
      <c r="H638" s="1">
        <v>1197.0670540000001</v>
      </c>
      <c r="I638" s="1">
        <v>842.54987659999995</v>
      </c>
      <c r="J638" s="1">
        <v>330.66043089999999</v>
      </c>
      <c r="K638" s="1">
        <v>17836.21</v>
      </c>
    </row>
    <row r="639" spans="1:11" x14ac:dyDescent="0.2">
      <c r="A639" s="1">
        <v>610000</v>
      </c>
      <c r="B639" s="1">
        <v>2012</v>
      </c>
      <c r="C639" s="1">
        <v>3888.646745</v>
      </c>
      <c r="D639" s="1">
        <v>1188.5214209999999</v>
      </c>
      <c r="E639" s="1">
        <v>1295.761293</v>
      </c>
      <c r="F639" s="1">
        <v>703.06134099999997</v>
      </c>
      <c r="G639" s="1">
        <v>1258.4782170000001</v>
      </c>
      <c r="H639" s="1">
        <v>1405.1149089999999</v>
      </c>
      <c r="I639" s="1">
        <v>968.11555169999997</v>
      </c>
      <c r="J639" s="1">
        <v>411.5732352</v>
      </c>
      <c r="K639" s="1">
        <v>20269.07</v>
      </c>
    </row>
    <row r="640" spans="1:11" x14ac:dyDescent="0.2">
      <c r="A640" s="1">
        <v>610000</v>
      </c>
      <c r="B640" s="1">
        <v>2013</v>
      </c>
      <c r="C640" s="1">
        <v>2795.6880110000002</v>
      </c>
      <c r="D640" s="1">
        <v>746.66693120000002</v>
      </c>
      <c r="E640" s="1">
        <v>1573.7129990000001</v>
      </c>
      <c r="F640" s="1">
        <v>558.26337860000001</v>
      </c>
      <c r="G640" s="1">
        <v>1027.4088360000001</v>
      </c>
      <c r="H640" s="1">
        <v>942.90102620000005</v>
      </c>
      <c r="I640" s="1">
        <v>944.22923290000006</v>
      </c>
      <c r="J640" s="1">
        <v>248.18369960000001</v>
      </c>
      <c r="K640" s="1">
        <v>22345.93</v>
      </c>
    </row>
    <row r="641" spans="1:11" x14ac:dyDescent="0.2">
      <c r="A641" s="1">
        <v>610000</v>
      </c>
      <c r="B641" s="1">
        <v>2014</v>
      </c>
      <c r="C641" s="1">
        <v>3451.0608350000002</v>
      </c>
      <c r="D641" s="1">
        <v>961.92828550000002</v>
      </c>
      <c r="E641" s="1">
        <v>2619.8957209999999</v>
      </c>
      <c r="F641" s="1">
        <v>808.73320190000004</v>
      </c>
      <c r="G641" s="1">
        <v>1565.4426120000001</v>
      </c>
      <c r="H641" s="1">
        <v>1521.6997140000001</v>
      </c>
      <c r="I641" s="1">
        <v>1188.6216649999999</v>
      </c>
      <c r="J641" s="1">
        <v>262.16988190000001</v>
      </c>
      <c r="K641" s="1">
        <v>24365.759999999998</v>
      </c>
    </row>
    <row r="642" spans="1:11" x14ac:dyDescent="0.2">
      <c r="A642" s="1">
        <v>610000</v>
      </c>
      <c r="B642" s="1">
        <v>2015</v>
      </c>
      <c r="C642" s="1">
        <v>4114.8210010000003</v>
      </c>
      <c r="D642" s="1">
        <v>1148.9673299999999</v>
      </c>
      <c r="E642" s="1">
        <v>3110.0659780000001</v>
      </c>
      <c r="F642" s="1">
        <v>1015.494177</v>
      </c>
      <c r="G642" s="1">
        <v>1777.97507</v>
      </c>
      <c r="H642" s="1">
        <v>1793.459392</v>
      </c>
      <c r="I642" s="1">
        <v>1494.6942469999999</v>
      </c>
      <c r="J642" s="1">
        <v>310.77606229999998</v>
      </c>
      <c r="K642" s="1">
        <v>26420.21</v>
      </c>
    </row>
    <row r="643" spans="1:11" x14ac:dyDescent="0.2">
      <c r="A643" s="1">
        <v>610000</v>
      </c>
      <c r="B643" s="1">
        <v>2016</v>
      </c>
      <c r="C643" s="1">
        <v>3050.5376580000002</v>
      </c>
      <c r="D643" s="1">
        <v>757.05115890000002</v>
      </c>
      <c r="E643" s="1">
        <v>2421.5743619999998</v>
      </c>
      <c r="F643" s="1">
        <v>739.79560179999999</v>
      </c>
      <c r="G643" s="1">
        <v>1256.0121919999999</v>
      </c>
      <c r="H643" s="1">
        <v>1430.170654</v>
      </c>
      <c r="I643" s="1">
        <v>1276.2960410000001</v>
      </c>
      <c r="J643" s="1">
        <v>214.50229970000001</v>
      </c>
      <c r="K643" s="1">
        <v>28440.09</v>
      </c>
    </row>
    <row r="644" spans="1:11" x14ac:dyDescent="0.2">
      <c r="A644" s="1">
        <v>610000</v>
      </c>
      <c r="B644" s="1">
        <v>2017</v>
      </c>
      <c r="C644" s="1">
        <v>3485.7659450000001</v>
      </c>
      <c r="D644" s="1">
        <v>877.0416937</v>
      </c>
      <c r="E644" s="1">
        <v>2666.8224869999999</v>
      </c>
      <c r="F644" s="1">
        <v>864.54522129999998</v>
      </c>
      <c r="G644" s="1">
        <v>1519.015629</v>
      </c>
      <c r="H644" s="1">
        <v>1567.8626509999999</v>
      </c>
      <c r="I644" s="1">
        <v>1538.6369010000001</v>
      </c>
      <c r="J644" s="1">
        <v>287.990298</v>
      </c>
      <c r="K644" s="1">
        <v>30810.26</v>
      </c>
    </row>
    <row r="645" spans="1:11" x14ac:dyDescent="0.2">
      <c r="A645" s="1">
        <v>610000</v>
      </c>
      <c r="B645" s="1">
        <v>2018</v>
      </c>
      <c r="C645" s="1">
        <v>3456.0778770000002</v>
      </c>
      <c r="D645" s="1">
        <v>840.96548770000004</v>
      </c>
      <c r="E645" s="1">
        <v>2921.6255110000002</v>
      </c>
      <c r="F645" s="1">
        <v>924.79442319999998</v>
      </c>
      <c r="G645" s="1">
        <v>1623.9013219999999</v>
      </c>
      <c r="H645" s="1">
        <v>1640.2315779999999</v>
      </c>
      <c r="I645" s="1">
        <v>1501.892979</v>
      </c>
      <c r="J645" s="1">
        <v>281.60619489999999</v>
      </c>
      <c r="K645" s="1">
        <v>33319.25</v>
      </c>
    </row>
    <row r="646" spans="1:11" x14ac:dyDescent="0.2">
      <c r="A646" s="1">
        <v>610000</v>
      </c>
      <c r="B646" s="1">
        <v>2019</v>
      </c>
      <c r="C646" s="1">
        <v>5087.3343880000002</v>
      </c>
      <c r="D646" s="1">
        <v>1370.9445390000001</v>
      </c>
      <c r="E646" s="1">
        <v>3872.9114460000001</v>
      </c>
      <c r="F646" s="1">
        <v>1263.121034</v>
      </c>
      <c r="G646" s="1">
        <v>2334.2260409999999</v>
      </c>
      <c r="H646" s="1">
        <v>2436.8045069999998</v>
      </c>
      <c r="I646" s="1">
        <v>2111.7534409999998</v>
      </c>
      <c r="J646" s="1">
        <v>462.20301499999999</v>
      </c>
      <c r="K646" s="1">
        <v>36098.21</v>
      </c>
    </row>
    <row r="647" spans="1:11" x14ac:dyDescent="0.2">
      <c r="A647" s="1">
        <v>610000</v>
      </c>
      <c r="B647" s="1">
        <v>2020</v>
      </c>
      <c r="C647" s="1">
        <v>4382.0242850000004</v>
      </c>
      <c r="D647" s="1">
        <v>1010.4022210000001</v>
      </c>
      <c r="E647" s="1">
        <v>3552.3098719999998</v>
      </c>
      <c r="F647" s="1">
        <v>1048.003011</v>
      </c>
      <c r="G647" s="1">
        <v>1998.0874759999999</v>
      </c>
      <c r="H647" s="1">
        <v>1569.742084</v>
      </c>
      <c r="I647" s="1">
        <v>1921.3319349999999</v>
      </c>
      <c r="J647" s="1">
        <v>320.88301130000002</v>
      </c>
      <c r="K647" s="1">
        <v>37868.160000000003</v>
      </c>
    </row>
    <row r="648" spans="1:11" x14ac:dyDescent="0.2">
      <c r="A648" s="1">
        <v>610000</v>
      </c>
      <c r="B648" s="1">
        <v>2021</v>
      </c>
      <c r="C648" s="1">
        <v>5245.2188340000002</v>
      </c>
      <c r="D648" s="1">
        <v>1233.86635</v>
      </c>
      <c r="E648" s="1">
        <v>4324.5624159999998</v>
      </c>
      <c r="F648" s="1">
        <v>1239.0005900000001</v>
      </c>
      <c r="G648" s="1">
        <v>2248.4887990000002</v>
      </c>
      <c r="H648" s="1">
        <v>2060.8352559999998</v>
      </c>
      <c r="I648" s="1">
        <v>2232.544617</v>
      </c>
      <c r="J648" s="1">
        <v>409.63721579999998</v>
      </c>
      <c r="K648" s="1">
        <v>40713.1</v>
      </c>
    </row>
    <row r="649" spans="1:11" x14ac:dyDescent="0.2">
      <c r="A649" s="1">
        <v>610000</v>
      </c>
      <c r="B649" s="1">
        <v>2022</v>
      </c>
      <c r="C649" s="1">
        <v>5596.9242389999999</v>
      </c>
      <c r="D649" s="1">
        <v>1171.990714</v>
      </c>
      <c r="E649" s="1">
        <v>4527.1558990000003</v>
      </c>
      <c r="F649" s="1">
        <v>1255.6420129999999</v>
      </c>
      <c r="G649" s="1">
        <v>2456.8921089999999</v>
      </c>
      <c r="H649" s="1">
        <v>2002.2069429999999</v>
      </c>
      <c r="I649" s="1">
        <v>2401.168177</v>
      </c>
      <c r="J649" s="1">
        <v>445.92024500000002</v>
      </c>
      <c r="K649" s="1">
        <v>42431.32</v>
      </c>
    </row>
    <row r="650" spans="1:11" x14ac:dyDescent="0.2">
      <c r="A650" s="1">
        <v>620000</v>
      </c>
      <c r="B650" s="1">
        <v>1999</v>
      </c>
      <c r="C650" s="1">
        <v>1131.431304</v>
      </c>
      <c r="D650" s="1">
        <v>309.04022759999998</v>
      </c>
      <c r="E650" s="1">
        <v>197.64529949999999</v>
      </c>
      <c r="F650" s="1">
        <v>217.9537302</v>
      </c>
      <c r="G650" s="1">
        <v>137.1895897</v>
      </c>
      <c r="H650" s="1">
        <v>314.63065010000003</v>
      </c>
      <c r="I650" s="1">
        <v>151.29010779999999</v>
      </c>
      <c r="J650" s="1">
        <v>147.2296235</v>
      </c>
      <c r="K650" s="1">
        <v>4507.8900000000003</v>
      </c>
    </row>
    <row r="651" spans="1:11" x14ac:dyDescent="0.2">
      <c r="A651" s="1">
        <v>620000</v>
      </c>
      <c r="B651" s="1">
        <v>2000</v>
      </c>
      <c r="C651" s="1">
        <v>974.72308769999995</v>
      </c>
      <c r="D651" s="1">
        <v>260.30151310000002</v>
      </c>
      <c r="E651" s="1">
        <v>228.49532840000001</v>
      </c>
      <c r="F651" s="1">
        <v>199.62357729999999</v>
      </c>
      <c r="G651" s="1">
        <v>140.67465110000001</v>
      </c>
      <c r="H651" s="1">
        <v>327.27418540000002</v>
      </c>
      <c r="I651" s="1">
        <v>158.90069600000001</v>
      </c>
      <c r="J651" s="1">
        <v>125.0283342</v>
      </c>
      <c r="K651" s="1">
        <v>4969.87</v>
      </c>
    </row>
    <row r="652" spans="1:11" x14ac:dyDescent="0.2">
      <c r="A652" s="1">
        <v>620000</v>
      </c>
      <c r="B652" s="1">
        <v>2001</v>
      </c>
      <c r="C652" s="1">
        <v>1160.8426119999999</v>
      </c>
      <c r="D652" s="1">
        <v>336.90310820000002</v>
      </c>
      <c r="E652" s="1">
        <v>255.27106850000001</v>
      </c>
      <c r="F652" s="1">
        <v>231.58901119999999</v>
      </c>
      <c r="G652" s="1">
        <v>211.1423245</v>
      </c>
      <c r="H652" s="1">
        <v>406.84836689999997</v>
      </c>
      <c r="I652" s="1">
        <v>239.3258629</v>
      </c>
      <c r="J652" s="1">
        <v>171.27896200000001</v>
      </c>
      <c r="K652" s="1">
        <v>5461.06</v>
      </c>
    </row>
    <row r="653" spans="1:11" x14ac:dyDescent="0.2">
      <c r="A653" s="1">
        <v>620000</v>
      </c>
      <c r="B653" s="1">
        <v>2002</v>
      </c>
      <c r="C653" s="1">
        <v>1092.389402</v>
      </c>
      <c r="D653" s="1">
        <v>296.80491389999997</v>
      </c>
      <c r="E653" s="1">
        <v>321.17619760000002</v>
      </c>
      <c r="F653" s="1">
        <v>173.19698489999999</v>
      </c>
      <c r="G653" s="1">
        <v>242.04433370000001</v>
      </c>
      <c r="H653" s="1">
        <v>444.87392180000001</v>
      </c>
      <c r="I653" s="1">
        <v>230.5426133</v>
      </c>
      <c r="J653" s="1">
        <v>91.929333970000002</v>
      </c>
      <c r="K653" s="1">
        <v>6264.02</v>
      </c>
    </row>
    <row r="654" spans="1:11" x14ac:dyDescent="0.2">
      <c r="A654" s="1">
        <v>620000</v>
      </c>
      <c r="B654" s="1">
        <v>2003</v>
      </c>
      <c r="C654" s="1">
        <v>1286.493579</v>
      </c>
      <c r="D654" s="1">
        <v>376.56809879999997</v>
      </c>
      <c r="E654" s="1">
        <v>362.61434489999999</v>
      </c>
      <c r="F654" s="1">
        <v>187.33745780000001</v>
      </c>
      <c r="G654" s="1">
        <v>332.79346470000002</v>
      </c>
      <c r="H654" s="1">
        <v>510.36970739999998</v>
      </c>
      <c r="I654" s="1">
        <v>275.5466285</v>
      </c>
      <c r="J654" s="1">
        <v>103.820093</v>
      </c>
      <c r="K654" s="1">
        <v>6803.02</v>
      </c>
    </row>
    <row r="655" spans="1:11" x14ac:dyDescent="0.2">
      <c r="A655" s="1">
        <v>620000</v>
      </c>
      <c r="B655" s="1">
        <v>2004</v>
      </c>
      <c r="C655" s="1">
        <v>1574.3567849999999</v>
      </c>
      <c r="D655" s="1">
        <v>461.82370470000001</v>
      </c>
      <c r="E655" s="1">
        <v>407.73710490000002</v>
      </c>
      <c r="F655" s="1">
        <v>219.8436762</v>
      </c>
      <c r="G655" s="1">
        <v>403.54895809999999</v>
      </c>
      <c r="H655" s="1">
        <v>580.28226910000001</v>
      </c>
      <c r="I655" s="1">
        <v>274.89569440000002</v>
      </c>
      <c r="J655" s="1">
        <v>137.90222750000001</v>
      </c>
      <c r="K655" s="1">
        <v>7565.53</v>
      </c>
    </row>
    <row r="656" spans="1:11" x14ac:dyDescent="0.2">
      <c r="A656" s="1">
        <v>620000</v>
      </c>
      <c r="B656" s="1">
        <v>2005</v>
      </c>
      <c r="C656" s="1">
        <v>2193.0227690000002</v>
      </c>
      <c r="D656" s="1">
        <v>729.89532020000001</v>
      </c>
      <c r="E656" s="1">
        <v>633.71140530000002</v>
      </c>
      <c r="F656" s="1">
        <v>334.95523379999997</v>
      </c>
      <c r="G656" s="1">
        <v>586.90266259999999</v>
      </c>
      <c r="H656" s="1">
        <v>869.4940047</v>
      </c>
      <c r="I656" s="1">
        <v>451.76830510000002</v>
      </c>
      <c r="J656" s="1">
        <v>225.6903097</v>
      </c>
      <c r="K656" s="1">
        <v>8323.4500000000007</v>
      </c>
    </row>
    <row r="657" spans="1:11" x14ac:dyDescent="0.2">
      <c r="A657" s="1">
        <v>620000</v>
      </c>
      <c r="B657" s="1">
        <v>2006</v>
      </c>
      <c r="C657" s="1">
        <v>1229.5137990000001</v>
      </c>
      <c r="D657" s="1">
        <v>275.59324720000001</v>
      </c>
      <c r="E657" s="1">
        <v>361.28222369999997</v>
      </c>
      <c r="F657" s="1">
        <v>155.31523000000001</v>
      </c>
      <c r="G657" s="1">
        <v>299.15518220000001</v>
      </c>
      <c r="H657" s="1">
        <v>418.39391719999998</v>
      </c>
      <c r="I657" s="1">
        <v>229.9671415</v>
      </c>
      <c r="J657" s="1">
        <v>92.701227759999995</v>
      </c>
      <c r="K657" s="1">
        <v>9214.66</v>
      </c>
    </row>
    <row r="658" spans="1:11" x14ac:dyDescent="0.2">
      <c r="A658" s="1">
        <v>620000</v>
      </c>
      <c r="B658" s="1">
        <v>2007</v>
      </c>
      <c r="C658" s="1">
        <v>1752.762894</v>
      </c>
      <c r="D658" s="1">
        <v>468.1518173</v>
      </c>
      <c r="E658" s="1">
        <v>498.66728590000002</v>
      </c>
      <c r="F658" s="1">
        <v>269.33935400000001</v>
      </c>
      <c r="G658" s="1">
        <v>476.5858106</v>
      </c>
      <c r="H658" s="1">
        <v>574.34312039999998</v>
      </c>
      <c r="I658" s="1">
        <v>328.0474906</v>
      </c>
      <c r="J658" s="1">
        <v>168.82237699999999</v>
      </c>
      <c r="K658" s="1">
        <v>10380.24</v>
      </c>
    </row>
    <row r="659" spans="1:11" x14ac:dyDescent="0.2">
      <c r="A659" s="1">
        <v>620000</v>
      </c>
      <c r="B659" s="1">
        <v>2008</v>
      </c>
      <c r="C659" s="1">
        <v>2481.8705260000002</v>
      </c>
      <c r="D659" s="1">
        <v>718.76948089999996</v>
      </c>
      <c r="E659" s="1">
        <v>689.39010329999996</v>
      </c>
      <c r="F659" s="1">
        <v>392.02233699999999</v>
      </c>
      <c r="G659" s="1">
        <v>617.85150550000003</v>
      </c>
      <c r="H659" s="1">
        <v>691.17865440000003</v>
      </c>
      <c r="I659" s="1">
        <v>487.11296429999999</v>
      </c>
      <c r="J659" s="1">
        <v>208.88908979999999</v>
      </c>
      <c r="K659" s="1">
        <v>11413.17</v>
      </c>
    </row>
    <row r="660" spans="1:11" x14ac:dyDescent="0.2">
      <c r="A660" s="1">
        <v>620000</v>
      </c>
      <c r="B660" s="1">
        <v>2009</v>
      </c>
      <c r="C660" s="1">
        <v>1625.5425789999999</v>
      </c>
      <c r="D660" s="1">
        <v>378.05568799999998</v>
      </c>
      <c r="E660" s="1">
        <v>681.90152899999998</v>
      </c>
      <c r="F660" s="1">
        <v>233.50692090000001</v>
      </c>
      <c r="G660" s="1">
        <v>381.06084270000002</v>
      </c>
      <c r="H660" s="1">
        <v>393.56829870000001</v>
      </c>
      <c r="I660" s="1">
        <v>303.65999640000001</v>
      </c>
      <c r="J660" s="1">
        <v>104.629446</v>
      </c>
      <c r="K660" s="1">
        <v>12456.67</v>
      </c>
    </row>
    <row r="661" spans="1:11" x14ac:dyDescent="0.2">
      <c r="A661" s="1">
        <v>620000</v>
      </c>
      <c r="B661" s="1">
        <v>2010</v>
      </c>
      <c r="C661" s="1">
        <v>2134.9207419999998</v>
      </c>
      <c r="D661" s="1">
        <v>552.16890609999996</v>
      </c>
      <c r="E661" s="1">
        <v>674.81086070000003</v>
      </c>
      <c r="F661" s="1">
        <v>301.73109340000002</v>
      </c>
      <c r="G661" s="1">
        <v>538.26361159999999</v>
      </c>
      <c r="H661" s="1">
        <v>546.63289399999996</v>
      </c>
      <c r="I661" s="1">
        <v>417.90582869999997</v>
      </c>
      <c r="J661" s="1">
        <v>163.34035009999999</v>
      </c>
      <c r="K661" s="1">
        <v>13820.45</v>
      </c>
    </row>
    <row r="662" spans="1:11" x14ac:dyDescent="0.2">
      <c r="A662" s="1">
        <v>620000</v>
      </c>
      <c r="B662" s="1">
        <v>2011</v>
      </c>
      <c r="C662" s="1">
        <v>3016.275693</v>
      </c>
      <c r="D662" s="1">
        <v>928.57738019999999</v>
      </c>
      <c r="E662" s="1">
        <v>899.34466989999999</v>
      </c>
      <c r="F662" s="1">
        <v>455.77577439999999</v>
      </c>
      <c r="G662" s="1">
        <v>881.08216000000004</v>
      </c>
      <c r="H662" s="1">
        <v>775.10378330000003</v>
      </c>
      <c r="I662" s="1">
        <v>637.30761519999999</v>
      </c>
      <c r="J662" s="1">
        <v>264.3927812</v>
      </c>
      <c r="K662" s="1">
        <v>15706.83</v>
      </c>
    </row>
    <row r="663" spans="1:11" x14ac:dyDescent="0.2">
      <c r="A663" s="1">
        <v>620000</v>
      </c>
      <c r="B663" s="1">
        <v>2012</v>
      </c>
      <c r="C663" s="1">
        <v>3412.2799100000002</v>
      </c>
      <c r="D663" s="1">
        <v>1096.246089</v>
      </c>
      <c r="E663" s="1">
        <v>1043.924184</v>
      </c>
      <c r="F663" s="1">
        <v>598.37340689999996</v>
      </c>
      <c r="G663" s="1">
        <v>1116.5129899999999</v>
      </c>
      <c r="H663" s="1">
        <v>960.77245830000004</v>
      </c>
      <c r="I663" s="1">
        <v>787.10447390000002</v>
      </c>
      <c r="J663" s="1">
        <v>326.3045644</v>
      </c>
      <c r="K663" s="1">
        <v>17978.93</v>
      </c>
    </row>
    <row r="664" spans="1:11" x14ac:dyDescent="0.2">
      <c r="A664" s="1">
        <v>620000</v>
      </c>
      <c r="B664" s="1">
        <v>2013</v>
      </c>
      <c r="C664" s="1">
        <v>2744.811592</v>
      </c>
      <c r="D664" s="1">
        <v>761.74492439999995</v>
      </c>
      <c r="E664" s="1">
        <v>1307.1975809999999</v>
      </c>
      <c r="F664" s="1">
        <v>511.47547600000001</v>
      </c>
      <c r="G664" s="1">
        <v>916.65904909999995</v>
      </c>
      <c r="H664" s="1">
        <v>731.0335169</v>
      </c>
      <c r="I664" s="1">
        <v>683.09106159999999</v>
      </c>
      <c r="J664" s="1">
        <v>219.74332430000001</v>
      </c>
      <c r="K664" s="1">
        <v>19873</v>
      </c>
    </row>
    <row r="665" spans="1:11" x14ac:dyDescent="0.2">
      <c r="A665" s="1">
        <v>620000</v>
      </c>
      <c r="B665" s="1">
        <v>2014</v>
      </c>
      <c r="C665" s="1">
        <v>3588.2700570000002</v>
      </c>
      <c r="D665" s="1">
        <v>1047.3958720000001</v>
      </c>
      <c r="E665" s="1">
        <v>2337.7513020000001</v>
      </c>
      <c r="F665" s="1">
        <v>744.77812089999998</v>
      </c>
      <c r="G665" s="1">
        <v>1190.1686790000001</v>
      </c>
      <c r="H665" s="1">
        <v>1209.371754</v>
      </c>
      <c r="I665" s="1">
        <v>803.14212910000003</v>
      </c>
      <c r="J665" s="1">
        <v>239.79516630000001</v>
      </c>
      <c r="K665" s="1">
        <v>21803.86</v>
      </c>
    </row>
    <row r="666" spans="1:11" x14ac:dyDescent="0.2">
      <c r="A666" s="1">
        <v>620000</v>
      </c>
      <c r="B666" s="1">
        <v>2015</v>
      </c>
      <c r="C666" s="1">
        <v>4310.0486810000002</v>
      </c>
      <c r="D666" s="1">
        <v>1327.0005570000001</v>
      </c>
      <c r="E666" s="1">
        <v>2765.574114</v>
      </c>
      <c r="F666" s="1">
        <v>897.82662289999996</v>
      </c>
      <c r="G666" s="1">
        <v>1503.57752</v>
      </c>
      <c r="H666" s="1">
        <v>1647.0835050000001</v>
      </c>
      <c r="I666" s="1">
        <v>1149.9896859999999</v>
      </c>
      <c r="J666" s="1">
        <v>302.85557840000001</v>
      </c>
      <c r="K666" s="1">
        <v>23767.08</v>
      </c>
    </row>
    <row r="667" spans="1:11" x14ac:dyDescent="0.2">
      <c r="A667" s="1">
        <v>620000</v>
      </c>
      <c r="B667" s="1">
        <v>2016</v>
      </c>
      <c r="C667" s="1">
        <v>3165.5610539999998</v>
      </c>
      <c r="D667" s="1">
        <v>792.62408049999999</v>
      </c>
      <c r="E667" s="1">
        <v>1918.8652939999999</v>
      </c>
      <c r="F667" s="1">
        <v>667.22410209999998</v>
      </c>
      <c r="G667" s="1">
        <v>1329.1685050000001</v>
      </c>
      <c r="H667" s="1">
        <v>1290.5143949999999</v>
      </c>
      <c r="I667" s="1">
        <v>1003.883134</v>
      </c>
      <c r="J667" s="1">
        <v>206.8878493</v>
      </c>
      <c r="K667" s="1">
        <v>25693.49</v>
      </c>
    </row>
    <row r="668" spans="1:11" x14ac:dyDescent="0.2">
      <c r="A668" s="1">
        <v>620000</v>
      </c>
      <c r="B668" s="1">
        <v>2017</v>
      </c>
      <c r="C668" s="1">
        <v>3624.366074</v>
      </c>
      <c r="D668" s="1">
        <v>969.168184</v>
      </c>
      <c r="E668" s="1">
        <v>2309.5585590000001</v>
      </c>
      <c r="F668" s="1">
        <v>773.03344800000002</v>
      </c>
      <c r="G668" s="1">
        <v>1655.0757610000001</v>
      </c>
      <c r="H668" s="1">
        <v>1438.6445389999999</v>
      </c>
      <c r="I668" s="1">
        <v>1171.308863</v>
      </c>
      <c r="J668" s="1">
        <v>256.378739</v>
      </c>
      <c r="K668" s="1">
        <v>27763.4</v>
      </c>
    </row>
    <row r="669" spans="1:11" x14ac:dyDescent="0.2">
      <c r="A669" s="1">
        <v>620000</v>
      </c>
      <c r="B669" s="1">
        <v>2018</v>
      </c>
      <c r="C669" s="1">
        <v>3790.6781139999998</v>
      </c>
      <c r="D669" s="1">
        <v>947.16760529999999</v>
      </c>
      <c r="E669" s="1">
        <v>2688.6308159999999</v>
      </c>
      <c r="F669" s="1">
        <v>783.2766431</v>
      </c>
      <c r="G669" s="1">
        <v>1473.6839190000001</v>
      </c>
      <c r="H669" s="1">
        <v>1559.3988409999999</v>
      </c>
      <c r="I669" s="1">
        <v>1442.9042139999999</v>
      </c>
      <c r="J669" s="1">
        <v>288.30966160000003</v>
      </c>
      <c r="K669" s="1">
        <v>29957</v>
      </c>
    </row>
    <row r="670" spans="1:11" x14ac:dyDescent="0.2">
      <c r="A670" s="1">
        <v>620000</v>
      </c>
      <c r="B670" s="1">
        <v>2019</v>
      </c>
      <c r="C670" s="1">
        <v>5495.3190290000002</v>
      </c>
      <c r="D670" s="1">
        <v>1427.631813</v>
      </c>
      <c r="E670" s="1">
        <v>4270.1881759999997</v>
      </c>
      <c r="F670" s="1">
        <v>1139.1884849999999</v>
      </c>
      <c r="G670" s="1">
        <v>2382.5628069999998</v>
      </c>
      <c r="H670" s="1">
        <v>2114.1069990000001</v>
      </c>
      <c r="I670" s="1">
        <v>1849.43454</v>
      </c>
      <c r="J670" s="1">
        <v>462.47151780000002</v>
      </c>
      <c r="K670" s="1">
        <v>32323.45</v>
      </c>
    </row>
    <row r="671" spans="1:11" x14ac:dyDescent="0.2">
      <c r="A671" s="1">
        <v>620000</v>
      </c>
      <c r="B671" s="1">
        <v>2020</v>
      </c>
      <c r="C671" s="1">
        <v>4636.5582539999996</v>
      </c>
      <c r="D671" s="1">
        <v>1099.240515</v>
      </c>
      <c r="E671" s="1">
        <v>3429.0485349999999</v>
      </c>
      <c r="F671" s="1">
        <v>1010.062462</v>
      </c>
      <c r="G671" s="1">
        <v>1959.356908</v>
      </c>
      <c r="H671" s="1">
        <v>1688.3998750000001</v>
      </c>
      <c r="I671" s="1">
        <v>1513.295509</v>
      </c>
      <c r="J671" s="1">
        <v>353.56948970000002</v>
      </c>
      <c r="K671" s="1">
        <v>33821.83</v>
      </c>
    </row>
    <row r="672" spans="1:11" x14ac:dyDescent="0.2">
      <c r="A672" s="1">
        <v>620000</v>
      </c>
      <c r="B672" s="1">
        <v>2021</v>
      </c>
      <c r="C672" s="1">
        <v>5551.7181989999999</v>
      </c>
      <c r="D672" s="1">
        <v>1321.0230389999999</v>
      </c>
      <c r="E672" s="1">
        <v>3997.065458</v>
      </c>
      <c r="F672" s="1">
        <v>1151.4044490000001</v>
      </c>
      <c r="G672" s="1">
        <v>2370.5884259999998</v>
      </c>
      <c r="H672" s="1">
        <v>2008.539225</v>
      </c>
      <c r="I672" s="1">
        <v>1837.64508</v>
      </c>
      <c r="J672" s="1">
        <v>410.92045510000003</v>
      </c>
      <c r="K672" s="1">
        <v>36187.300000000003</v>
      </c>
    </row>
    <row r="673" spans="1:11" x14ac:dyDescent="0.2">
      <c r="A673" s="1">
        <v>620000</v>
      </c>
      <c r="B673" s="1">
        <v>2022</v>
      </c>
      <c r="C673" s="1">
        <v>5818.0044559999997</v>
      </c>
      <c r="D673" s="1">
        <v>1267.8357350000001</v>
      </c>
      <c r="E673" s="1">
        <v>4355.8228650000001</v>
      </c>
      <c r="F673" s="1">
        <v>1109.8428960000001</v>
      </c>
      <c r="G673" s="1">
        <v>2534.3163070000001</v>
      </c>
      <c r="H673" s="1">
        <v>1921.2194300000001</v>
      </c>
      <c r="I673" s="1">
        <v>1694.852903</v>
      </c>
      <c r="J673" s="1">
        <v>404.26109789999998</v>
      </c>
      <c r="K673" s="1">
        <v>37572.35</v>
      </c>
    </row>
    <row r="674" spans="1:11" x14ac:dyDescent="0.2">
      <c r="A674" s="1">
        <v>630000</v>
      </c>
      <c r="B674" s="1">
        <v>1999</v>
      </c>
      <c r="C674" s="1">
        <v>1284.982841</v>
      </c>
      <c r="D674" s="1">
        <v>306.25836149999998</v>
      </c>
      <c r="E674" s="1">
        <v>224.94056760000001</v>
      </c>
      <c r="F674" s="1">
        <v>176.44396119999999</v>
      </c>
      <c r="G674" s="1">
        <v>163.82857609999999</v>
      </c>
      <c r="H674" s="1">
        <v>313.35625929999998</v>
      </c>
      <c r="I674" s="1">
        <v>207.76823490000001</v>
      </c>
      <c r="J674" s="1">
        <v>154.0694641</v>
      </c>
      <c r="K674" s="1">
        <v>4703.4399999999996</v>
      </c>
    </row>
    <row r="675" spans="1:11" x14ac:dyDescent="0.2">
      <c r="A675" s="1">
        <v>630000</v>
      </c>
      <c r="B675" s="1">
        <v>2000</v>
      </c>
      <c r="C675" s="1">
        <v>1147.184428</v>
      </c>
      <c r="D675" s="1">
        <v>253.82777770000001</v>
      </c>
      <c r="E675" s="1">
        <v>191.3486705</v>
      </c>
      <c r="F675" s="1">
        <v>172.28002710000001</v>
      </c>
      <c r="G675" s="1">
        <v>160.61413139999999</v>
      </c>
      <c r="H675" s="1">
        <v>262.15294890000001</v>
      </c>
      <c r="I675" s="1">
        <v>178.84024479999999</v>
      </c>
      <c r="J675" s="1">
        <v>155.91216259999999</v>
      </c>
      <c r="K675" s="1">
        <v>5221</v>
      </c>
    </row>
    <row r="676" spans="1:11" x14ac:dyDescent="0.2">
      <c r="A676" s="1">
        <v>630000</v>
      </c>
      <c r="B676" s="1">
        <v>2001</v>
      </c>
      <c r="C676" s="1">
        <v>1334.4517490000001</v>
      </c>
      <c r="D676" s="1">
        <v>353.77796260000002</v>
      </c>
      <c r="E676" s="1">
        <v>249.11675790000001</v>
      </c>
      <c r="F676" s="1">
        <v>228.10087340000001</v>
      </c>
      <c r="G676" s="1">
        <v>248.5427842</v>
      </c>
      <c r="H676" s="1">
        <v>386.06212049999999</v>
      </c>
      <c r="I676" s="1">
        <v>254.81463880000001</v>
      </c>
      <c r="J676" s="1">
        <v>248.94810770000001</v>
      </c>
      <c r="K676" s="1">
        <v>5853.72</v>
      </c>
    </row>
    <row r="677" spans="1:11" x14ac:dyDescent="0.2">
      <c r="A677" s="1">
        <v>630000</v>
      </c>
      <c r="B677" s="1">
        <v>2002</v>
      </c>
      <c r="C677" s="1">
        <v>1195.394272</v>
      </c>
      <c r="D677" s="1">
        <v>311.76085330000001</v>
      </c>
      <c r="E677" s="1">
        <v>331.07694550000002</v>
      </c>
      <c r="F677" s="1">
        <v>173.9069025</v>
      </c>
      <c r="G677" s="1">
        <v>288.59747609999999</v>
      </c>
      <c r="H677" s="1">
        <v>365.44720840000002</v>
      </c>
      <c r="I677" s="1">
        <v>257.24362209999998</v>
      </c>
      <c r="J677" s="1">
        <v>98.995740920000003</v>
      </c>
      <c r="K677" s="1">
        <v>6199.88</v>
      </c>
    </row>
    <row r="678" spans="1:11" x14ac:dyDescent="0.2">
      <c r="A678" s="1">
        <v>630000</v>
      </c>
      <c r="B678" s="1">
        <v>2003</v>
      </c>
      <c r="C678" s="1">
        <v>1419.435035</v>
      </c>
      <c r="D678" s="1">
        <v>379.06424959999998</v>
      </c>
      <c r="E678" s="1">
        <v>387.34118510000002</v>
      </c>
      <c r="F678" s="1">
        <v>225.72133690000001</v>
      </c>
      <c r="G678" s="1">
        <v>339.08627080000002</v>
      </c>
      <c r="H678" s="1">
        <v>440.84976030000001</v>
      </c>
      <c r="I678" s="1">
        <v>294.11420930000003</v>
      </c>
      <c r="J678" s="1">
        <v>117.2192972</v>
      </c>
      <c r="K678" s="1">
        <v>6731.88</v>
      </c>
    </row>
    <row r="679" spans="1:11" x14ac:dyDescent="0.2">
      <c r="A679" s="1">
        <v>630000</v>
      </c>
      <c r="B679" s="1">
        <v>2004</v>
      </c>
      <c r="C679" s="1">
        <v>1549.2984449999999</v>
      </c>
      <c r="D679" s="1">
        <v>418.02625719999998</v>
      </c>
      <c r="E679" s="1">
        <v>488.42499609999999</v>
      </c>
      <c r="F679" s="1">
        <v>286.3495006</v>
      </c>
      <c r="G679" s="1">
        <v>407.70520040000002</v>
      </c>
      <c r="H679" s="1">
        <v>486.41382909999999</v>
      </c>
      <c r="I679" s="1">
        <v>319.27556329999999</v>
      </c>
      <c r="J679" s="1">
        <v>138.66240680000001</v>
      </c>
      <c r="K679" s="1">
        <v>7319.67</v>
      </c>
    </row>
    <row r="680" spans="1:11" x14ac:dyDescent="0.2">
      <c r="A680" s="1">
        <v>630000</v>
      </c>
      <c r="B680" s="1">
        <v>2005</v>
      </c>
      <c r="C680" s="1">
        <v>2120.5415229999999</v>
      </c>
      <c r="D680" s="1">
        <v>633.63125279999997</v>
      </c>
      <c r="E680" s="1">
        <v>630.36557909999999</v>
      </c>
      <c r="F680" s="1">
        <v>327.40519949999998</v>
      </c>
      <c r="G680" s="1">
        <v>639.65939070000002</v>
      </c>
      <c r="H680" s="1">
        <v>728.97247460000006</v>
      </c>
      <c r="I680" s="1">
        <v>511.17940599999997</v>
      </c>
      <c r="J680" s="1">
        <v>197.32990369999999</v>
      </c>
      <c r="K680" s="1">
        <v>8271</v>
      </c>
    </row>
    <row r="681" spans="1:11" x14ac:dyDescent="0.2">
      <c r="A681" s="1">
        <v>630000</v>
      </c>
      <c r="B681" s="1">
        <v>2006</v>
      </c>
      <c r="C681" s="1">
        <v>1283.622222</v>
      </c>
      <c r="D681" s="1">
        <v>304.74571020000002</v>
      </c>
      <c r="E681" s="1">
        <v>435.64934299999999</v>
      </c>
      <c r="F681" s="1">
        <v>173.39097620000001</v>
      </c>
      <c r="G681" s="1">
        <v>376.003221</v>
      </c>
      <c r="H681" s="1">
        <v>281.81914560000001</v>
      </c>
      <c r="I681" s="1">
        <v>277.40219039999999</v>
      </c>
      <c r="J681" s="1">
        <v>97.966569480000004</v>
      </c>
      <c r="K681" s="1">
        <v>9000.35</v>
      </c>
    </row>
    <row r="682" spans="1:11" x14ac:dyDescent="0.2">
      <c r="A682" s="1">
        <v>630000</v>
      </c>
      <c r="B682" s="1">
        <v>2007</v>
      </c>
      <c r="C682" s="1">
        <v>1846.695774</v>
      </c>
      <c r="D682" s="1">
        <v>508.6803463</v>
      </c>
      <c r="E682" s="1">
        <v>486.26526380000001</v>
      </c>
      <c r="F682" s="1">
        <v>284.72171739999999</v>
      </c>
      <c r="G682" s="1">
        <v>513.22216709999998</v>
      </c>
      <c r="H682" s="1">
        <v>502.22768059999999</v>
      </c>
      <c r="I682" s="1">
        <v>401.43578259999998</v>
      </c>
      <c r="J682" s="1">
        <v>174.63406710000001</v>
      </c>
      <c r="K682" s="1">
        <v>10276.06</v>
      </c>
    </row>
    <row r="683" spans="1:11" x14ac:dyDescent="0.2">
      <c r="A683" s="1">
        <v>630000</v>
      </c>
      <c r="B683" s="1">
        <v>2008</v>
      </c>
      <c r="C683" s="1">
        <v>2623.9391230000001</v>
      </c>
      <c r="D683" s="1">
        <v>699.20617930000003</v>
      </c>
      <c r="E683" s="1">
        <v>725.491038</v>
      </c>
      <c r="F683" s="1">
        <v>397.16635230000003</v>
      </c>
      <c r="G683" s="1">
        <v>632.16157889999999</v>
      </c>
      <c r="H683" s="1">
        <v>639.17871349999996</v>
      </c>
      <c r="I683" s="1">
        <v>497.77687129999998</v>
      </c>
      <c r="J683" s="1">
        <v>229.11914719999999</v>
      </c>
      <c r="K683" s="1">
        <v>11648.3</v>
      </c>
    </row>
    <row r="684" spans="1:11" x14ac:dyDescent="0.2">
      <c r="A684" s="1">
        <v>630000</v>
      </c>
      <c r="B684" s="1">
        <v>2009</v>
      </c>
      <c r="C684" s="1">
        <v>1693.701652</v>
      </c>
      <c r="D684" s="1">
        <v>406.54699959999999</v>
      </c>
      <c r="E684" s="1">
        <v>814.1018421</v>
      </c>
      <c r="F684" s="1">
        <v>215.33006330000001</v>
      </c>
      <c r="G684" s="1">
        <v>482.10718859999997</v>
      </c>
      <c r="H684" s="1">
        <v>332.66969949999998</v>
      </c>
      <c r="I684" s="1">
        <v>382.40285110000002</v>
      </c>
      <c r="J684" s="1">
        <v>121.15482729999999</v>
      </c>
      <c r="K684" s="1">
        <v>12691.85</v>
      </c>
    </row>
    <row r="685" spans="1:11" x14ac:dyDescent="0.2">
      <c r="A685" s="1">
        <v>630000</v>
      </c>
      <c r="B685" s="1">
        <v>2010</v>
      </c>
      <c r="C685" s="1">
        <v>2286.677702</v>
      </c>
      <c r="D685" s="1">
        <v>590.40243929999997</v>
      </c>
      <c r="E685" s="1">
        <v>936.76818409999998</v>
      </c>
      <c r="F685" s="1">
        <v>355.87638809999999</v>
      </c>
      <c r="G685" s="1">
        <v>638.72979099999998</v>
      </c>
      <c r="H685" s="1">
        <v>454.17735979999998</v>
      </c>
      <c r="I685" s="1">
        <v>455.95291459999999</v>
      </c>
      <c r="J685" s="1">
        <v>159.80941920000001</v>
      </c>
      <c r="K685" s="1">
        <v>14461.69</v>
      </c>
    </row>
    <row r="686" spans="1:11" x14ac:dyDescent="0.2">
      <c r="A686" s="1">
        <v>630000</v>
      </c>
      <c r="B686" s="1">
        <v>2011</v>
      </c>
      <c r="C686" s="1">
        <v>3170.9805839999999</v>
      </c>
      <c r="D686" s="1">
        <v>946.03595800000005</v>
      </c>
      <c r="E686" s="1">
        <v>1070.3896380000001</v>
      </c>
      <c r="F686" s="1">
        <v>530.12464599999998</v>
      </c>
      <c r="G686" s="1">
        <v>932.66152599999998</v>
      </c>
      <c r="H686" s="1">
        <v>667.10234600000001</v>
      </c>
      <c r="I686" s="1">
        <v>620.38000599999998</v>
      </c>
      <c r="J686" s="1">
        <v>269.32364799999999</v>
      </c>
      <c r="K686" s="1">
        <v>16286.57</v>
      </c>
    </row>
    <row r="687" spans="1:11" x14ac:dyDescent="0.2">
      <c r="A687" s="1">
        <v>630000</v>
      </c>
      <c r="B687" s="1">
        <v>2012</v>
      </c>
      <c r="C687" s="1">
        <v>3552.6142930000001</v>
      </c>
      <c r="D687" s="1">
        <v>1072.5859829999999</v>
      </c>
      <c r="E687" s="1">
        <v>1223.4015649999999</v>
      </c>
      <c r="F687" s="1">
        <v>659.2574118</v>
      </c>
      <c r="G687" s="1">
        <v>1206.0502200000001</v>
      </c>
      <c r="H687" s="1">
        <v>774.17508380000004</v>
      </c>
      <c r="I687" s="1">
        <v>752.91119639999999</v>
      </c>
      <c r="J687" s="1">
        <v>324.20091550000001</v>
      </c>
      <c r="K687" s="1">
        <v>18335.5</v>
      </c>
    </row>
    <row r="688" spans="1:11" x14ac:dyDescent="0.2">
      <c r="A688" s="1">
        <v>630000</v>
      </c>
      <c r="B688" s="1">
        <v>2013</v>
      </c>
      <c r="C688" s="1">
        <v>2906.3190490000002</v>
      </c>
      <c r="D688" s="1">
        <v>847.39161739999997</v>
      </c>
      <c r="E688" s="1">
        <v>1748.4908210000001</v>
      </c>
      <c r="F688" s="1">
        <v>533.94350589999999</v>
      </c>
      <c r="G688" s="1">
        <v>1240.9800270000001</v>
      </c>
      <c r="H688" s="1">
        <v>709.51459750000004</v>
      </c>
      <c r="I688" s="1">
        <v>805.47458029999996</v>
      </c>
      <c r="J688" s="1">
        <v>247.18897290000001</v>
      </c>
      <c r="K688" s="1">
        <v>20352.38</v>
      </c>
    </row>
    <row r="689" spans="1:11" x14ac:dyDescent="0.2">
      <c r="A689" s="1">
        <v>630000</v>
      </c>
      <c r="B689" s="1">
        <v>2014</v>
      </c>
      <c r="C689" s="1">
        <v>4001.9244990000002</v>
      </c>
      <c r="D689" s="1">
        <v>1217.5280210000001</v>
      </c>
      <c r="E689" s="1">
        <v>2489.6276590000002</v>
      </c>
      <c r="F689" s="1">
        <v>763.09002250000003</v>
      </c>
      <c r="G689" s="1">
        <v>1837.914878</v>
      </c>
      <c r="H689" s="1">
        <v>1374.995717</v>
      </c>
      <c r="I689" s="1">
        <v>1086.4192579999999</v>
      </c>
      <c r="J689" s="1">
        <v>358.17144739999998</v>
      </c>
      <c r="K689" s="1">
        <v>22306.57</v>
      </c>
    </row>
    <row r="690" spans="1:11" x14ac:dyDescent="0.2">
      <c r="A690" s="1">
        <v>630000</v>
      </c>
      <c r="B690" s="1">
        <v>2015</v>
      </c>
      <c r="C690" s="1">
        <v>4569.2176740000004</v>
      </c>
      <c r="D690" s="1">
        <v>1497.2845569999999</v>
      </c>
      <c r="E690" s="1">
        <v>2743.4466769999999</v>
      </c>
      <c r="F690" s="1">
        <v>946.35607279999999</v>
      </c>
      <c r="G690" s="1">
        <v>2695.1169249999998</v>
      </c>
      <c r="H690" s="1">
        <v>1636.2704960000001</v>
      </c>
      <c r="I690" s="1">
        <v>1374.0154669999999</v>
      </c>
      <c r="J690" s="1">
        <v>361.02393540000003</v>
      </c>
      <c r="K690" s="1">
        <v>24542.35</v>
      </c>
    </row>
    <row r="691" spans="1:11" x14ac:dyDescent="0.2">
      <c r="A691" s="1">
        <v>630000</v>
      </c>
      <c r="B691" s="1">
        <v>2016</v>
      </c>
      <c r="C691" s="1">
        <v>3507.3853180000001</v>
      </c>
      <c r="D691" s="1">
        <v>958.1711967</v>
      </c>
      <c r="E691" s="1">
        <v>2050.8406070000001</v>
      </c>
      <c r="F691" s="1">
        <v>672.72357750000003</v>
      </c>
      <c r="G691" s="1">
        <v>1938.2547380000001</v>
      </c>
      <c r="H691" s="1">
        <v>1216.163931</v>
      </c>
      <c r="I691" s="1">
        <v>1393.326679</v>
      </c>
      <c r="J691" s="1">
        <v>310.56489470000002</v>
      </c>
      <c r="K691" s="1">
        <v>26757.41</v>
      </c>
    </row>
    <row r="692" spans="1:11" x14ac:dyDescent="0.2">
      <c r="A692" s="1">
        <v>630000</v>
      </c>
      <c r="B692" s="1">
        <v>2017</v>
      </c>
      <c r="C692" s="1">
        <v>4004.1586219999999</v>
      </c>
      <c r="D692" s="1">
        <v>1088.551788</v>
      </c>
      <c r="E692" s="1">
        <v>2452.3560560000001</v>
      </c>
      <c r="F692" s="1">
        <v>797.89930600000002</v>
      </c>
      <c r="G692" s="1">
        <v>2177.3866720000001</v>
      </c>
      <c r="H692" s="1">
        <v>1451.6760180000001</v>
      </c>
      <c r="I692" s="1">
        <v>1500.9697860000001</v>
      </c>
      <c r="J692" s="1">
        <v>363.56674800000002</v>
      </c>
      <c r="K692" s="1">
        <v>29168.86</v>
      </c>
    </row>
    <row r="693" spans="1:11" x14ac:dyDescent="0.2">
      <c r="A693" s="1">
        <v>630000</v>
      </c>
      <c r="B693" s="1">
        <v>2018</v>
      </c>
      <c r="C693" s="1">
        <v>4094.4357559999999</v>
      </c>
      <c r="D693" s="1">
        <v>1126.0267670000001</v>
      </c>
      <c r="E693" s="1">
        <v>2562.0625810000001</v>
      </c>
      <c r="F693" s="1">
        <v>776.17291990000001</v>
      </c>
      <c r="G693" s="1">
        <v>2348.200331</v>
      </c>
      <c r="H693" s="1">
        <v>1402.0550639999999</v>
      </c>
      <c r="I693" s="1">
        <v>1660.2386120000001</v>
      </c>
      <c r="J693" s="1">
        <v>375.12277979999999</v>
      </c>
      <c r="K693" s="1">
        <v>31514.53</v>
      </c>
    </row>
    <row r="694" spans="1:11" x14ac:dyDescent="0.2">
      <c r="A694" s="1">
        <v>630000</v>
      </c>
      <c r="B694" s="1">
        <v>2019</v>
      </c>
      <c r="C694" s="1">
        <v>4210.430104</v>
      </c>
      <c r="D694" s="1">
        <v>1058.0373870000001</v>
      </c>
      <c r="E694" s="1">
        <v>2603.0552309999998</v>
      </c>
      <c r="F694" s="1">
        <v>737.36600250000004</v>
      </c>
      <c r="G694" s="1">
        <v>2220.4453619999999</v>
      </c>
      <c r="H694" s="1">
        <v>1366.0478579999999</v>
      </c>
      <c r="I694" s="1">
        <v>1728.6945040000001</v>
      </c>
      <c r="J694" s="1">
        <v>373.97046799999998</v>
      </c>
      <c r="K694" s="1">
        <v>33830.33</v>
      </c>
    </row>
    <row r="695" spans="1:11" x14ac:dyDescent="0.2">
      <c r="A695" s="1">
        <v>630000</v>
      </c>
      <c r="B695" s="1">
        <v>2020</v>
      </c>
      <c r="C695" s="1">
        <v>4877.5169409999999</v>
      </c>
      <c r="D695" s="1">
        <v>1194.9862109999999</v>
      </c>
      <c r="E695" s="1">
        <v>3292.9308099999998</v>
      </c>
      <c r="F695" s="1">
        <v>974.41703840000002</v>
      </c>
      <c r="G695" s="1">
        <v>2904.2977500000002</v>
      </c>
      <c r="H695" s="1">
        <v>1402.9549890000001</v>
      </c>
      <c r="I695" s="1">
        <v>1851.233268</v>
      </c>
      <c r="J695" s="1">
        <v>417.9533189</v>
      </c>
      <c r="K695" s="1">
        <v>35505.79</v>
      </c>
    </row>
    <row r="696" spans="1:11" x14ac:dyDescent="0.2">
      <c r="A696" s="1">
        <v>630000</v>
      </c>
      <c r="B696" s="1">
        <v>2021</v>
      </c>
      <c r="C696" s="1">
        <v>5907.5583880000004</v>
      </c>
      <c r="D696" s="1">
        <v>1374.825298</v>
      </c>
      <c r="E696" s="1">
        <v>3624.013942</v>
      </c>
      <c r="F696" s="1">
        <v>1134.9105999999999</v>
      </c>
      <c r="G696" s="1">
        <v>3139.2041039999999</v>
      </c>
      <c r="H696" s="1">
        <v>1645.0787640000001</v>
      </c>
      <c r="I696" s="1">
        <v>1957.3048160000001</v>
      </c>
      <c r="J696" s="1">
        <v>441.95689709999999</v>
      </c>
      <c r="K696" s="1">
        <v>37745.300000000003</v>
      </c>
    </row>
    <row r="697" spans="1:11" x14ac:dyDescent="0.2">
      <c r="A697" s="1">
        <v>630000</v>
      </c>
      <c r="B697" s="1">
        <v>2022</v>
      </c>
      <c r="C697" s="1">
        <v>6006.7755310000002</v>
      </c>
      <c r="D697" s="1">
        <v>1244.2308949999999</v>
      </c>
      <c r="E697" s="1">
        <v>3433.079702</v>
      </c>
      <c r="F697" s="1">
        <v>983.62215790000005</v>
      </c>
      <c r="G697" s="1">
        <v>2577.451493</v>
      </c>
      <c r="H697" s="1">
        <v>1210.7604289999999</v>
      </c>
      <c r="I697" s="1">
        <v>1807.4448339999999</v>
      </c>
      <c r="J697" s="1">
        <v>445.13906900000001</v>
      </c>
      <c r="K697" s="1">
        <v>38735.800000000003</v>
      </c>
    </row>
    <row r="698" spans="1:11" x14ac:dyDescent="0.2">
      <c r="A698" s="1">
        <v>640000</v>
      </c>
      <c r="B698" s="1">
        <v>1999</v>
      </c>
      <c r="C698" s="1">
        <v>1103.4986839999999</v>
      </c>
      <c r="D698" s="1">
        <v>333.40662739999999</v>
      </c>
      <c r="E698" s="1">
        <v>209.6315171</v>
      </c>
      <c r="F698" s="1">
        <v>196.1102941</v>
      </c>
      <c r="G698" s="1">
        <v>168.5747083</v>
      </c>
      <c r="H698" s="1">
        <v>306.36411390000001</v>
      </c>
      <c r="I698" s="1">
        <v>221.7426518</v>
      </c>
      <c r="J698" s="1">
        <v>129.10268260000001</v>
      </c>
      <c r="K698" s="1">
        <v>4461.8999999999996</v>
      </c>
    </row>
    <row r="699" spans="1:11" x14ac:dyDescent="0.2">
      <c r="A699" s="1">
        <v>640000</v>
      </c>
      <c r="B699" s="1">
        <v>2000</v>
      </c>
      <c r="C699" s="1">
        <v>1060.369774</v>
      </c>
      <c r="D699" s="1">
        <v>308.79289060000002</v>
      </c>
      <c r="E699" s="1">
        <v>252.45576589999999</v>
      </c>
      <c r="F699" s="1">
        <v>211.33501870000001</v>
      </c>
      <c r="G699" s="1">
        <v>212.9276045</v>
      </c>
      <c r="H699" s="1">
        <v>323.37363110000001</v>
      </c>
      <c r="I699" s="1">
        <v>197.2684654</v>
      </c>
      <c r="J699" s="1">
        <v>119.5134106</v>
      </c>
      <c r="K699" s="1">
        <v>4894.17</v>
      </c>
    </row>
    <row r="700" spans="1:11" x14ac:dyDescent="0.2">
      <c r="A700" s="1">
        <v>640000</v>
      </c>
      <c r="B700" s="1">
        <v>2001</v>
      </c>
      <c r="C700" s="1">
        <v>1196.8914239999999</v>
      </c>
      <c r="D700" s="1">
        <v>381.49988639999998</v>
      </c>
      <c r="E700" s="1">
        <v>282.74853639999998</v>
      </c>
      <c r="F700" s="1">
        <v>305.18534219999998</v>
      </c>
      <c r="G700" s="1">
        <v>300.5177612</v>
      </c>
      <c r="H700" s="1">
        <v>377.75694950000002</v>
      </c>
      <c r="I700" s="1">
        <v>284.79086169999999</v>
      </c>
      <c r="J700" s="1">
        <v>178.53574269999999</v>
      </c>
      <c r="K700" s="1">
        <v>5516.49</v>
      </c>
    </row>
    <row r="701" spans="1:11" x14ac:dyDescent="0.2">
      <c r="A701" s="1">
        <v>640000</v>
      </c>
      <c r="B701" s="1">
        <v>2002</v>
      </c>
      <c r="C701" s="1">
        <v>1143.444088</v>
      </c>
      <c r="D701" s="1">
        <v>312.44423840000002</v>
      </c>
      <c r="E701" s="1">
        <v>328.51284070000003</v>
      </c>
      <c r="F701" s="1">
        <v>191.94693939999999</v>
      </c>
      <c r="G701" s="1">
        <v>310.29143349999998</v>
      </c>
      <c r="H701" s="1">
        <v>399.86311869999997</v>
      </c>
      <c r="I701" s="1">
        <v>270.7405703</v>
      </c>
      <c r="J701" s="1">
        <v>109.4277625</v>
      </c>
      <c r="K701" s="1">
        <v>6029.61</v>
      </c>
    </row>
    <row r="702" spans="1:11" x14ac:dyDescent="0.2">
      <c r="A702" s="1">
        <v>640000</v>
      </c>
      <c r="B702" s="1">
        <v>2003</v>
      </c>
      <c r="C702" s="1">
        <v>1339.6094680000001</v>
      </c>
      <c r="D702" s="1">
        <v>362.51306899999997</v>
      </c>
      <c r="E702" s="1">
        <v>432.12924600000002</v>
      </c>
      <c r="F702" s="1">
        <v>219.45557539999999</v>
      </c>
      <c r="G702" s="1">
        <v>391.30298779999998</v>
      </c>
      <c r="H702" s="1">
        <v>426.51731940000002</v>
      </c>
      <c r="I702" s="1">
        <v>294.25076469999999</v>
      </c>
      <c r="J702" s="1">
        <v>136.64476350000001</v>
      </c>
      <c r="K702" s="1">
        <v>6481.79</v>
      </c>
    </row>
    <row r="703" spans="1:11" x14ac:dyDescent="0.2">
      <c r="A703" s="1">
        <v>640000</v>
      </c>
      <c r="B703" s="1">
        <v>2004</v>
      </c>
      <c r="C703" s="1">
        <v>1623.560643</v>
      </c>
      <c r="D703" s="1">
        <v>433.50319810000002</v>
      </c>
      <c r="E703" s="1">
        <v>527.77323209999997</v>
      </c>
      <c r="F703" s="1">
        <v>245.9673789</v>
      </c>
      <c r="G703" s="1">
        <v>452.59969690000003</v>
      </c>
      <c r="H703" s="1">
        <v>479.55132370000001</v>
      </c>
      <c r="I703" s="1">
        <v>340.41680700000001</v>
      </c>
      <c r="J703" s="1">
        <v>178.4967101</v>
      </c>
      <c r="K703" s="1">
        <v>7155.03</v>
      </c>
    </row>
    <row r="704" spans="1:11" x14ac:dyDescent="0.2">
      <c r="A704" s="1">
        <v>640000</v>
      </c>
      <c r="B704" s="1">
        <v>2005</v>
      </c>
      <c r="C704" s="1">
        <v>2089.3135950000001</v>
      </c>
      <c r="D704" s="1">
        <v>708.94529599999998</v>
      </c>
      <c r="E704" s="1">
        <v>672.24699199999998</v>
      </c>
      <c r="F704" s="1">
        <v>381.08984529999998</v>
      </c>
      <c r="G704" s="1">
        <v>649.45367999999996</v>
      </c>
      <c r="H704" s="1">
        <v>706.81601599999999</v>
      </c>
      <c r="I704" s="1">
        <v>499.96451200000001</v>
      </c>
      <c r="J704" s="1">
        <v>236.7652373</v>
      </c>
      <c r="K704" s="1">
        <v>8012.91</v>
      </c>
    </row>
    <row r="705" spans="1:11" x14ac:dyDescent="0.2">
      <c r="A705" s="1">
        <v>640000</v>
      </c>
      <c r="B705" s="1">
        <v>2006</v>
      </c>
      <c r="C705" s="1">
        <v>1778.3173039999999</v>
      </c>
      <c r="D705" s="1">
        <v>559.80514559999995</v>
      </c>
      <c r="E705" s="1">
        <v>681.48425589999999</v>
      </c>
      <c r="F705" s="1">
        <v>315.16791160000002</v>
      </c>
      <c r="G705" s="1">
        <v>533.48899259999996</v>
      </c>
      <c r="H705" s="1">
        <v>548.59247789999995</v>
      </c>
      <c r="I705" s="1">
        <v>406.72205910000002</v>
      </c>
      <c r="J705" s="1">
        <v>201.1974075</v>
      </c>
      <c r="K705" s="1">
        <v>9073.9699999999993</v>
      </c>
    </row>
    <row r="706" spans="1:11" x14ac:dyDescent="0.2">
      <c r="A706" s="1">
        <v>640000</v>
      </c>
      <c r="B706" s="1">
        <v>2007</v>
      </c>
      <c r="C706" s="1">
        <v>1827.537896</v>
      </c>
      <c r="D706" s="1">
        <v>560.28255409999997</v>
      </c>
      <c r="E706" s="1">
        <v>664.09865749999994</v>
      </c>
      <c r="F706" s="1">
        <v>281.71751410000002</v>
      </c>
      <c r="G706" s="1">
        <v>541.10424520000004</v>
      </c>
      <c r="H706" s="1">
        <v>503.58156760000003</v>
      </c>
      <c r="I706" s="1">
        <v>428.09583199999997</v>
      </c>
      <c r="J706" s="1">
        <v>176.77058210000001</v>
      </c>
      <c r="K706" s="1">
        <v>10722.59</v>
      </c>
    </row>
    <row r="707" spans="1:11" x14ac:dyDescent="0.2">
      <c r="A707" s="1">
        <v>640000</v>
      </c>
      <c r="B707" s="1">
        <v>2008</v>
      </c>
      <c r="C707" s="1">
        <v>2689.6599639999999</v>
      </c>
      <c r="D707" s="1">
        <v>869.93327769999996</v>
      </c>
      <c r="E707" s="1">
        <v>912.80537349999997</v>
      </c>
      <c r="F707" s="1">
        <v>444.89216099999999</v>
      </c>
      <c r="G707" s="1">
        <v>840.27627989999996</v>
      </c>
      <c r="H707" s="1">
        <v>770.2903771</v>
      </c>
      <c r="I707" s="1">
        <v>656.85672950000003</v>
      </c>
      <c r="J707" s="1">
        <v>297.21331400000003</v>
      </c>
      <c r="K707" s="1">
        <v>12751.39</v>
      </c>
    </row>
    <row r="708" spans="1:11" x14ac:dyDescent="0.2">
      <c r="A708" s="1">
        <v>640000</v>
      </c>
      <c r="B708" s="1">
        <v>2009</v>
      </c>
      <c r="C708" s="1">
        <v>1853.803171</v>
      </c>
      <c r="D708" s="1">
        <v>482.28176259999998</v>
      </c>
      <c r="E708" s="1">
        <v>642.7142857</v>
      </c>
      <c r="F708" s="1">
        <v>274.30393229999999</v>
      </c>
      <c r="G708" s="1">
        <v>590.19845139999995</v>
      </c>
      <c r="H708" s="1">
        <v>410.4532959</v>
      </c>
      <c r="I708" s="1">
        <v>483.64876820000001</v>
      </c>
      <c r="J708" s="1">
        <v>170.60105590000001</v>
      </c>
      <c r="K708" s="1">
        <v>13812.53</v>
      </c>
    </row>
    <row r="709" spans="1:11" x14ac:dyDescent="0.2">
      <c r="A709" s="1">
        <v>640000</v>
      </c>
      <c r="B709" s="1">
        <v>2010</v>
      </c>
      <c r="C709" s="1">
        <v>2381.1940519999998</v>
      </c>
      <c r="D709" s="1">
        <v>722.96300359999998</v>
      </c>
      <c r="E709" s="1">
        <v>929.24525070000004</v>
      </c>
      <c r="F709" s="1">
        <v>387.2377558</v>
      </c>
      <c r="G709" s="1">
        <v>870.28884830000004</v>
      </c>
      <c r="H709" s="1">
        <v>635.1378469</v>
      </c>
      <c r="I709" s="1">
        <v>595.93451630000004</v>
      </c>
      <c r="J709" s="1">
        <v>251.6234705</v>
      </c>
      <c r="K709" s="1">
        <v>15093.31</v>
      </c>
    </row>
    <row r="710" spans="1:11" x14ac:dyDescent="0.2">
      <c r="A710" s="1">
        <v>640000</v>
      </c>
      <c r="B710" s="1">
        <v>2011</v>
      </c>
      <c r="C710" s="1">
        <v>3356.164906</v>
      </c>
      <c r="D710" s="1">
        <v>1154.13625</v>
      </c>
      <c r="E710" s="1">
        <v>1117.9113050000001</v>
      </c>
      <c r="F710" s="1">
        <v>628.19522940000002</v>
      </c>
      <c r="G710" s="1">
        <v>1159.4199140000001</v>
      </c>
      <c r="H710" s="1">
        <v>978.48062000000004</v>
      </c>
      <c r="I710" s="1">
        <v>757.11954309999999</v>
      </c>
      <c r="J710" s="1">
        <v>360.02527800000001</v>
      </c>
      <c r="K710" s="1">
        <v>17291</v>
      </c>
    </row>
    <row r="711" spans="1:11" x14ac:dyDescent="0.2">
      <c r="A711" s="1">
        <v>640000</v>
      </c>
      <c r="B711" s="1">
        <v>2012</v>
      </c>
      <c r="C711" s="1">
        <v>2745.9634390000001</v>
      </c>
      <c r="D711" s="1">
        <v>882.80001419999996</v>
      </c>
      <c r="E711" s="1">
        <v>1080.74488</v>
      </c>
      <c r="F711" s="1">
        <v>490.28801429999999</v>
      </c>
      <c r="G711" s="1">
        <v>1063.1894420000001</v>
      </c>
      <c r="H711" s="1">
        <v>712.68489980000004</v>
      </c>
      <c r="I711" s="1">
        <v>661.70715949999999</v>
      </c>
      <c r="J711" s="1">
        <v>302.45109409999998</v>
      </c>
      <c r="K711" s="1">
        <v>19506.599999999999</v>
      </c>
    </row>
    <row r="712" spans="1:11" x14ac:dyDescent="0.2">
      <c r="A712" s="1">
        <v>640000</v>
      </c>
      <c r="B712" s="1">
        <v>2013</v>
      </c>
      <c r="C712" s="1">
        <v>2977.9441350000002</v>
      </c>
      <c r="D712" s="1">
        <v>920.6357289</v>
      </c>
      <c r="E712" s="1">
        <v>1652.3965439999999</v>
      </c>
      <c r="F712" s="1">
        <v>600.76068459999999</v>
      </c>
      <c r="G712" s="1">
        <v>1348.219826</v>
      </c>
      <c r="H712" s="1">
        <v>888.98515169999996</v>
      </c>
      <c r="I712" s="1">
        <v>922.97868029999995</v>
      </c>
      <c r="J712" s="1">
        <v>348.01902769999998</v>
      </c>
      <c r="K712" s="1">
        <v>21475.7</v>
      </c>
    </row>
    <row r="713" spans="1:11" x14ac:dyDescent="0.2">
      <c r="A713" s="1">
        <v>640000</v>
      </c>
      <c r="B713" s="1">
        <v>2014</v>
      </c>
      <c r="C713" s="1">
        <v>3646.1077959999998</v>
      </c>
      <c r="D713" s="1">
        <v>1210.8051390000001</v>
      </c>
      <c r="E713" s="1">
        <v>2273.7515520000002</v>
      </c>
      <c r="F713" s="1">
        <v>819.57079099999999</v>
      </c>
      <c r="G713" s="1">
        <v>1821.113875</v>
      </c>
      <c r="H713" s="1">
        <v>1455.931992</v>
      </c>
      <c r="I713" s="1">
        <v>1267.459112</v>
      </c>
      <c r="J713" s="1">
        <v>335.1435237</v>
      </c>
      <c r="K713" s="1">
        <v>23284.560000000001</v>
      </c>
    </row>
    <row r="714" spans="1:11" x14ac:dyDescent="0.2">
      <c r="A714" s="1">
        <v>640000</v>
      </c>
      <c r="B714" s="1">
        <v>2015</v>
      </c>
      <c r="C714" s="1">
        <v>4141.138175</v>
      </c>
      <c r="D714" s="1">
        <v>1444.094184</v>
      </c>
      <c r="E714" s="1">
        <v>2983.2257060000002</v>
      </c>
      <c r="F714" s="1">
        <v>998.05153280000002</v>
      </c>
      <c r="G714" s="1">
        <v>2070.2858799999999</v>
      </c>
      <c r="H714" s="1">
        <v>1963.970403</v>
      </c>
      <c r="I714" s="1">
        <v>1683.1197689999999</v>
      </c>
      <c r="J714" s="1">
        <v>472.71626600000002</v>
      </c>
      <c r="K714" s="1">
        <v>25186.01</v>
      </c>
    </row>
    <row r="715" spans="1:11" x14ac:dyDescent="0.2">
      <c r="A715" s="1">
        <v>640000</v>
      </c>
      <c r="B715" s="1">
        <v>2016</v>
      </c>
      <c r="C715" s="1">
        <v>3030.950026</v>
      </c>
      <c r="D715" s="1">
        <v>933.94838100000004</v>
      </c>
      <c r="E715" s="1">
        <v>2161.2711749999999</v>
      </c>
      <c r="F715" s="1">
        <v>743.70477749999998</v>
      </c>
      <c r="G715" s="1">
        <v>2100.8208500000001</v>
      </c>
      <c r="H715" s="1">
        <v>1408.9290149999999</v>
      </c>
      <c r="I715" s="1">
        <v>1247.005142</v>
      </c>
      <c r="J715" s="1">
        <v>292.4232748</v>
      </c>
      <c r="K715" s="1">
        <v>27153.01</v>
      </c>
    </row>
    <row r="716" spans="1:11" x14ac:dyDescent="0.2">
      <c r="A716" s="1">
        <v>640000</v>
      </c>
      <c r="B716" s="1">
        <v>2017</v>
      </c>
      <c r="C716" s="1">
        <v>3368.0834610000002</v>
      </c>
      <c r="D716" s="1">
        <v>1083.902693</v>
      </c>
      <c r="E716" s="1">
        <v>2558.0250879999999</v>
      </c>
      <c r="F716" s="1">
        <v>812.0675526</v>
      </c>
      <c r="G716" s="1">
        <v>2300.3059039999998</v>
      </c>
      <c r="H716" s="1">
        <v>1705.746171</v>
      </c>
      <c r="I716" s="1">
        <v>1411.576861</v>
      </c>
      <c r="J716" s="1">
        <v>305.98381649999999</v>
      </c>
      <c r="K716" s="1">
        <v>29472.28</v>
      </c>
    </row>
    <row r="717" spans="1:11" x14ac:dyDescent="0.2">
      <c r="A717" s="1">
        <v>640000</v>
      </c>
      <c r="B717" s="1">
        <v>2018</v>
      </c>
      <c r="C717" s="1">
        <v>3759.187101</v>
      </c>
      <c r="D717" s="1">
        <v>1153.000307</v>
      </c>
      <c r="E717" s="1">
        <v>2590.3227710000001</v>
      </c>
      <c r="F717" s="1">
        <v>921.57420990000003</v>
      </c>
      <c r="G717" s="1">
        <v>2389.4588610000001</v>
      </c>
      <c r="H717" s="1">
        <v>1827.523164</v>
      </c>
      <c r="I717" s="1">
        <v>1550.1534650000001</v>
      </c>
      <c r="J717" s="1">
        <v>332.6577484</v>
      </c>
      <c r="K717" s="1">
        <v>31895.22</v>
      </c>
    </row>
    <row r="718" spans="1:11" x14ac:dyDescent="0.2">
      <c r="A718" s="1">
        <v>640000</v>
      </c>
      <c r="B718" s="1">
        <v>2019</v>
      </c>
      <c r="C718" s="1">
        <v>3796.3319889999998</v>
      </c>
      <c r="D718" s="1">
        <v>1071.408203</v>
      </c>
      <c r="E718" s="1">
        <v>2547.39041</v>
      </c>
      <c r="F718" s="1">
        <v>896.28998320000005</v>
      </c>
      <c r="G718" s="1">
        <v>2334.8797690000001</v>
      </c>
      <c r="H718" s="1">
        <v>1813.1920709999999</v>
      </c>
      <c r="I718" s="1">
        <v>1662.9244590000001</v>
      </c>
      <c r="J718" s="1">
        <v>390.57989049999998</v>
      </c>
      <c r="K718" s="1">
        <v>34328.449999999997</v>
      </c>
    </row>
    <row r="719" spans="1:11" x14ac:dyDescent="0.2">
      <c r="A719" s="1">
        <v>640000</v>
      </c>
      <c r="B719" s="1">
        <v>2020</v>
      </c>
      <c r="C719" s="1">
        <v>4427.8389120000002</v>
      </c>
      <c r="D719" s="1">
        <v>1104.850091</v>
      </c>
      <c r="E719" s="1">
        <v>3047.664542</v>
      </c>
      <c r="F719" s="1">
        <v>929.77442940000003</v>
      </c>
      <c r="G719" s="1">
        <v>2686.6752299999998</v>
      </c>
      <c r="H719" s="1">
        <v>1608.6332199999999</v>
      </c>
      <c r="I719" s="1">
        <v>1794.2635210000001</v>
      </c>
      <c r="J719" s="1">
        <v>393.86429909999998</v>
      </c>
      <c r="K719" s="1">
        <v>35719.65</v>
      </c>
    </row>
    <row r="720" spans="1:11" x14ac:dyDescent="0.2">
      <c r="A720" s="1">
        <v>640000</v>
      </c>
      <c r="B720" s="1">
        <v>2021</v>
      </c>
      <c r="C720" s="1">
        <v>5448.3207739999998</v>
      </c>
      <c r="D720" s="1">
        <v>1370.9296770000001</v>
      </c>
      <c r="E720" s="1">
        <v>3694.5340299999998</v>
      </c>
      <c r="F720" s="1">
        <v>1203.7093890000001</v>
      </c>
      <c r="G720" s="1">
        <v>3379.829945</v>
      </c>
      <c r="H720" s="1">
        <v>2274.41264</v>
      </c>
      <c r="I720" s="1">
        <v>2127.2809379999999</v>
      </c>
      <c r="J720" s="1">
        <v>532.89720560000001</v>
      </c>
      <c r="K720" s="1">
        <v>38290.699999999997</v>
      </c>
    </row>
    <row r="721" spans="1:11" x14ac:dyDescent="0.2">
      <c r="A721" s="1">
        <v>640000</v>
      </c>
      <c r="B721" s="1">
        <v>2022</v>
      </c>
      <c r="C721" s="1">
        <v>5697.0750399999997</v>
      </c>
      <c r="D721" s="1">
        <v>1279.6186029999999</v>
      </c>
      <c r="E721" s="1">
        <v>3724.9285150000001</v>
      </c>
      <c r="F721" s="1">
        <v>1235.5611670000001</v>
      </c>
      <c r="G721" s="1">
        <v>2743.986441</v>
      </c>
      <c r="H721" s="1">
        <v>2158.6304839999998</v>
      </c>
      <c r="I721" s="1">
        <v>2084.1748590000002</v>
      </c>
      <c r="J721" s="1">
        <v>420.13890650000002</v>
      </c>
      <c r="K721" s="1">
        <v>40193.71</v>
      </c>
    </row>
    <row r="722" spans="1:11" x14ac:dyDescent="0.2">
      <c r="A722" s="1">
        <v>650000</v>
      </c>
      <c r="B722" s="1">
        <v>1999</v>
      </c>
      <c r="C722" s="1">
        <v>1379.121075</v>
      </c>
      <c r="D722" s="1">
        <v>432.4022354</v>
      </c>
      <c r="E722" s="1">
        <v>295.71293150000002</v>
      </c>
      <c r="F722" s="1">
        <v>337.43294850000001</v>
      </c>
      <c r="G722" s="1">
        <v>202.65691000000001</v>
      </c>
      <c r="H722" s="1">
        <v>433.34187889999998</v>
      </c>
      <c r="I722" s="1">
        <v>195.236412</v>
      </c>
      <c r="J722" s="1">
        <v>170.55687610000001</v>
      </c>
      <c r="K722" s="1">
        <v>5320</v>
      </c>
    </row>
    <row r="723" spans="1:11" x14ac:dyDescent="0.2">
      <c r="A723" s="1">
        <v>650000</v>
      </c>
      <c r="B723" s="1">
        <v>2000</v>
      </c>
      <c r="C723" s="1">
        <v>1079.975727</v>
      </c>
      <c r="D723" s="1">
        <v>330.0831124</v>
      </c>
      <c r="E723" s="1">
        <v>251.20971249999999</v>
      </c>
      <c r="F723" s="1">
        <v>215.89513940000001</v>
      </c>
      <c r="G723" s="1">
        <v>186.8552656</v>
      </c>
      <c r="H723" s="1">
        <v>336.35162389999999</v>
      </c>
      <c r="I723" s="1">
        <v>193.37134929999999</v>
      </c>
      <c r="J723" s="1">
        <v>127.59687220000001</v>
      </c>
      <c r="K723" s="1">
        <v>5644.86</v>
      </c>
    </row>
    <row r="724" spans="1:11" x14ac:dyDescent="0.2">
      <c r="A724" s="1">
        <v>650000</v>
      </c>
      <c r="B724" s="1">
        <v>2001</v>
      </c>
      <c r="C724" s="1">
        <v>1315.4885979999999</v>
      </c>
      <c r="D724" s="1">
        <v>469.6060549</v>
      </c>
      <c r="E724" s="1">
        <v>363.62313779999999</v>
      </c>
      <c r="F724" s="1">
        <v>288.40361139999999</v>
      </c>
      <c r="G724" s="1">
        <v>274.51187379999999</v>
      </c>
      <c r="H724" s="1">
        <v>423.62916669999998</v>
      </c>
      <c r="I724" s="1">
        <v>219.13476030000001</v>
      </c>
      <c r="J724" s="1">
        <v>190.9658542</v>
      </c>
      <c r="K724" s="1">
        <v>6215</v>
      </c>
    </row>
    <row r="725" spans="1:11" x14ac:dyDescent="0.2">
      <c r="A725" s="1">
        <v>650000</v>
      </c>
      <c r="B725" s="1">
        <v>2002</v>
      </c>
      <c r="C725" s="1">
        <v>1240.1577299999999</v>
      </c>
      <c r="D725" s="1">
        <v>421.12491080000001</v>
      </c>
      <c r="E725" s="1">
        <v>352.97519990000001</v>
      </c>
      <c r="F725" s="1">
        <v>188.8366096</v>
      </c>
      <c r="G725" s="1">
        <v>329.23639539999999</v>
      </c>
      <c r="H725" s="1">
        <v>454.10593499999999</v>
      </c>
      <c r="I725" s="1">
        <v>208.1999251</v>
      </c>
      <c r="J725" s="1">
        <v>115.3785118</v>
      </c>
      <c r="K725" s="1">
        <v>6554</v>
      </c>
    </row>
    <row r="726" spans="1:11" x14ac:dyDescent="0.2">
      <c r="A726" s="1">
        <v>650000</v>
      </c>
      <c r="B726" s="1">
        <v>2003</v>
      </c>
      <c r="C726" s="1">
        <v>1371.1002269999999</v>
      </c>
      <c r="D726" s="1">
        <v>481.10540680000003</v>
      </c>
      <c r="E726" s="1">
        <v>385.42413370000003</v>
      </c>
      <c r="F726" s="1">
        <v>168.34145989999999</v>
      </c>
      <c r="G726" s="1">
        <v>366.75474359999998</v>
      </c>
      <c r="H726" s="1">
        <v>482.7580112</v>
      </c>
      <c r="I726" s="1">
        <v>245.0666828</v>
      </c>
      <c r="J726" s="1">
        <v>137.70751300000001</v>
      </c>
      <c r="K726" s="1">
        <v>7006</v>
      </c>
    </row>
    <row r="727" spans="1:11" x14ac:dyDescent="0.2">
      <c r="A727" s="1">
        <v>650000</v>
      </c>
      <c r="B727" s="1">
        <v>2004</v>
      </c>
      <c r="C727" s="1">
        <v>1569.6184900000001</v>
      </c>
      <c r="D727" s="1">
        <v>522.42544840000005</v>
      </c>
      <c r="E727" s="1">
        <v>464.97207070000002</v>
      </c>
      <c r="F727" s="1">
        <v>200.26711539999999</v>
      </c>
      <c r="G727" s="1">
        <v>427.01444609999999</v>
      </c>
      <c r="H727" s="1">
        <v>562.88951110000005</v>
      </c>
      <c r="I727" s="1">
        <v>284.43449390000001</v>
      </c>
      <c r="J727" s="1">
        <v>152.96393330000001</v>
      </c>
      <c r="K727" s="1">
        <v>7503.42</v>
      </c>
    </row>
    <row r="728" spans="1:11" x14ac:dyDescent="0.2">
      <c r="A728" s="1">
        <v>650000</v>
      </c>
      <c r="B728" s="1">
        <v>2005</v>
      </c>
      <c r="C728" s="1">
        <v>1311.676886</v>
      </c>
      <c r="D728" s="1">
        <v>400.09432829999997</v>
      </c>
      <c r="E728" s="1">
        <v>416.52436119999999</v>
      </c>
      <c r="F728" s="1">
        <v>152.5599603</v>
      </c>
      <c r="G728" s="1">
        <v>383.56985120000002</v>
      </c>
      <c r="H728" s="1">
        <v>362.66649419999999</v>
      </c>
      <c r="I728" s="1">
        <v>284.53338009999999</v>
      </c>
      <c r="J728" s="1">
        <v>109.1953843</v>
      </c>
      <c r="K728" s="1">
        <v>7990.15</v>
      </c>
    </row>
    <row r="729" spans="1:11" x14ac:dyDescent="0.2">
      <c r="A729" s="1">
        <v>650000</v>
      </c>
      <c r="B729" s="1">
        <v>2006</v>
      </c>
      <c r="C729" s="1">
        <v>1701.3823620000001</v>
      </c>
      <c r="D729" s="1">
        <v>619.8551903</v>
      </c>
      <c r="E729" s="1">
        <v>556.38652709999997</v>
      </c>
      <c r="F729" s="1">
        <v>237.50792179999999</v>
      </c>
      <c r="G729" s="1">
        <v>523.77245470000003</v>
      </c>
      <c r="H729" s="1">
        <v>531.46724559999996</v>
      </c>
      <c r="I729" s="1">
        <v>349.40588550000001</v>
      </c>
      <c r="J729" s="1">
        <v>166.97482350000001</v>
      </c>
      <c r="K729" s="1">
        <v>8871.27</v>
      </c>
    </row>
    <row r="730" spans="1:11" x14ac:dyDescent="0.2">
      <c r="A730" s="1">
        <v>650000</v>
      </c>
      <c r="B730" s="1">
        <v>2007</v>
      </c>
      <c r="C730" s="1">
        <v>1804.245488</v>
      </c>
      <c r="D730" s="1">
        <v>676.75855220000005</v>
      </c>
      <c r="E730" s="1">
        <v>583.69404780000002</v>
      </c>
      <c r="F730" s="1">
        <v>273.730118</v>
      </c>
      <c r="G730" s="1">
        <v>546.08372340000005</v>
      </c>
      <c r="H730" s="1">
        <v>513.23772059999999</v>
      </c>
      <c r="I730" s="1">
        <v>395.01719530000003</v>
      </c>
      <c r="J730" s="1">
        <v>181.34976499999999</v>
      </c>
      <c r="K730" s="1">
        <v>10313.44</v>
      </c>
    </row>
    <row r="731" spans="1:11" x14ac:dyDescent="0.2">
      <c r="A731" s="1">
        <v>650000</v>
      </c>
      <c r="B731" s="1">
        <v>2008</v>
      </c>
      <c r="C731" s="1">
        <v>2583.0027810000001</v>
      </c>
      <c r="D731" s="1">
        <v>924.30140570000003</v>
      </c>
      <c r="E731" s="1">
        <v>691.556602</v>
      </c>
      <c r="F731" s="1">
        <v>398.53410120000001</v>
      </c>
      <c r="G731" s="1">
        <v>776.54572740000003</v>
      </c>
      <c r="H731" s="1">
        <v>611.3285194</v>
      </c>
      <c r="I731" s="1">
        <v>518.84029450000003</v>
      </c>
      <c r="J731" s="1">
        <v>297.45791750000001</v>
      </c>
      <c r="K731" s="1">
        <v>11432.1</v>
      </c>
    </row>
    <row r="732" spans="1:11" x14ac:dyDescent="0.2">
      <c r="A732" s="1">
        <v>650000</v>
      </c>
      <c r="B732" s="1">
        <v>2009</v>
      </c>
      <c r="C732" s="1">
        <v>1718.5248759999999</v>
      </c>
      <c r="D732" s="1">
        <v>511.11212870000003</v>
      </c>
      <c r="E732" s="1">
        <v>592.71342860000004</v>
      </c>
      <c r="F732" s="1">
        <v>208.7950391</v>
      </c>
      <c r="G732" s="1">
        <v>519.87091569999995</v>
      </c>
      <c r="H732" s="1">
        <v>317.14484270000003</v>
      </c>
      <c r="I732" s="1">
        <v>400.33490699999999</v>
      </c>
      <c r="J732" s="1">
        <v>136.14150660000001</v>
      </c>
      <c r="K732" s="1">
        <v>12257.52</v>
      </c>
    </row>
    <row r="733" spans="1:11" x14ac:dyDescent="0.2">
      <c r="A733" s="1">
        <v>650000</v>
      </c>
      <c r="B733" s="1">
        <v>2010</v>
      </c>
      <c r="C733" s="1">
        <v>2280.134591</v>
      </c>
      <c r="D733" s="1">
        <v>769.46442520000005</v>
      </c>
      <c r="E733" s="1">
        <v>773.41371549999997</v>
      </c>
      <c r="F733" s="1">
        <v>342.59989869999998</v>
      </c>
      <c r="G733" s="1">
        <v>718.5598688</v>
      </c>
      <c r="H733" s="1">
        <v>494.43729910000002</v>
      </c>
      <c r="I733" s="1">
        <v>466.21577819999999</v>
      </c>
      <c r="J733" s="1">
        <v>207.89497320000001</v>
      </c>
      <c r="K733" s="1">
        <v>13643.77</v>
      </c>
    </row>
    <row r="734" spans="1:11" x14ac:dyDescent="0.2">
      <c r="A734" s="1">
        <v>650000</v>
      </c>
      <c r="B734" s="1">
        <v>2011</v>
      </c>
      <c r="C734" s="1">
        <v>3354.7247969999999</v>
      </c>
      <c r="D734" s="1">
        <v>1176.7924849999999</v>
      </c>
      <c r="E734" s="1">
        <v>943.17243250000001</v>
      </c>
      <c r="F734" s="1">
        <v>553.57505000000003</v>
      </c>
      <c r="G734" s="1">
        <v>1037.822193</v>
      </c>
      <c r="H734" s="1">
        <v>764.10170159999996</v>
      </c>
      <c r="I734" s="1">
        <v>697.89909190000003</v>
      </c>
      <c r="J734" s="1">
        <v>325.74640410000001</v>
      </c>
      <c r="K734" s="1">
        <v>15513.62</v>
      </c>
    </row>
    <row r="735" spans="1:11" x14ac:dyDescent="0.2">
      <c r="A735" s="1">
        <v>650000</v>
      </c>
      <c r="B735" s="1">
        <v>2012</v>
      </c>
      <c r="C735" s="1">
        <v>3732.387835</v>
      </c>
      <c r="D735" s="1">
        <v>1310.6047430000001</v>
      </c>
      <c r="E735" s="1">
        <v>1225.967582</v>
      </c>
      <c r="F735" s="1">
        <v>621.19442079999999</v>
      </c>
      <c r="G735" s="1">
        <v>1204.03638</v>
      </c>
      <c r="H735" s="1">
        <v>822.23026230000005</v>
      </c>
      <c r="I735" s="1">
        <v>765.06114609999997</v>
      </c>
      <c r="J735" s="1">
        <v>344.52514239999999</v>
      </c>
      <c r="K735" s="1">
        <v>17920.68</v>
      </c>
    </row>
    <row r="736" spans="1:11" x14ac:dyDescent="0.2">
      <c r="A736" s="1">
        <v>650000</v>
      </c>
      <c r="B736" s="1">
        <v>2013</v>
      </c>
      <c r="C736" s="1">
        <v>3272.3669159999999</v>
      </c>
      <c r="D736" s="1">
        <v>1023.5920159999999</v>
      </c>
      <c r="E736" s="1">
        <v>1837.948711</v>
      </c>
      <c r="F736" s="1">
        <v>532.72242589999996</v>
      </c>
      <c r="G736" s="1">
        <v>1179.325495</v>
      </c>
      <c r="H736" s="1">
        <v>730.50502689999996</v>
      </c>
      <c r="I736" s="1">
        <v>802.07043999999996</v>
      </c>
      <c r="J736" s="1">
        <v>244.58717540000001</v>
      </c>
      <c r="K736" s="1">
        <v>21091</v>
      </c>
    </row>
    <row r="737" spans="1:11" x14ac:dyDescent="0.2">
      <c r="A737" s="1">
        <v>650000</v>
      </c>
      <c r="B737" s="1">
        <v>2014</v>
      </c>
      <c r="C737" s="1">
        <v>4194.7347989999998</v>
      </c>
      <c r="D737" s="1">
        <v>1349.004612</v>
      </c>
      <c r="E737" s="1">
        <v>2436.6836669999998</v>
      </c>
      <c r="F737" s="1">
        <v>754.10419569999999</v>
      </c>
      <c r="G737" s="1">
        <v>1783.17266</v>
      </c>
      <c r="H737" s="1">
        <v>1231.8312309999999</v>
      </c>
      <c r="I737" s="1">
        <v>1045.7922209999999</v>
      </c>
      <c r="J737" s="1">
        <v>281.2060927</v>
      </c>
      <c r="K737" s="1">
        <v>23214.03</v>
      </c>
    </row>
    <row r="738" spans="1:11" x14ac:dyDescent="0.2">
      <c r="A738" s="1">
        <v>650000</v>
      </c>
      <c r="B738" s="1">
        <v>2015</v>
      </c>
      <c r="C738" s="1">
        <v>4965.9793079999999</v>
      </c>
      <c r="D738" s="1">
        <v>1620.8509839999999</v>
      </c>
      <c r="E738" s="1">
        <v>2668.259904</v>
      </c>
      <c r="F738" s="1">
        <v>1022.129278</v>
      </c>
      <c r="G738" s="1">
        <v>2324.0023930000002</v>
      </c>
      <c r="H738" s="1">
        <v>1668.1787750000001</v>
      </c>
      <c r="I738" s="1">
        <v>1284.0805</v>
      </c>
      <c r="J738" s="1">
        <v>384.25940830000002</v>
      </c>
      <c r="K738" s="1">
        <v>26274.66</v>
      </c>
    </row>
    <row r="739" spans="1:11" x14ac:dyDescent="0.2">
      <c r="A739" s="1">
        <v>650000</v>
      </c>
      <c r="B739" s="1">
        <v>2016</v>
      </c>
      <c r="C739" s="1">
        <v>3558.5033760000001</v>
      </c>
      <c r="D739" s="1">
        <v>1040.298033</v>
      </c>
      <c r="E739" s="1">
        <v>2142.8413759999999</v>
      </c>
      <c r="F739" s="1">
        <v>701.05397430000005</v>
      </c>
      <c r="G739" s="1">
        <v>1712.030645</v>
      </c>
      <c r="H739" s="1">
        <v>1160.1534859999999</v>
      </c>
      <c r="I739" s="1">
        <v>1132.754739</v>
      </c>
      <c r="J739" s="1">
        <v>233.0091329</v>
      </c>
      <c r="K739" s="1">
        <v>28463.43</v>
      </c>
    </row>
    <row r="740" spans="1:11" x14ac:dyDescent="0.2">
      <c r="A740" s="1">
        <v>650000</v>
      </c>
      <c r="B740" s="1">
        <v>2017</v>
      </c>
      <c r="C740" s="1">
        <v>4017.5632390000001</v>
      </c>
      <c r="D740" s="1">
        <v>1191.1965789999999</v>
      </c>
      <c r="E740" s="1">
        <v>2499.018877</v>
      </c>
      <c r="F740" s="1">
        <v>840.53493800000001</v>
      </c>
      <c r="G740" s="1">
        <v>2198.0187120000001</v>
      </c>
      <c r="H740" s="1">
        <v>1435.705682</v>
      </c>
      <c r="I740" s="1">
        <v>1371.110195</v>
      </c>
      <c r="J740" s="1">
        <v>309.95434169999999</v>
      </c>
      <c r="K740" s="1">
        <v>30774.799999999999</v>
      </c>
    </row>
    <row r="741" spans="1:11" x14ac:dyDescent="0.2">
      <c r="A741" s="1">
        <v>650000</v>
      </c>
      <c r="B741" s="1">
        <v>2018</v>
      </c>
      <c r="C741" s="1">
        <v>4201.5798400000003</v>
      </c>
      <c r="D741" s="1">
        <v>1283.514257</v>
      </c>
      <c r="E741" s="1">
        <v>2585.2610490000002</v>
      </c>
      <c r="F741" s="1">
        <v>958.74823309999999</v>
      </c>
      <c r="G741" s="1">
        <v>2019.0263629999999</v>
      </c>
      <c r="H741" s="1">
        <v>1565.2555279999999</v>
      </c>
      <c r="I741" s="1">
        <v>1441.7327310000001</v>
      </c>
      <c r="J741" s="1">
        <v>358.27448029999999</v>
      </c>
      <c r="K741" s="1">
        <v>32763.55</v>
      </c>
    </row>
    <row r="742" spans="1:11" x14ac:dyDescent="0.2">
      <c r="A742" s="1">
        <v>650000</v>
      </c>
      <c r="B742" s="1">
        <v>2019</v>
      </c>
      <c r="C742" s="1">
        <v>4075.2369429999999</v>
      </c>
      <c r="D742" s="1">
        <v>1161.9476110000001</v>
      </c>
      <c r="E742" s="1">
        <v>2746.9965499999998</v>
      </c>
      <c r="F742" s="1">
        <v>936.21007090000001</v>
      </c>
      <c r="G742" s="1">
        <v>1895.859242</v>
      </c>
      <c r="H742" s="1">
        <v>1531.134791</v>
      </c>
      <c r="I742" s="1">
        <v>1412.18903</v>
      </c>
      <c r="J742" s="1">
        <v>302.8810431</v>
      </c>
      <c r="K742" s="1">
        <v>34663.730000000003</v>
      </c>
    </row>
    <row r="743" spans="1:11" x14ac:dyDescent="0.2">
      <c r="A743" s="1">
        <v>650000</v>
      </c>
      <c r="B743" s="1">
        <v>2020</v>
      </c>
      <c r="C743" s="1">
        <v>4993.7081770000004</v>
      </c>
      <c r="D743" s="1">
        <v>1082.4997040000001</v>
      </c>
      <c r="E743" s="1">
        <v>3165.6408970000002</v>
      </c>
      <c r="F743" s="1">
        <v>975.55185370000004</v>
      </c>
      <c r="G743" s="1">
        <v>2189.7457829999998</v>
      </c>
      <c r="H743" s="1">
        <v>1454.214369</v>
      </c>
      <c r="I743" s="1">
        <v>1524.6651859999999</v>
      </c>
      <c r="J743" s="1">
        <v>366.35727329999997</v>
      </c>
      <c r="K743" s="1">
        <v>34838.39</v>
      </c>
    </row>
    <row r="744" spans="1:11" x14ac:dyDescent="0.2">
      <c r="A744" s="1">
        <v>650000</v>
      </c>
      <c r="B744" s="1">
        <v>2021</v>
      </c>
      <c r="C744" s="1">
        <v>6100.3380189999998</v>
      </c>
      <c r="D744" s="1">
        <v>1417.4071750000001</v>
      </c>
      <c r="E744" s="1">
        <v>3808.743508</v>
      </c>
      <c r="F744" s="1">
        <v>1235.365675</v>
      </c>
      <c r="G744" s="1">
        <v>2915.1767490000002</v>
      </c>
      <c r="H744" s="1">
        <v>1733.050258</v>
      </c>
      <c r="I744" s="1">
        <v>2144.8256339999998</v>
      </c>
      <c r="J744" s="1">
        <v>818.34909560000006</v>
      </c>
      <c r="K744" s="1">
        <v>37642.400000000001</v>
      </c>
    </row>
    <row r="745" spans="1:11" x14ac:dyDescent="0.2">
      <c r="A745" s="1">
        <v>650000</v>
      </c>
      <c r="B745" s="1">
        <v>2022</v>
      </c>
      <c r="C745" s="1">
        <v>6152.1627779999999</v>
      </c>
      <c r="D745" s="1">
        <v>1267.1291080000001</v>
      </c>
      <c r="E745" s="1">
        <v>3517.9244490000001</v>
      </c>
      <c r="F745" s="1">
        <v>1084.53441</v>
      </c>
      <c r="G745" s="1">
        <v>2504.472131</v>
      </c>
      <c r="H745" s="1">
        <v>1580.86601</v>
      </c>
      <c r="I745" s="1">
        <v>2120.7281800000001</v>
      </c>
      <c r="J745" s="1">
        <v>874.32053800000006</v>
      </c>
      <c r="K745" s="1">
        <v>38410.230000000003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4"/>
  <sheetViews>
    <sheetView workbookViewId="0">
      <selection activeCell="J33" sqref="J33"/>
    </sheetView>
  </sheetViews>
  <sheetFormatPr defaultRowHeight="14.25" x14ac:dyDescent="0.2"/>
  <sheetData>
    <row r="1" spans="1:19" x14ac:dyDescent="0.2">
      <c r="A1" t="s">
        <v>2</v>
      </c>
      <c r="B1" t="s">
        <v>17</v>
      </c>
      <c r="C1" t="s">
        <v>18</v>
      </c>
      <c r="D1" t="s">
        <v>3</v>
      </c>
      <c r="E1" t="s">
        <v>16</v>
      </c>
      <c r="F1" t="s">
        <v>0</v>
      </c>
      <c r="G1" t="s">
        <v>1</v>
      </c>
      <c r="H1" t="s">
        <v>4</v>
      </c>
      <c r="I1" t="s">
        <v>5</v>
      </c>
      <c r="J1" t="s">
        <v>6</v>
      </c>
      <c r="K1" s="1" t="s">
        <v>14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15</v>
      </c>
      <c r="S1" t="s">
        <v>13</v>
      </c>
    </row>
    <row r="2" spans="1:19" x14ac:dyDescent="0.2">
      <c r="A2">
        <v>5.2927498788955276</v>
      </c>
      <c r="B2">
        <v>6.7947287059815828E-2</v>
      </c>
      <c r="C2">
        <v>2.2246671970675322</v>
      </c>
      <c r="D2">
        <v>4.3304488119683198</v>
      </c>
      <c r="E2">
        <v>7.5858022880610152</v>
      </c>
      <c r="F2">
        <v>110000</v>
      </c>
      <c r="G2">
        <v>2000</v>
      </c>
      <c r="H2">
        <v>0.36815306396402442</v>
      </c>
      <c r="I2">
        <v>0.34223362519253808</v>
      </c>
      <c r="J2">
        <v>9.2676314436833547</v>
      </c>
      <c r="K2">
        <v>9.2671442690859518</v>
      </c>
      <c r="L2">
        <v>0.77544734526254033</v>
      </c>
      <c r="M2">
        <v>1.253248685630606</v>
      </c>
      <c r="N2">
        <v>0.13515068033437061</v>
      </c>
      <c r="O2">
        <v>0.39064616511074501</v>
      </c>
      <c r="P2">
        <v>0.82858013406459463</v>
      </c>
      <c r="Q2">
        <v>0.28192285127603406</v>
      </c>
      <c r="R2">
        <v>9.9217803576791503</v>
      </c>
      <c r="S2">
        <v>52.214725726019367</v>
      </c>
    </row>
    <row r="3" spans="1:19" x14ac:dyDescent="0.2">
      <c r="A3">
        <v>6.1400858642073466</v>
      </c>
      <c r="B3">
        <v>7.8556931401926253E-2</v>
      </c>
      <c r="C3">
        <v>2.4593139611472616</v>
      </c>
      <c r="D3">
        <v>4.5094217024041585</v>
      </c>
      <c r="E3">
        <v>8.7892570933506615</v>
      </c>
      <c r="F3">
        <v>110000</v>
      </c>
      <c r="G3">
        <v>2001</v>
      </c>
      <c r="H3">
        <v>0.35911786891803393</v>
      </c>
      <c r="I3">
        <v>0.34117322730302024</v>
      </c>
      <c r="J3">
        <v>9.3875430161302891</v>
      </c>
      <c r="K3">
        <v>9.3505008876525206</v>
      </c>
      <c r="L3">
        <v>0.78059345895603194</v>
      </c>
      <c r="M3">
        <v>1.1047712621261168</v>
      </c>
      <c r="N3">
        <v>0.14478992619448403</v>
      </c>
      <c r="O3">
        <v>0.39189952091156283</v>
      </c>
      <c r="P3">
        <v>0.84649603900060943</v>
      </c>
      <c r="Q3">
        <v>0.28874449498231175</v>
      </c>
      <c r="R3">
        <v>10.092221746477399</v>
      </c>
      <c r="S3">
        <v>52.775972853945561</v>
      </c>
    </row>
    <row r="4" spans="1:19" x14ac:dyDescent="0.2">
      <c r="A4">
        <v>6.6632803297997638</v>
      </c>
      <c r="B4">
        <v>7.8682671931735351E-2</v>
      </c>
      <c r="C4">
        <v>2.6889356748394193</v>
      </c>
      <c r="D4">
        <v>4.4582630691399663</v>
      </c>
      <c r="E4">
        <v>9.7259696458684655</v>
      </c>
      <c r="F4">
        <v>110000</v>
      </c>
      <c r="G4">
        <v>2002</v>
      </c>
      <c r="H4">
        <v>0.33855916120397139</v>
      </c>
      <c r="I4">
        <v>0.3695522346815856</v>
      </c>
      <c r="J4">
        <v>9.4687807943883424</v>
      </c>
      <c r="K4">
        <v>9.4140724505119771</v>
      </c>
      <c r="L4">
        <v>0.78555368184373242</v>
      </c>
      <c r="M4">
        <v>0.96026313129460639</v>
      </c>
      <c r="N4">
        <v>0.13884031199593433</v>
      </c>
      <c r="O4">
        <v>0.39687562145082533</v>
      </c>
      <c r="P4">
        <v>0.87501523461304076</v>
      </c>
      <c r="Q4">
        <v>0.30913434513771781</v>
      </c>
      <c r="R4">
        <v>10.309011254626499</v>
      </c>
      <c r="S4">
        <v>52.908937605396289</v>
      </c>
    </row>
    <row r="5" spans="1:19" x14ac:dyDescent="0.2">
      <c r="A5">
        <v>7.4892648940708089</v>
      </c>
      <c r="B5">
        <v>6.0009446326808644E-2</v>
      </c>
      <c r="C5">
        <v>2.9873763089240315</v>
      </c>
      <c r="D5">
        <v>5.663279318868442</v>
      </c>
      <c r="E5">
        <v>11.674677286459763</v>
      </c>
      <c r="F5">
        <v>110000</v>
      </c>
      <c r="G5">
        <v>2003</v>
      </c>
      <c r="H5">
        <v>0.31787934627015407</v>
      </c>
      <c r="I5">
        <v>0.40058654892393997</v>
      </c>
      <c r="J5">
        <v>9.5843278848029652</v>
      </c>
      <c r="K5">
        <v>9.4849776919513111</v>
      </c>
      <c r="L5">
        <v>0.79051084866794841</v>
      </c>
      <c r="M5">
        <v>1.0764275271301642</v>
      </c>
      <c r="N5">
        <v>0.13950567664034022</v>
      </c>
      <c r="O5">
        <v>0.41184310449574735</v>
      </c>
      <c r="P5">
        <v>0.88074344911639235</v>
      </c>
      <c r="Q5">
        <v>0.31669870914583903</v>
      </c>
      <c r="R5">
        <v>10.389407870540641</v>
      </c>
      <c r="S5">
        <v>50.878879428728375</v>
      </c>
    </row>
    <row r="6" spans="1:19" x14ac:dyDescent="0.2">
      <c r="A6">
        <v>7.3205713616672519</v>
      </c>
      <c r="B6">
        <v>3.7527520434877552E-2</v>
      </c>
      <c r="C6">
        <v>3.3302292333407504</v>
      </c>
      <c r="D6">
        <v>6.0326924365244183</v>
      </c>
      <c r="E6">
        <v>12.327996248408922</v>
      </c>
      <c r="F6">
        <v>110000</v>
      </c>
      <c r="G6">
        <v>2004</v>
      </c>
      <c r="H6">
        <v>0.32232399391946526</v>
      </c>
      <c r="I6">
        <v>0.39275099432505983</v>
      </c>
      <c r="J6">
        <v>9.7112180788860911</v>
      </c>
      <c r="K6">
        <v>9.5944833227899906</v>
      </c>
      <c r="L6">
        <v>0.79533730823340254</v>
      </c>
      <c r="M6">
        <v>1.2519541954098359</v>
      </c>
      <c r="N6">
        <v>0.14366662934826072</v>
      </c>
      <c r="O6">
        <v>0.40435185925629746</v>
      </c>
      <c r="P6">
        <v>0.89152955514929921</v>
      </c>
      <c r="Q6">
        <v>0.34173645072687076</v>
      </c>
      <c r="R6">
        <v>10.60085712210358</v>
      </c>
      <c r="S6">
        <v>51.651370000669928</v>
      </c>
    </row>
    <row r="7" spans="1:19" x14ac:dyDescent="0.2">
      <c r="A7">
        <v>8.1432460136674258</v>
      </c>
      <c r="B7">
        <v>3.951273064360776E-2</v>
      </c>
      <c r="C7">
        <v>3.7126088271109134</v>
      </c>
      <c r="D7">
        <v>6.5669700910273079</v>
      </c>
      <c r="E7">
        <v>14.676202860858258</v>
      </c>
      <c r="F7">
        <v>110000</v>
      </c>
      <c r="G7">
        <v>2005</v>
      </c>
      <c r="H7">
        <v>0.32066502416221426</v>
      </c>
      <c r="I7">
        <v>0.39642856052614606</v>
      </c>
      <c r="J7">
        <v>9.8402788135129438</v>
      </c>
      <c r="K7">
        <v>9.8455332893145755</v>
      </c>
      <c r="L7">
        <v>0.83621586475942777</v>
      </c>
      <c r="M7">
        <v>1.4379637130600005</v>
      </c>
      <c r="N7">
        <v>0.14802034191309651</v>
      </c>
      <c r="O7">
        <v>0.39543014670401977</v>
      </c>
      <c r="P7">
        <v>0.89555149299207804</v>
      </c>
      <c r="Q7">
        <v>0.37096228868660597</v>
      </c>
      <c r="R7">
        <v>10.725062366403257</v>
      </c>
      <c r="S7">
        <v>51.430429128738623</v>
      </c>
    </row>
    <row r="8" spans="1:19" x14ac:dyDescent="0.2">
      <c r="A8">
        <v>9.1192780254430783</v>
      </c>
      <c r="B8">
        <v>3.8030429974722446E-2</v>
      </c>
      <c r="C8">
        <v>4.1944230101938702</v>
      </c>
      <c r="D8">
        <v>7.019362898188632</v>
      </c>
      <c r="E8">
        <v>16.586508432229856</v>
      </c>
      <c r="F8">
        <v>110000</v>
      </c>
      <c r="G8">
        <v>2006</v>
      </c>
      <c r="H8">
        <v>0.31335757674851134</v>
      </c>
      <c r="I8">
        <v>0.39838347784977801</v>
      </c>
      <c r="J8">
        <v>9.971854828378925</v>
      </c>
      <c r="K8">
        <v>9.9260960338634092</v>
      </c>
      <c r="L8">
        <v>0.84334790755777644</v>
      </c>
      <c r="M8">
        <v>1.5021299524149279</v>
      </c>
      <c r="N8">
        <v>0.15462488374865863</v>
      </c>
      <c r="O8">
        <v>0.39303394539167757</v>
      </c>
      <c r="P8">
        <v>1.2494210847044485</v>
      </c>
      <c r="Q8">
        <v>0.38199250468457219</v>
      </c>
      <c r="R8">
        <v>10.993390950686324</v>
      </c>
      <c r="S8">
        <v>50.843222985633986</v>
      </c>
    </row>
    <row r="9" spans="1:19" x14ac:dyDescent="0.2">
      <c r="A9">
        <v>11.059191683462394</v>
      </c>
      <c r="B9">
        <v>4.0069678638817371E-2</v>
      </c>
      <c r="C9">
        <v>5.0618594123947585</v>
      </c>
      <c r="D9">
        <v>8.9224343675417668</v>
      </c>
      <c r="E9">
        <v>18.902147971360382</v>
      </c>
      <c r="F9">
        <v>110000</v>
      </c>
      <c r="G9">
        <v>2007</v>
      </c>
      <c r="H9">
        <v>0.32520268333079461</v>
      </c>
      <c r="I9">
        <v>0.39384197887608358</v>
      </c>
      <c r="J9">
        <v>10.075431278778606</v>
      </c>
      <c r="K9">
        <v>10.028984066842586</v>
      </c>
      <c r="L9">
        <v>0.84498806682577565</v>
      </c>
      <c r="M9">
        <v>1.4076736680677187</v>
      </c>
      <c r="N9">
        <v>0.15821805189199559</v>
      </c>
      <c r="O9">
        <v>0.37477307563186418</v>
      </c>
      <c r="P9">
        <v>1.2647166361974405</v>
      </c>
      <c r="Q9">
        <v>0.39797732696897375</v>
      </c>
      <c r="R9">
        <v>11.120351830663616</v>
      </c>
      <c r="S9">
        <v>50.059665871121723</v>
      </c>
    </row>
    <row r="10" spans="1:19" x14ac:dyDescent="0.2">
      <c r="A10">
        <v>12.043123661943113</v>
      </c>
      <c r="B10">
        <v>3.8575293791277818E-2</v>
      </c>
      <c r="C10">
        <v>5.8068321487619974</v>
      </c>
      <c r="D10">
        <v>10.020892151326933</v>
      </c>
      <c r="E10">
        <v>24.566911349520044</v>
      </c>
      <c r="F10">
        <v>110000</v>
      </c>
      <c r="G10">
        <v>2008</v>
      </c>
      <c r="H10">
        <v>0.33827291828017042</v>
      </c>
      <c r="I10">
        <v>0.3994657653010632</v>
      </c>
      <c r="J10">
        <v>10.200533769215777</v>
      </c>
      <c r="K10">
        <v>10.174695022274717</v>
      </c>
      <c r="L10">
        <v>0.84901185770750986</v>
      </c>
      <c r="M10">
        <v>1.5973236092515088</v>
      </c>
      <c r="N10">
        <v>0.1658570316005113</v>
      </c>
      <c r="O10">
        <v>0.32292362715967865</v>
      </c>
      <c r="P10">
        <v>1.2394881170018281</v>
      </c>
      <c r="Q10">
        <v>0.38945228684359123</v>
      </c>
      <c r="R10">
        <v>11.002892620290673</v>
      </c>
      <c r="S10">
        <v>48.673066064370403</v>
      </c>
    </row>
    <row r="11" spans="1:19" x14ac:dyDescent="0.2">
      <c r="A11">
        <v>12.922868877091055</v>
      </c>
      <c r="B11">
        <v>3.7275096320812773E-2</v>
      </c>
      <c r="C11">
        <v>6.2837539285457167</v>
      </c>
      <c r="D11">
        <v>12.323118279569892</v>
      </c>
      <c r="E11">
        <v>27.008602150537634</v>
      </c>
      <c r="F11">
        <v>110000</v>
      </c>
      <c r="G11">
        <v>2009</v>
      </c>
      <c r="H11">
        <v>0.32641804732877477</v>
      </c>
      <c r="I11">
        <v>0.39309137153816964</v>
      </c>
      <c r="J11">
        <v>10.286330702767989</v>
      </c>
      <c r="K11">
        <v>10.259336886935875</v>
      </c>
      <c r="L11">
        <v>0.85005376344086014</v>
      </c>
      <c r="M11">
        <v>1.1370070964374579</v>
      </c>
      <c r="N11">
        <v>0.17978325543179158</v>
      </c>
      <c r="O11">
        <v>0.35787589237960138</v>
      </c>
      <c r="P11">
        <v>1.2647775746496039</v>
      </c>
      <c r="Q11">
        <v>0.39739247311827958</v>
      </c>
      <c r="R11">
        <v>11.203109815354715</v>
      </c>
      <c r="S11">
        <v>48.440860215053767</v>
      </c>
    </row>
    <row r="12" spans="1:19" x14ac:dyDescent="0.2">
      <c r="A12">
        <v>14.50564172159752</v>
      </c>
      <c r="B12">
        <v>3.6662786984766688E-2</v>
      </c>
      <c r="C12">
        <v>7.2702542107597417</v>
      </c>
      <c r="D12">
        <v>17.080890973036343</v>
      </c>
      <c r="E12">
        <v>29.204342728987204</v>
      </c>
      <c r="F12">
        <v>110000</v>
      </c>
      <c r="G12">
        <v>2010</v>
      </c>
      <c r="H12">
        <v>0.32161018183063966</v>
      </c>
      <c r="I12">
        <v>0.44134933232208029</v>
      </c>
      <c r="J12">
        <v>10.377615166455401</v>
      </c>
      <c r="K12">
        <v>10.365690770882665</v>
      </c>
      <c r="L12">
        <v>0.85957490188082986</v>
      </c>
      <c r="M12">
        <v>1.3649433903362866</v>
      </c>
      <c r="N12">
        <v>0.18159006737494335</v>
      </c>
      <c r="O12">
        <v>0.36106286946956767</v>
      </c>
      <c r="P12">
        <v>1.286654478976234</v>
      </c>
      <c r="Q12">
        <v>0.41281410877210861</v>
      </c>
      <c r="R12">
        <v>11.388317384179693</v>
      </c>
      <c r="S12">
        <v>47.301085682246793</v>
      </c>
    </row>
    <row r="13" spans="1:19" x14ac:dyDescent="0.2">
      <c r="A13">
        <v>16.068804337664766</v>
      </c>
      <c r="B13">
        <v>3.3487915309942003E-2</v>
      </c>
      <c r="C13">
        <v>8.3412154178359827</v>
      </c>
      <c r="D13">
        <v>20.203577428599665</v>
      </c>
      <c r="E13">
        <v>38.519122442929145</v>
      </c>
      <c r="F13">
        <v>110000</v>
      </c>
      <c r="G13">
        <v>2011</v>
      </c>
      <c r="H13">
        <v>0.31755430625403219</v>
      </c>
      <c r="I13">
        <v>0.42707999651777234</v>
      </c>
      <c r="J13">
        <v>10.501372502142184</v>
      </c>
      <c r="K13">
        <v>10.436931850161409</v>
      </c>
      <c r="L13">
        <v>0.86204170372566458</v>
      </c>
      <c r="M13">
        <v>1.4637811506606628</v>
      </c>
      <c r="N13">
        <v>0.18879910174066836</v>
      </c>
      <c r="O13">
        <v>0.32456757307083683</v>
      </c>
      <c r="P13">
        <v>1.3008531383302864</v>
      </c>
      <c r="Q13">
        <v>0.40602332246269396</v>
      </c>
      <c r="R13">
        <v>11.57352495300467</v>
      </c>
      <c r="S13">
        <v>46.793161379582969</v>
      </c>
    </row>
    <row r="14" spans="1:19" x14ac:dyDescent="0.2">
      <c r="A14">
        <v>17.181188476474308</v>
      </c>
      <c r="B14">
        <v>3.0198510989497294E-2</v>
      </c>
      <c r="C14">
        <v>9.1813760104772619</v>
      </c>
      <c r="D14">
        <v>24.313357400722023</v>
      </c>
      <c r="E14">
        <v>44.430806257521056</v>
      </c>
      <c r="F14">
        <v>110000</v>
      </c>
      <c r="G14">
        <v>2012</v>
      </c>
      <c r="H14">
        <v>0.31955805447194346</v>
      </c>
      <c r="I14">
        <v>0.39620692789348788</v>
      </c>
      <c r="J14">
        <v>10.604263311360464</v>
      </c>
      <c r="K14">
        <v>10.520761204375015</v>
      </c>
      <c r="L14">
        <v>0.86291215403128763</v>
      </c>
      <c r="M14">
        <v>1.3541203777924837</v>
      </c>
      <c r="N14">
        <v>0.19371142717925563</v>
      </c>
      <c r="O14">
        <v>0.32128557934856367</v>
      </c>
      <c r="P14">
        <v>1.3096892138939671</v>
      </c>
      <c r="Q14">
        <v>0.42083273164861612</v>
      </c>
      <c r="R14">
        <v>11.85279990271782</v>
      </c>
      <c r="S14">
        <v>48.231046931407938</v>
      </c>
    </row>
    <row r="15" spans="1:19" x14ac:dyDescent="0.2">
      <c r="A15">
        <v>18.522857142857145</v>
      </c>
      <c r="B15">
        <v>2.7866109130173421E-2</v>
      </c>
      <c r="C15">
        <v>9.7884665904515362</v>
      </c>
      <c r="D15">
        <v>29.486684859320597</v>
      </c>
      <c r="E15">
        <v>58.029547379316831</v>
      </c>
      <c r="F15">
        <v>110000</v>
      </c>
      <c r="G15">
        <v>2013</v>
      </c>
      <c r="H15">
        <v>0.10392481986928113</v>
      </c>
      <c r="I15">
        <v>0.43469752353237928</v>
      </c>
      <c r="J15">
        <v>10.704681637179208</v>
      </c>
      <c r="K15">
        <v>10.581643369958078</v>
      </c>
      <c r="L15">
        <v>0.86388444528088837</v>
      </c>
      <c r="M15">
        <v>1.2571136321982268</v>
      </c>
      <c r="N15">
        <v>0.19747997357884564</v>
      </c>
      <c r="O15">
        <v>0.32397413149445126</v>
      </c>
      <c r="P15">
        <v>1.3207190737355272</v>
      </c>
      <c r="Q15">
        <v>0.42961795426743199</v>
      </c>
      <c r="R15">
        <v>12.045058576148993</v>
      </c>
      <c r="S15">
        <v>48.93196574762397</v>
      </c>
    </row>
    <row r="16" spans="1:19" x14ac:dyDescent="0.2">
      <c r="A16">
        <v>19.820178092850348</v>
      </c>
      <c r="B16">
        <v>2.6184683440109879E-2</v>
      </c>
      <c r="C16">
        <v>10.377217567176046</v>
      </c>
      <c r="D16">
        <v>34.388558795080833</v>
      </c>
      <c r="E16">
        <v>63.613375708166373</v>
      </c>
      <c r="F16">
        <v>110000</v>
      </c>
      <c r="G16">
        <v>2014</v>
      </c>
      <c r="H16">
        <v>0.24984012852785994</v>
      </c>
      <c r="I16">
        <v>0.55519524622121952</v>
      </c>
      <c r="J16">
        <v>10.789975562422736</v>
      </c>
      <c r="K16">
        <v>10.700819613236717</v>
      </c>
      <c r="L16">
        <v>0.86499930910598322</v>
      </c>
      <c r="M16">
        <v>1.1133418882842185</v>
      </c>
      <c r="N16">
        <v>0.19735972258571055</v>
      </c>
      <c r="O16">
        <v>0.30202541219576029</v>
      </c>
      <c r="P16">
        <v>1.3314442413162706</v>
      </c>
      <c r="Q16">
        <v>0.43160149233107642</v>
      </c>
      <c r="R16">
        <v>11.87170192536249</v>
      </c>
      <c r="S16">
        <v>50.573442033991988</v>
      </c>
    </row>
    <row r="17" spans="1:19" x14ac:dyDescent="0.2">
      <c r="A17">
        <v>20.89124019897142</v>
      </c>
      <c r="B17">
        <v>2.605585001197841E-2</v>
      </c>
      <c r="C17">
        <v>11.078195027303934</v>
      </c>
      <c r="D17">
        <v>42.969885299090613</v>
      </c>
      <c r="E17">
        <v>71.430791024996566</v>
      </c>
      <c r="F17">
        <v>110000</v>
      </c>
      <c r="G17">
        <v>2015</v>
      </c>
      <c r="H17">
        <v>0.23760589942620358</v>
      </c>
      <c r="I17">
        <v>0.5687512006671166</v>
      </c>
      <c r="J17">
        <v>10.875386486181052</v>
      </c>
      <c r="K17">
        <v>10.763041812071853</v>
      </c>
      <c r="L17">
        <v>0.8671114563816662</v>
      </c>
      <c r="M17">
        <v>0.8029362027628123</v>
      </c>
      <c r="N17">
        <v>0.23155401124334621</v>
      </c>
      <c r="O17">
        <v>0.30251273855789762</v>
      </c>
      <c r="P17">
        <v>1.33363802559415</v>
      </c>
      <c r="Q17">
        <v>0.43536992185714934</v>
      </c>
      <c r="R17">
        <v>12.100160051519541</v>
      </c>
      <c r="S17">
        <v>50.998491980075855</v>
      </c>
    </row>
    <row r="18" spans="1:19" x14ac:dyDescent="0.2">
      <c r="A18">
        <v>22.163101385132368</v>
      </c>
      <c r="B18">
        <v>2.65202109596799E-2</v>
      </c>
      <c r="C18">
        <v>12.030760643093906</v>
      </c>
      <c r="D18">
        <v>45.813063678600706</v>
      </c>
      <c r="E18">
        <v>86.147854605083353</v>
      </c>
      <c r="F18">
        <v>110000</v>
      </c>
      <c r="G18">
        <v>2016</v>
      </c>
      <c r="H18">
        <v>0.22915436914686593</v>
      </c>
      <c r="I18">
        <v>0.58311287585995752</v>
      </c>
      <c r="J18">
        <v>10.955624919790681</v>
      </c>
      <c r="K18">
        <v>10.822334911420981</v>
      </c>
      <c r="L18">
        <v>0.86763232212808605</v>
      </c>
      <c r="M18">
        <v>0.69355150548348454</v>
      </c>
      <c r="N18">
        <v>0.23692624587666228</v>
      </c>
      <c r="O18">
        <v>0.29376996952797951</v>
      </c>
      <c r="P18">
        <v>1.3422303473491772</v>
      </c>
      <c r="Q18">
        <v>0.46473080076523637</v>
      </c>
      <c r="R18">
        <v>12.322157520145874</v>
      </c>
      <c r="S18">
        <v>53.29324952172724</v>
      </c>
    </row>
    <row r="19" spans="1:19" x14ac:dyDescent="0.2">
      <c r="A19">
        <v>23.968718668538198</v>
      </c>
      <c r="B19">
        <v>2.669700144089876E-2</v>
      </c>
      <c r="C19">
        <v>13.248443194584855</v>
      </c>
      <c r="D19">
        <v>48.736784542471746</v>
      </c>
      <c r="E19">
        <v>84.728399562522782</v>
      </c>
      <c r="F19">
        <v>110000</v>
      </c>
      <c r="G19">
        <v>2017</v>
      </c>
      <c r="H19">
        <v>0.2139486092330988</v>
      </c>
      <c r="I19">
        <v>0.61251454740234301</v>
      </c>
      <c r="J19">
        <v>11.041422151760431</v>
      </c>
      <c r="K19">
        <v>10.873313867945557</v>
      </c>
      <c r="L19">
        <v>0.86934925264309149</v>
      </c>
      <c r="M19">
        <v>0.73208875836140941</v>
      </c>
      <c r="N19">
        <v>0.22837494227487201</v>
      </c>
      <c r="O19">
        <v>0.28010695044004952</v>
      </c>
      <c r="P19">
        <v>1.3544162096282755</v>
      </c>
      <c r="Q19">
        <v>0.48618756835581484</v>
      </c>
      <c r="R19">
        <v>12.51750926257918</v>
      </c>
      <c r="S19">
        <v>54.958075100255193</v>
      </c>
    </row>
    <row r="20" spans="1:19" x14ac:dyDescent="0.2">
      <c r="A20">
        <v>26.745599082250106</v>
      </c>
      <c r="B20">
        <v>2.5852185704410172E-2</v>
      </c>
      <c r="C20">
        <v>14.493794499669569</v>
      </c>
      <c r="D20">
        <v>56.347127800337645</v>
      </c>
      <c r="E20">
        <v>96.36902860792992</v>
      </c>
      <c r="F20">
        <v>110000</v>
      </c>
      <c r="G20">
        <v>2018</v>
      </c>
      <c r="H20">
        <v>0.21196328050045213</v>
      </c>
      <c r="I20">
        <v>0.61878761076639743</v>
      </c>
      <c r="J20">
        <v>11.127114296634213</v>
      </c>
      <c r="K20">
        <v>10.889320350319473</v>
      </c>
      <c r="L20">
        <v>0.8709221152529999</v>
      </c>
      <c r="M20">
        <v>0.82450315786584716</v>
      </c>
      <c r="N20">
        <v>0.22568235275994028</v>
      </c>
      <c r="O20">
        <v>0.23893158907592796</v>
      </c>
      <c r="P20">
        <v>1.3562356489945155</v>
      </c>
      <c r="Q20">
        <v>0.5212300953597665</v>
      </c>
      <c r="R20">
        <v>12.576058953927266</v>
      </c>
      <c r="S20">
        <v>56.394579550120916</v>
      </c>
    </row>
    <row r="21" spans="1:19" x14ac:dyDescent="0.2">
      <c r="A21">
        <v>27.843778476040846</v>
      </c>
      <c r="B21">
        <v>2.463007507221519E-2</v>
      </c>
      <c r="C21">
        <v>15.477902532037879</v>
      </c>
      <c r="D21">
        <v>60.141546048125662</v>
      </c>
      <c r="E21">
        <v>103.24323090269851</v>
      </c>
      <c r="F21">
        <v>110000</v>
      </c>
      <c r="G21">
        <v>2019</v>
      </c>
      <c r="H21">
        <v>0.21237949628738786</v>
      </c>
      <c r="I21">
        <v>0.61423565278644221</v>
      </c>
      <c r="J21">
        <v>11.209771111723489</v>
      </c>
      <c r="K21">
        <v>11.138681043217135</v>
      </c>
      <c r="L21">
        <v>0.87352175699739742</v>
      </c>
      <c r="M21">
        <v>0.81052796355155143</v>
      </c>
      <c r="N21">
        <v>0.2090043850875988</v>
      </c>
      <c r="O21">
        <v>0.21758448817933521</v>
      </c>
      <c r="P21">
        <v>1.362945521023766</v>
      </c>
      <c r="Q21">
        <v>0.5325784210766632</v>
      </c>
      <c r="R21">
        <v>12.700882932096805</v>
      </c>
      <c r="S21">
        <v>58.353499840189947</v>
      </c>
    </row>
    <row r="22" spans="1:19" x14ac:dyDescent="0.2">
      <c r="A22">
        <v>28.540432593816004</v>
      </c>
      <c r="B22">
        <v>2.4599000460651759E-2</v>
      </c>
      <c r="C22">
        <v>15.763947547503609</v>
      </c>
      <c r="D22">
        <v>74.372290813087233</v>
      </c>
      <c r="E22">
        <v>116.09365507854073</v>
      </c>
      <c r="F22">
        <v>110000</v>
      </c>
      <c r="G22">
        <v>2020</v>
      </c>
      <c r="H22">
        <v>0.34708848138608434</v>
      </c>
      <c r="I22">
        <v>0.6187000826116914</v>
      </c>
      <c r="J22">
        <v>11.233231667785612</v>
      </c>
      <c r="K22">
        <v>11.045345851860409</v>
      </c>
      <c r="L22">
        <v>0.87548588368024638</v>
      </c>
      <c r="M22">
        <v>0.64570989041028848</v>
      </c>
      <c r="N22">
        <v>0.19798376607568877</v>
      </c>
      <c r="O22">
        <v>0.2192896107010078</v>
      </c>
      <c r="P22">
        <v>1.3567363802559416</v>
      </c>
      <c r="Q22">
        <v>0.52071200515230831</v>
      </c>
      <c r="R22">
        <v>12.627191045421782</v>
      </c>
      <c r="S22">
        <v>58.009144433634333</v>
      </c>
    </row>
    <row r="23" spans="1:19" x14ac:dyDescent="0.2">
      <c r="A23">
        <v>35.445250431778931</v>
      </c>
      <c r="B23">
        <v>1.5318377063204505E-2</v>
      </c>
      <c r="C23">
        <v>17.758177982441808</v>
      </c>
      <c r="D23">
        <v>90.824271223613266</v>
      </c>
      <c r="E23">
        <v>129.36763227634106</v>
      </c>
      <c r="F23">
        <v>110000</v>
      </c>
      <c r="G23">
        <v>2021</v>
      </c>
      <c r="H23">
        <v>0.30697236750050144</v>
      </c>
      <c r="I23">
        <v>0.62295750776253256</v>
      </c>
      <c r="J23">
        <v>11.308573000105453</v>
      </c>
      <c r="K23">
        <v>11.126272174650746</v>
      </c>
      <c r="L23">
        <v>0.87549118157726402</v>
      </c>
      <c r="M23">
        <v>0.74029664202740364</v>
      </c>
      <c r="N23">
        <v>0.1755394025181749</v>
      </c>
      <c r="O23">
        <v>0.20143933536166164</v>
      </c>
      <c r="P23">
        <v>1.3601421694088971</v>
      </c>
      <c r="Q23">
        <v>0.56332815498492195</v>
      </c>
      <c r="R23">
        <v>12.55349915874676</v>
      </c>
      <c r="S23">
        <v>59.535776295348626</v>
      </c>
    </row>
    <row r="24" spans="1:19" x14ac:dyDescent="0.2">
      <c r="A24">
        <v>36.755498630863002</v>
      </c>
      <c r="B24">
        <v>1.4306359222126971E-2</v>
      </c>
      <c r="C24">
        <v>19.162010728508289</v>
      </c>
      <c r="D24">
        <v>92.808680126356265</v>
      </c>
      <c r="E24">
        <v>140.62857666071508</v>
      </c>
      <c r="F24">
        <v>110000</v>
      </c>
      <c r="G24">
        <v>2022</v>
      </c>
      <c r="H24">
        <v>0.33568463795143799</v>
      </c>
      <c r="I24">
        <v>0.63636301296178666</v>
      </c>
      <c r="J24">
        <v>11.338847397064487</v>
      </c>
      <c r="K24">
        <v>11.053296473333425</v>
      </c>
      <c r="L24">
        <v>0.87570388682873235</v>
      </c>
      <c r="M24">
        <v>0.88271485331968302</v>
      </c>
      <c r="N24">
        <v>0.17949995554049539</v>
      </c>
      <c r="O24">
        <v>0.20585600228130999</v>
      </c>
      <c r="P24">
        <v>1.8682362573099414</v>
      </c>
      <c r="Q24">
        <v>0.58636634161974077</v>
      </c>
      <c r="R24">
        <v>12.599521059304127</v>
      </c>
      <c r="S24">
        <v>61.301103328297387</v>
      </c>
    </row>
    <row r="25" spans="1:19" x14ac:dyDescent="0.2">
      <c r="A25">
        <v>3.9136218342758795</v>
      </c>
      <c r="B25">
        <v>9.9078821390191585E-2</v>
      </c>
      <c r="C25">
        <v>2.3392490323893442</v>
      </c>
      <c r="D25">
        <v>1.6091655512715504</v>
      </c>
      <c r="E25">
        <v>2.785824160457079</v>
      </c>
      <c r="F25">
        <v>120000</v>
      </c>
      <c r="G25">
        <v>2000</v>
      </c>
      <c r="H25">
        <v>0.40100410883800586</v>
      </c>
      <c r="I25">
        <v>0.33648089465843856</v>
      </c>
      <c r="J25">
        <v>8.9803886978981513</v>
      </c>
      <c r="K25">
        <v>8.9034907463115847</v>
      </c>
      <c r="L25">
        <v>0.72400463471642318</v>
      </c>
      <c r="M25">
        <v>0.89219293949122613</v>
      </c>
      <c r="N25">
        <v>0.11751939786513535</v>
      </c>
      <c r="O25">
        <v>0.38383584536995735</v>
      </c>
      <c r="P25">
        <v>0.74736842105263157</v>
      </c>
      <c r="Q25">
        <v>0.23378348682501948</v>
      </c>
      <c r="R25">
        <v>8.9610091431534595</v>
      </c>
      <c r="S25">
        <v>39.954451924805724</v>
      </c>
    </row>
    <row r="26" spans="1:19" x14ac:dyDescent="0.2">
      <c r="A26">
        <v>4.2798781973203415</v>
      </c>
      <c r="B26">
        <v>0.1033280875251532</v>
      </c>
      <c r="C26">
        <v>2.5713508393692863</v>
      </c>
      <c r="D26">
        <v>1.8216042865964186</v>
      </c>
      <c r="E26">
        <v>3.0685417206143062</v>
      </c>
      <c r="F26">
        <v>120000</v>
      </c>
      <c r="G26">
        <v>2001</v>
      </c>
      <c r="H26">
        <v>0.38352266126435719</v>
      </c>
      <c r="I26">
        <v>0.3676324361168305</v>
      </c>
      <c r="J26">
        <v>9.0678754799215806</v>
      </c>
      <c r="K26">
        <v>9.0232067457957221</v>
      </c>
      <c r="L26">
        <v>0.61436567535804631</v>
      </c>
      <c r="M26">
        <v>0.85611728070624804</v>
      </c>
      <c r="N26">
        <v>0.13356971694300723</v>
      </c>
      <c r="O26">
        <v>0.4012772569711251</v>
      </c>
      <c r="P26">
        <v>0.80593149540517961</v>
      </c>
      <c r="Q26">
        <v>0.2469374340178874</v>
      </c>
      <c r="R26">
        <v>9.0982505612147104</v>
      </c>
      <c r="S26">
        <v>41.431786945003289</v>
      </c>
    </row>
    <row r="27" spans="1:19" x14ac:dyDescent="0.2">
      <c r="A27">
        <v>4.7801290002480767</v>
      </c>
      <c r="B27">
        <v>0.10733289490458436</v>
      </c>
      <c r="C27">
        <v>2.8474003925223172</v>
      </c>
      <c r="D27">
        <v>1.8139756547985466</v>
      </c>
      <c r="E27">
        <v>5.3217895510236506</v>
      </c>
      <c r="F27">
        <v>120000</v>
      </c>
      <c r="G27">
        <v>2002</v>
      </c>
      <c r="H27">
        <v>0.36662993252104908</v>
      </c>
      <c r="I27">
        <v>0.36700226496731242</v>
      </c>
      <c r="J27">
        <v>9.1014458412590713</v>
      </c>
      <c r="K27">
        <v>9.1427988754396292</v>
      </c>
      <c r="L27">
        <v>0.61615599992057024</v>
      </c>
      <c r="M27">
        <v>0.97987906708807559</v>
      </c>
      <c r="N27">
        <v>0.13763787904736699</v>
      </c>
      <c r="O27">
        <v>0.41907860935091629</v>
      </c>
      <c r="P27">
        <v>0.81002506265664165</v>
      </c>
      <c r="Q27">
        <v>0.27243392442264541</v>
      </c>
      <c r="R27">
        <v>9.2137156059651346</v>
      </c>
      <c r="S27">
        <v>39.814134514188126</v>
      </c>
    </row>
    <row r="28" spans="1:19" x14ac:dyDescent="0.2">
      <c r="A28">
        <v>5.3794853466761978</v>
      </c>
      <c r="B28">
        <v>0.10844945413075355</v>
      </c>
      <c r="C28">
        <v>3.2220135970093589</v>
      </c>
      <c r="D28">
        <v>2.477009789380006</v>
      </c>
      <c r="E28">
        <v>6.7358845050924554</v>
      </c>
      <c r="F28">
        <v>120000</v>
      </c>
      <c r="G28">
        <v>2003</v>
      </c>
      <c r="H28">
        <v>0.37802798651228764</v>
      </c>
      <c r="I28">
        <v>0.37222573126432895</v>
      </c>
      <c r="J28">
        <v>9.1924798176349274</v>
      </c>
      <c r="K28">
        <v>9.1182190113097317</v>
      </c>
      <c r="L28">
        <v>0.61297340057351923</v>
      </c>
      <c r="M28">
        <v>1.0756958232238008</v>
      </c>
      <c r="N28">
        <v>0.13822360116398039</v>
      </c>
      <c r="O28">
        <v>0.46036132998489665</v>
      </c>
      <c r="P28">
        <v>0.84945697577276513</v>
      </c>
      <c r="Q28">
        <v>0.30950262038959758</v>
      </c>
      <c r="R28">
        <v>9.3058638743455493</v>
      </c>
      <c r="S28">
        <v>39.651933155344601</v>
      </c>
    </row>
    <row r="29" spans="1:19" x14ac:dyDescent="0.2">
      <c r="A29">
        <v>6.2117453674968655</v>
      </c>
      <c r="B29">
        <v>0.10661735324355531</v>
      </c>
      <c r="C29">
        <v>3.6173953765829441</v>
      </c>
      <c r="D29">
        <v>2.5183897154356387</v>
      </c>
      <c r="E29">
        <v>8.2116307013002245</v>
      </c>
      <c r="F29">
        <v>120000</v>
      </c>
      <c r="G29">
        <v>2004</v>
      </c>
      <c r="H29">
        <v>0.37537138094850758</v>
      </c>
      <c r="I29">
        <v>0.38107549165450849</v>
      </c>
      <c r="J29">
        <v>9.2901972162243371</v>
      </c>
      <c r="K29">
        <v>9.2383050251605248</v>
      </c>
      <c r="L29">
        <v>0.61393808551584017</v>
      </c>
      <c r="M29">
        <v>1.3271617494212353</v>
      </c>
      <c r="N29">
        <v>0.14307779176681548</v>
      </c>
      <c r="O29">
        <v>0.47524321849605133</v>
      </c>
      <c r="P29">
        <v>0.87836257309941523</v>
      </c>
      <c r="Q29">
        <v>0.34285463088690693</v>
      </c>
      <c r="R29">
        <v>9.6959923865919428</v>
      </c>
      <c r="S29">
        <v>40.051969873103637</v>
      </c>
    </row>
    <row r="30" spans="1:19" x14ac:dyDescent="0.2">
      <c r="A30">
        <v>7.3992656487698421</v>
      </c>
      <c r="B30">
        <v>0.10966191213796224</v>
      </c>
      <c r="C30">
        <v>4.0631423520697396</v>
      </c>
      <c r="D30">
        <v>2.9207792581508447</v>
      </c>
      <c r="E30">
        <v>11.181452811909489</v>
      </c>
      <c r="F30">
        <v>120000</v>
      </c>
      <c r="G30">
        <v>2005</v>
      </c>
      <c r="H30">
        <v>0.37151925739555436</v>
      </c>
      <c r="I30">
        <v>0.39671483480557407</v>
      </c>
      <c r="J30">
        <v>9.3791612027162827</v>
      </c>
      <c r="K30">
        <v>9.3427272579272529</v>
      </c>
      <c r="L30">
        <v>0.75099037917374079</v>
      </c>
      <c r="M30">
        <v>1.3817121361577913</v>
      </c>
      <c r="N30">
        <v>0.13997362755651238</v>
      </c>
      <c r="O30">
        <v>0.47335626543405307</v>
      </c>
      <c r="P30">
        <v>0.90526315789473688</v>
      </c>
      <c r="Q30">
        <v>0.36914045638974419</v>
      </c>
      <c r="R30">
        <v>9.5628951532910822</v>
      </c>
      <c r="S30">
        <v>39.807007951809545</v>
      </c>
    </row>
    <row r="31" spans="1:19" x14ac:dyDescent="0.2">
      <c r="A31">
        <v>6.285404675619982</v>
      </c>
      <c r="B31">
        <v>7.9866921926431092E-2</v>
      </c>
      <c r="C31">
        <v>4.6041458923525873</v>
      </c>
      <c r="D31">
        <v>3.8688372093023258</v>
      </c>
      <c r="E31">
        <v>12.371162790697674</v>
      </c>
      <c r="F31">
        <v>120000</v>
      </c>
      <c r="G31">
        <v>2006</v>
      </c>
      <c r="H31">
        <v>0.35227887172036226</v>
      </c>
      <c r="I31">
        <v>0.40892948088333431</v>
      </c>
      <c r="J31">
        <v>9.4929754799014123</v>
      </c>
      <c r="K31">
        <v>9.4431387465204821</v>
      </c>
      <c r="L31">
        <v>0.75730232558139532</v>
      </c>
      <c r="M31">
        <v>1.4523786050794476</v>
      </c>
      <c r="N31">
        <v>0.1535031852534354</v>
      </c>
      <c r="O31">
        <v>0.5145345912305197</v>
      </c>
      <c r="P31">
        <v>0.94536340852130329</v>
      </c>
      <c r="Q31">
        <v>0.40339534883720929</v>
      </c>
      <c r="R31">
        <v>9.7714070567986226</v>
      </c>
      <c r="S31">
        <v>40.558139534883729</v>
      </c>
    </row>
    <row r="32" spans="1:19" x14ac:dyDescent="0.2">
      <c r="A32">
        <v>9.6095772018043331</v>
      </c>
      <c r="B32">
        <v>0.11791036381152636</v>
      </c>
      <c r="C32">
        <v>5.4258242448091369</v>
      </c>
      <c r="D32">
        <v>5.0080717488789235</v>
      </c>
      <c r="E32">
        <v>14.12017937219731</v>
      </c>
      <c r="F32">
        <v>120000</v>
      </c>
      <c r="G32">
        <v>2007</v>
      </c>
      <c r="H32">
        <v>0.36082684158155715</v>
      </c>
      <c r="I32">
        <v>0.39374608985904125</v>
      </c>
      <c r="J32">
        <v>9.6199548594903721</v>
      </c>
      <c r="K32">
        <v>9.573799426596727</v>
      </c>
      <c r="L32">
        <v>0.76313004484304936</v>
      </c>
      <c r="M32">
        <v>1.3065180435118229</v>
      </c>
      <c r="N32">
        <v>0.16215962350994731</v>
      </c>
      <c r="O32">
        <v>0.5658771982560642</v>
      </c>
      <c r="P32">
        <v>0.96332497911445281</v>
      </c>
      <c r="Q32">
        <v>0.44386547085201794</v>
      </c>
      <c r="R32">
        <v>9.8557318482715139</v>
      </c>
      <c r="S32">
        <v>39.730941704035871</v>
      </c>
    </row>
    <row r="33" spans="1:19" x14ac:dyDescent="0.2">
      <c r="A33">
        <v>10.300250647786694</v>
      </c>
      <c r="B33">
        <v>0.10314381076131132</v>
      </c>
      <c r="C33">
        <v>6.3009223148068312</v>
      </c>
      <c r="D33">
        <v>5.7738095238095237</v>
      </c>
      <c r="E33">
        <v>15.501700680272108</v>
      </c>
      <c r="F33">
        <v>120000</v>
      </c>
      <c r="G33">
        <v>2008</v>
      </c>
      <c r="H33">
        <v>0.38115016900608195</v>
      </c>
      <c r="I33">
        <v>0.38803180669313825</v>
      </c>
      <c r="J33">
        <v>9.7827663296320235</v>
      </c>
      <c r="K33">
        <v>9.7799642208190551</v>
      </c>
      <c r="L33">
        <v>0.77229591836734701</v>
      </c>
      <c r="M33">
        <v>1.0774710822984583</v>
      </c>
      <c r="N33">
        <v>0.16743583608461668</v>
      </c>
      <c r="O33">
        <v>0.65409352369448304</v>
      </c>
      <c r="P33">
        <v>1.007518796992481</v>
      </c>
      <c r="Q33">
        <v>0.43867346938775509</v>
      </c>
      <c r="R33">
        <v>9.9212152420185369</v>
      </c>
      <c r="S33">
        <v>39.200680272108841</v>
      </c>
    </row>
    <row r="34" spans="1:19" x14ac:dyDescent="0.2">
      <c r="A34">
        <v>11.255769262614704</v>
      </c>
      <c r="B34">
        <v>0.10087576393338779</v>
      </c>
      <c r="C34">
        <v>6.677683038001784</v>
      </c>
      <c r="D34">
        <v>6.0285304846274101</v>
      </c>
      <c r="E34">
        <v>15.978374153204793</v>
      </c>
      <c r="F34">
        <v>120000</v>
      </c>
      <c r="G34">
        <v>2009</v>
      </c>
      <c r="H34">
        <v>0.38022700463970222</v>
      </c>
      <c r="I34">
        <v>0.38260355622959014</v>
      </c>
      <c r="J34">
        <v>9.8715189590786405</v>
      </c>
      <c r="K34">
        <v>9.8930436788581027</v>
      </c>
      <c r="L34">
        <v>0.78010194111516418</v>
      </c>
      <c r="M34">
        <v>0.76368475989260132</v>
      </c>
      <c r="N34">
        <v>0.19691111589839516</v>
      </c>
      <c r="O34">
        <v>0.82987018286841219</v>
      </c>
      <c r="P34">
        <v>1.1959899749373433</v>
      </c>
      <c r="Q34">
        <v>0.44795466388744132</v>
      </c>
      <c r="R34">
        <v>10.089392133492254</v>
      </c>
      <c r="S34">
        <v>37.780093798853564</v>
      </c>
    </row>
    <row r="35" spans="1:19" x14ac:dyDescent="0.2">
      <c r="A35">
        <v>13.116291501819179</v>
      </c>
      <c r="B35">
        <v>9.642648992576458E-2</v>
      </c>
      <c r="C35">
        <v>7.6944182679187882</v>
      </c>
      <c r="D35">
        <v>8.4707801953374542</v>
      </c>
      <c r="E35">
        <v>19.9901484657005</v>
      </c>
      <c r="F35">
        <v>120000</v>
      </c>
      <c r="G35">
        <v>2010</v>
      </c>
      <c r="H35">
        <v>0.37217805893434425</v>
      </c>
      <c r="I35">
        <v>0.39158083189630577</v>
      </c>
      <c r="J35">
        <v>9.9896583680195636</v>
      </c>
      <c r="K35">
        <v>9.9994139630078802</v>
      </c>
      <c r="L35">
        <v>0.79550369817361788</v>
      </c>
      <c r="M35">
        <v>0.81363755786325387</v>
      </c>
      <c r="N35">
        <v>0.2015646136008292</v>
      </c>
      <c r="O35">
        <v>0.91909124314131951</v>
      </c>
      <c r="P35">
        <v>1.2390977443609021</v>
      </c>
      <c r="Q35">
        <v>0.49699451238753473</v>
      </c>
      <c r="R35">
        <v>10.258599324755021</v>
      </c>
      <c r="S35">
        <v>37.558974516851514</v>
      </c>
    </row>
    <row r="36" spans="1:19" x14ac:dyDescent="0.2">
      <c r="A36">
        <v>11.947383291293239</v>
      </c>
      <c r="B36">
        <v>0.13441591471372996</v>
      </c>
      <c r="C36">
        <v>8.8242416460081241</v>
      </c>
      <c r="D36">
        <v>10.426547352721849</v>
      </c>
      <c r="E36">
        <v>28.70171513795675</v>
      </c>
      <c r="F36">
        <v>120000</v>
      </c>
      <c r="G36">
        <v>2011</v>
      </c>
      <c r="H36">
        <v>0.35942171437932585</v>
      </c>
      <c r="I36">
        <v>0.40582949921418665</v>
      </c>
      <c r="J36">
        <v>10.092388252559259</v>
      </c>
      <c r="K36">
        <v>10.139245052851217</v>
      </c>
      <c r="L36">
        <v>0.80302759134973911</v>
      </c>
      <c r="M36">
        <v>0.82303255214575999</v>
      </c>
      <c r="N36">
        <v>0.22142715386483344</v>
      </c>
      <c r="O36">
        <v>0.87120574273560214</v>
      </c>
      <c r="P36">
        <v>1.2667502088554721</v>
      </c>
      <c r="Q36">
        <v>0.51838180462341532</v>
      </c>
      <c r="R36">
        <v>10.427806516017787</v>
      </c>
      <c r="S36">
        <v>36.838180462341541</v>
      </c>
    </row>
    <row r="37" spans="1:19" x14ac:dyDescent="0.2">
      <c r="A37">
        <v>12.354970842985773</v>
      </c>
      <c r="B37">
        <v>0.13215618037417148</v>
      </c>
      <c r="C37">
        <v>9.5356011907230354</v>
      </c>
      <c r="D37">
        <v>14.355587808417997</v>
      </c>
      <c r="E37">
        <v>29.759796806966619</v>
      </c>
      <c r="F37">
        <v>120000</v>
      </c>
      <c r="G37">
        <v>2012</v>
      </c>
      <c r="H37">
        <v>0.36541649729842118</v>
      </c>
      <c r="I37">
        <v>0.39058875216673705</v>
      </c>
      <c r="J37">
        <v>10.188152829031544</v>
      </c>
      <c r="K37">
        <v>10.256163225570917</v>
      </c>
      <c r="L37">
        <v>0.81084179970972414</v>
      </c>
      <c r="M37">
        <v>0.80718756496723432</v>
      </c>
      <c r="N37">
        <v>0.23700185336314639</v>
      </c>
      <c r="O37">
        <v>0.87744833031443026</v>
      </c>
      <c r="P37">
        <v>1.2857978279030908</v>
      </c>
      <c r="Q37">
        <v>0.52429608127721339</v>
      </c>
      <c r="R37">
        <v>10.538255033557048</v>
      </c>
      <c r="S37">
        <v>38.824383164005802</v>
      </c>
    </row>
    <row r="38" spans="1:19" x14ac:dyDescent="0.2">
      <c r="A38">
        <v>12.990228584940139</v>
      </c>
      <c r="B38">
        <v>0.13425015094716261</v>
      </c>
      <c r="C38">
        <v>10.1825468245374</v>
      </c>
      <c r="D38">
        <v>17.628368794326242</v>
      </c>
      <c r="E38">
        <v>43.202127659574465</v>
      </c>
      <c r="F38">
        <v>120000</v>
      </c>
      <c r="G38">
        <v>2013</v>
      </c>
      <c r="H38">
        <v>0.10904505882615517</v>
      </c>
      <c r="I38">
        <v>0.4383335766865204</v>
      </c>
      <c r="J38">
        <v>10.274355004675259</v>
      </c>
      <c r="K38">
        <v>10.364234955283942</v>
      </c>
      <c r="L38">
        <v>0.81216312056737594</v>
      </c>
      <c r="M38">
        <v>0.80020640038771718</v>
      </c>
      <c r="N38">
        <v>0.25632011784342512</v>
      </c>
      <c r="O38">
        <v>0.91803734389768143</v>
      </c>
      <c r="P38">
        <v>1.3131161236424393</v>
      </c>
      <c r="Q38">
        <v>0.54928368794326243</v>
      </c>
      <c r="R38">
        <v>10.563805905715766</v>
      </c>
      <c r="S38">
        <v>40.921985815602838</v>
      </c>
    </row>
    <row r="39" spans="1:19" x14ac:dyDescent="0.2">
      <c r="A39">
        <v>14.222821965716532</v>
      </c>
      <c r="B39">
        <v>0.13758235593405285</v>
      </c>
      <c r="C39">
        <v>10.792568228554732</v>
      </c>
      <c r="D39">
        <v>18.440167949615116</v>
      </c>
      <c r="E39">
        <v>44.382085374387685</v>
      </c>
      <c r="F39">
        <v>120000</v>
      </c>
      <c r="G39">
        <v>2014</v>
      </c>
      <c r="H39">
        <v>0.32564928542872174</v>
      </c>
      <c r="I39">
        <v>0.49144597021375463</v>
      </c>
      <c r="J39">
        <v>10.357934235065041</v>
      </c>
      <c r="K39">
        <v>10.409118665473779</v>
      </c>
      <c r="L39">
        <v>0.81191742477256823</v>
      </c>
      <c r="M39">
        <v>0.77292054552272316</v>
      </c>
      <c r="N39">
        <v>0.27110255793365423</v>
      </c>
      <c r="O39">
        <v>0.98849399753021905</v>
      </c>
      <c r="P39">
        <v>1.3458646616541352</v>
      </c>
      <c r="Q39">
        <v>0.55588523442967108</v>
      </c>
      <c r="R39">
        <v>10.535819019689988</v>
      </c>
      <c r="S39">
        <v>42.617214835549333</v>
      </c>
    </row>
    <row r="40" spans="1:19" x14ac:dyDescent="0.2">
      <c r="A40">
        <v>14.576665291932134</v>
      </c>
      <c r="B40">
        <v>0.13438747352608038</v>
      </c>
      <c r="C40">
        <v>11.373570544985606</v>
      </c>
      <c r="D40">
        <v>25.949965253648365</v>
      </c>
      <c r="E40">
        <v>55.568450312717168</v>
      </c>
      <c r="F40">
        <v>120000</v>
      </c>
      <c r="G40">
        <v>2015</v>
      </c>
      <c r="H40">
        <v>0.31228553690755168</v>
      </c>
      <c r="I40">
        <v>0.49269948829589189</v>
      </c>
      <c r="J40">
        <v>10.437092251930782</v>
      </c>
      <c r="K40">
        <v>10.506009531048136</v>
      </c>
      <c r="L40">
        <v>0.81337734537873529</v>
      </c>
      <c r="M40">
        <v>0.65425649703451738</v>
      </c>
      <c r="N40">
        <v>0.29710437326681072</v>
      </c>
      <c r="O40">
        <v>1.0875479594209665</v>
      </c>
      <c r="P40">
        <v>1.3826232247284878</v>
      </c>
      <c r="Q40">
        <v>0.55635858234885338</v>
      </c>
      <c r="R40">
        <v>10.589006818699715</v>
      </c>
      <c r="S40">
        <v>44.266851980542043</v>
      </c>
    </row>
    <row r="41" spans="1:19" x14ac:dyDescent="0.2">
      <c r="A41">
        <v>15.850619535868173</v>
      </c>
      <c r="B41">
        <v>0.12657585726431375</v>
      </c>
      <c r="C41">
        <v>12.238315831658252</v>
      </c>
      <c r="D41">
        <v>27.535689535689535</v>
      </c>
      <c r="E41">
        <v>73.814275814275817</v>
      </c>
      <c r="F41">
        <v>120000</v>
      </c>
      <c r="G41">
        <v>2016</v>
      </c>
      <c r="H41">
        <v>0.30866650063659484</v>
      </c>
      <c r="I41">
        <v>0.51236258858084138</v>
      </c>
      <c r="J41">
        <v>10.521630166814242</v>
      </c>
      <c r="K41">
        <v>10.572755199430837</v>
      </c>
      <c r="L41">
        <v>0.81521136521136517</v>
      </c>
      <c r="M41">
        <v>0.59410971034581606</v>
      </c>
      <c r="N41">
        <v>0.32232861673578916</v>
      </c>
      <c r="O41">
        <v>1.1134586658766947</v>
      </c>
      <c r="P41">
        <v>1.400501253132832</v>
      </c>
      <c r="Q41">
        <v>0.55989604989604991</v>
      </c>
      <c r="R41">
        <v>10.800258043706151</v>
      </c>
      <c r="S41">
        <v>45.599445599445602</v>
      </c>
    </row>
    <row r="42" spans="1:19" x14ac:dyDescent="0.2">
      <c r="A42">
        <v>18.247628941642489</v>
      </c>
      <c r="B42">
        <v>0.12443970000531601</v>
      </c>
      <c r="C42">
        <v>13.618352478690195</v>
      </c>
      <c r="D42">
        <v>29.556737588652481</v>
      </c>
      <c r="E42">
        <v>61.699290780141844</v>
      </c>
      <c r="F42">
        <v>120000</v>
      </c>
      <c r="G42">
        <v>2017</v>
      </c>
      <c r="H42">
        <v>0.30657547557774034</v>
      </c>
      <c r="I42">
        <v>0.515415807826063</v>
      </c>
      <c r="J42">
        <v>10.603549272474947</v>
      </c>
      <c r="K42">
        <v>10.612413840921187</v>
      </c>
      <c r="L42">
        <v>0.81151773049645393</v>
      </c>
      <c r="M42">
        <v>0.61234805361927491</v>
      </c>
      <c r="N42">
        <v>0.26364600467770122</v>
      </c>
      <c r="O42">
        <v>0.90669969061632583</v>
      </c>
      <c r="P42">
        <v>1.3811316624895571</v>
      </c>
      <c r="Q42">
        <v>0.57134042553191489</v>
      </c>
      <c r="R42">
        <v>11.118926041838247</v>
      </c>
      <c r="S42">
        <v>48.51063829787234</v>
      </c>
    </row>
    <row r="43" spans="1:19" x14ac:dyDescent="0.2">
      <c r="A43">
        <v>20.300388325468571</v>
      </c>
      <c r="B43">
        <v>0.12181303447083397</v>
      </c>
      <c r="C43">
        <v>14.992563568076438</v>
      </c>
      <c r="D43">
        <v>39.537237888647866</v>
      </c>
      <c r="E43">
        <v>71.610990600144618</v>
      </c>
      <c r="F43">
        <v>120000</v>
      </c>
      <c r="G43">
        <v>2018</v>
      </c>
      <c r="H43">
        <v>0.2908898833714233</v>
      </c>
      <c r="I43">
        <v>0.52510336702136806</v>
      </c>
      <c r="J43">
        <v>10.668402916506341</v>
      </c>
      <c r="K43">
        <v>10.596815483209534</v>
      </c>
      <c r="L43">
        <v>0.80998553868402023</v>
      </c>
      <c r="M43">
        <v>0.60691122708464906</v>
      </c>
      <c r="N43">
        <v>0.23222154289631308</v>
      </c>
      <c r="O43">
        <v>0.79748583704759146</v>
      </c>
      <c r="P43">
        <v>1.3581233918128652</v>
      </c>
      <c r="Q43">
        <v>0.61832248734634854</v>
      </c>
      <c r="R43">
        <v>11.08933976928741</v>
      </c>
      <c r="S43">
        <v>49.313087490961678</v>
      </c>
    </row>
    <row r="44" spans="1:19" x14ac:dyDescent="0.2">
      <c r="A44">
        <v>20.607428292621879</v>
      </c>
      <c r="B44">
        <v>0.12600899526002327</v>
      </c>
      <c r="C44">
        <v>15.917321764470882</v>
      </c>
      <c r="D44">
        <v>41.73212996389892</v>
      </c>
      <c r="E44">
        <v>69.346570397111918</v>
      </c>
      <c r="F44">
        <v>120000</v>
      </c>
      <c r="G44">
        <v>2019</v>
      </c>
      <c r="H44">
        <v>0.28902777235190064</v>
      </c>
      <c r="I44">
        <v>0.51767818356875372</v>
      </c>
      <c r="J44">
        <v>10.738977906443756</v>
      </c>
      <c r="K44">
        <v>10.324048729106257</v>
      </c>
      <c r="L44">
        <v>0.8137111913357401</v>
      </c>
      <c r="M44">
        <v>0.52342304086347946</v>
      </c>
      <c r="N44">
        <v>0.2529767933600181</v>
      </c>
      <c r="O44">
        <v>0.85751532204919667</v>
      </c>
      <c r="P44">
        <v>1.3476927318295739</v>
      </c>
      <c r="Q44">
        <v>0.63424548736462094</v>
      </c>
      <c r="R44">
        <v>11.122546052062614</v>
      </c>
      <c r="S44">
        <v>49.314079422382669</v>
      </c>
    </row>
    <row r="45" spans="1:19" x14ac:dyDescent="0.2">
      <c r="A45">
        <v>21.650680061823802</v>
      </c>
      <c r="B45">
        <v>2.1893685000445223E-2</v>
      </c>
      <c r="C45">
        <v>16.088006951743537</v>
      </c>
      <c r="D45">
        <v>54.392720140751642</v>
      </c>
      <c r="E45">
        <v>80.408698912635927</v>
      </c>
      <c r="F45">
        <v>120000</v>
      </c>
      <c r="G45">
        <v>2020</v>
      </c>
      <c r="H45">
        <v>0.32906981721714362</v>
      </c>
      <c r="I45">
        <v>0.53036763010763921</v>
      </c>
      <c r="J45">
        <v>10.771816277224172</v>
      </c>
      <c r="K45">
        <v>10.159487327458697</v>
      </c>
      <c r="L45">
        <v>0.84701912260967371</v>
      </c>
      <c r="M45">
        <v>0.52353360852096553</v>
      </c>
      <c r="N45">
        <v>0.22496803609939756</v>
      </c>
      <c r="O45">
        <v>0.88623389063692148</v>
      </c>
      <c r="P45">
        <v>1.3710126984126985</v>
      </c>
      <c r="Q45">
        <v>0.63093074904098534</v>
      </c>
      <c r="R45">
        <v>11.19131851668045</v>
      </c>
      <c r="S45">
        <v>49.248651610856342</v>
      </c>
    </row>
    <row r="46" spans="1:19" x14ac:dyDescent="0.2">
      <c r="A46">
        <v>24.46965678627145</v>
      </c>
      <c r="B46">
        <v>1.7542267713678648E-2</v>
      </c>
      <c r="C46">
        <v>18.249502222573419</v>
      </c>
      <c r="D46">
        <v>71.310997815003645</v>
      </c>
      <c r="E46">
        <v>65.892935178441363</v>
      </c>
      <c r="F46">
        <v>120000</v>
      </c>
      <c r="G46">
        <v>2021</v>
      </c>
      <c r="H46">
        <v>0.31273712307500295</v>
      </c>
      <c r="I46">
        <v>0.52583178395943087</v>
      </c>
      <c r="J46">
        <v>10.849059378191489</v>
      </c>
      <c r="K46">
        <v>10.22035949962485</v>
      </c>
      <c r="L46">
        <v>0.84850691915513476</v>
      </c>
      <c r="M46">
        <v>0.54526085753536002</v>
      </c>
      <c r="N46">
        <v>0.20099061207965546</v>
      </c>
      <c r="O46">
        <v>0.82946783979858774</v>
      </c>
      <c r="P46">
        <v>1.2787947368421053</v>
      </c>
      <c r="Q46">
        <v>0.71522214129643114</v>
      </c>
      <c r="R46">
        <v>11.260090981298289</v>
      </c>
      <c r="S46">
        <v>50.036416605972327</v>
      </c>
    </row>
    <row r="47" spans="1:19" x14ac:dyDescent="0.2">
      <c r="A47">
        <v>26.266247987117552</v>
      </c>
      <c r="B47">
        <v>1.8081856028705646E-2</v>
      </c>
      <c r="C47">
        <v>19.788069664045359</v>
      </c>
      <c r="D47">
        <v>52.490829053558329</v>
      </c>
      <c r="E47">
        <v>61.874541452677917</v>
      </c>
      <c r="F47">
        <v>120000</v>
      </c>
      <c r="G47">
        <v>2022</v>
      </c>
      <c r="H47">
        <v>0.34132528397350792</v>
      </c>
      <c r="I47">
        <v>0.53109205843915908</v>
      </c>
      <c r="J47">
        <v>10.878108134073512</v>
      </c>
      <c r="K47">
        <v>10.173775642631874</v>
      </c>
      <c r="L47">
        <v>0.85106382978723405</v>
      </c>
      <c r="M47">
        <v>0.51383842222650011</v>
      </c>
      <c r="N47">
        <v>0.16735778912094285</v>
      </c>
      <c r="O47">
        <v>0.71865526260320656</v>
      </c>
      <c r="P47">
        <v>8.0669947033898307E-2</v>
      </c>
      <c r="Q47">
        <v>0.727072633895818</v>
      </c>
      <c r="R47">
        <v>11.208536128790715</v>
      </c>
      <c r="S47">
        <v>50.256786500366836</v>
      </c>
    </row>
    <row r="48" spans="1:19" x14ac:dyDescent="0.2">
      <c r="A48">
        <v>1.3669658653576353</v>
      </c>
      <c r="B48">
        <v>0.22229781049862987</v>
      </c>
      <c r="C48">
        <v>2.0991773040568753</v>
      </c>
      <c r="D48">
        <v>0.4213194851272124</v>
      </c>
      <c r="E48">
        <v>0.57654245333197485</v>
      </c>
      <c r="F48">
        <v>130000</v>
      </c>
      <c r="G48">
        <v>2000</v>
      </c>
      <c r="H48">
        <v>0.36005915606349648</v>
      </c>
      <c r="I48">
        <v>0.36568440781676953</v>
      </c>
      <c r="J48">
        <v>8.6413840971949281</v>
      </c>
      <c r="K48">
        <v>7.790734147025991</v>
      </c>
      <c r="L48">
        <v>0.19355974511070134</v>
      </c>
      <c r="M48">
        <v>9.3703513948337896E-2</v>
      </c>
      <c r="N48">
        <v>8.9784773613646923E-2</v>
      </c>
      <c r="O48">
        <v>0.39255209965104848</v>
      </c>
      <c r="P48">
        <v>0.31330508474576274</v>
      </c>
      <c r="Q48">
        <v>0.12126269989077457</v>
      </c>
      <c r="R48">
        <v>7.8180315569330903</v>
      </c>
      <c r="S48">
        <v>25.30613834921272</v>
      </c>
    </row>
    <row r="49" spans="1:19" x14ac:dyDescent="0.2">
      <c r="A49">
        <v>1.4850872355653593</v>
      </c>
      <c r="B49">
        <v>0.21236079571301431</v>
      </c>
      <c r="C49">
        <v>2.2931865308665689</v>
      </c>
      <c r="D49">
        <v>0.41662126276098538</v>
      </c>
      <c r="E49">
        <v>0.70083727289961528</v>
      </c>
      <c r="F49">
        <v>130000</v>
      </c>
      <c r="G49">
        <v>2001</v>
      </c>
      <c r="H49">
        <v>0.36409309660956152</v>
      </c>
      <c r="I49">
        <v>0.3798371002623</v>
      </c>
      <c r="J49">
        <v>8.6969815423518355</v>
      </c>
      <c r="K49">
        <v>7.8840205565243471</v>
      </c>
      <c r="L49">
        <v>0.19607471417930383</v>
      </c>
      <c r="M49">
        <v>9.3795482569278499E-2</v>
      </c>
      <c r="N49">
        <v>0.10155748681585652</v>
      </c>
      <c r="O49">
        <v>0.37775385648541354</v>
      </c>
      <c r="P49">
        <v>0.33164724576271187</v>
      </c>
      <c r="Q49">
        <v>0.129501890543996</v>
      </c>
      <c r="R49">
        <v>7.98815917962634</v>
      </c>
      <c r="S49">
        <v>25.779466885998627</v>
      </c>
    </row>
    <row r="50" spans="1:19" x14ac:dyDescent="0.2">
      <c r="A50">
        <v>1.6066666666666665</v>
      </c>
      <c r="B50">
        <v>0.21198930555262166</v>
      </c>
      <c r="C50">
        <v>2.5503331857769869</v>
      </c>
      <c r="D50">
        <v>0.49784706755753527</v>
      </c>
      <c r="E50">
        <v>0.80029695619896069</v>
      </c>
      <c r="F50">
        <v>130000</v>
      </c>
      <c r="G50">
        <v>2002</v>
      </c>
      <c r="H50">
        <v>0.36205600623309958</v>
      </c>
      <c r="I50">
        <v>0.38684823139876812</v>
      </c>
      <c r="J50">
        <v>8.806683128695159</v>
      </c>
      <c r="K50">
        <v>7.98019278815066</v>
      </c>
      <c r="L50">
        <v>0.19988121752041571</v>
      </c>
      <c r="M50">
        <v>9.9962445867835995E-2</v>
      </c>
      <c r="N50">
        <v>0.10447536646795558</v>
      </c>
      <c r="O50">
        <v>0.3660838210512965</v>
      </c>
      <c r="P50">
        <v>0.33410487288135599</v>
      </c>
      <c r="Q50">
        <v>0.14340460282108389</v>
      </c>
      <c r="R50">
        <v>8.1006103406403778</v>
      </c>
      <c r="S50">
        <v>25.419450631031921</v>
      </c>
    </row>
    <row r="51" spans="1:19" x14ac:dyDescent="0.2">
      <c r="A51">
        <v>1.8251239831365644</v>
      </c>
      <c r="B51">
        <v>0.21855531326920874</v>
      </c>
      <c r="C51">
        <v>2.885819271377243</v>
      </c>
      <c r="D51">
        <v>0.52766550852064575</v>
      </c>
      <c r="E51">
        <v>0.83064478007043419</v>
      </c>
      <c r="F51">
        <v>130000</v>
      </c>
      <c r="G51">
        <v>2003</v>
      </c>
      <c r="H51">
        <v>0.36243851093841217</v>
      </c>
      <c r="I51">
        <v>0.39075229989329041</v>
      </c>
      <c r="J51">
        <v>8.8872466426964216</v>
      </c>
      <c r="K51">
        <v>8.076283116120706</v>
      </c>
      <c r="L51">
        <v>0.20480866955021385</v>
      </c>
      <c r="M51">
        <v>0.11733133644372867</v>
      </c>
      <c r="N51">
        <v>0.10211315839333081</v>
      </c>
      <c r="O51">
        <v>0.39124352658835415</v>
      </c>
      <c r="P51">
        <v>0.34635063559322032</v>
      </c>
      <c r="Q51">
        <v>0.16234577749415019</v>
      </c>
      <c r="R51">
        <v>8.4437673483712476</v>
      </c>
      <c r="S51">
        <v>23.32541539625139</v>
      </c>
    </row>
    <row r="52" spans="1:19" x14ac:dyDescent="0.2">
      <c r="A52">
        <v>2.1578691447403968</v>
      </c>
      <c r="B52">
        <v>0.17972774048778759</v>
      </c>
      <c r="C52">
        <v>3.2143084016488501</v>
      </c>
      <c r="D52">
        <v>0.50038553332109414</v>
      </c>
      <c r="E52">
        <v>0.8293739673214614</v>
      </c>
      <c r="F52">
        <v>130000</v>
      </c>
      <c r="G52">
        <v>2004</v>
      </c>
      <c r="H52">
        <v>0.38181560138139381</v>
      </c>
      <c r="I52">
        <v>0.37961564888613381</v>
      </c>
      <c r="J52">
        <v>8.9810919739478798</v>
      </c>
      <c r="K52">
        <v>8.2175350291340568</v>
      </c>
      <c r="L52">
        <v>0.20838626767027726</v>
      </c>
      <c r="M52">
        <v>0.147524923644414</v>
      </c>
      <c r="N52">
        <v>0.10351831694910786</v>
      </c>
      <c r="O52">
        <v>0.42415728856442558</v>
      </c>
      <c r="P52">
        <v>0.37182203389830509</v>
      </c>
      <c r="Q52">
        <v>0.18966770699467597</v>
      </c>
      <c r="R52">
        <v>8.4408655860268773</v>
      </c>
      <c r="S52">
        <v>23.146686249311546</v>
      </c>
    </row>
    <row r="53" spans="1:19" x14ac:dyDescent="0.2">
      <c r="A53">
        <v>2.4582442553453796</v>
      </c>
      <c r="B53">
        <v>0.1885366697827999</v>
      </c>
      <c r="C53">
        <v>3.6745557728372216</v>
      </c>
      <c r="D53">
        <v>0.52329425777606509</v>
      </c>
      <c r="E53">
        <v>0.93433934282415421</v>
      </c>
      <c r="F53">
        <v>130000</v>
      </c>
      <c r="G53">
        <v>2005</v>
      </c>
      <c r="H53">
        <v>0.36142054719248629</v>
      </c>
      <c r="I53">
        <v>0.3881719098768342</v>
      </c>
      <c r="J53">
        <v>9.1168085100269476</v>
      </c>
      <c r="K53">
        <v>8.3687582974802108</v>
      </c>
      <c r="L53">
        <v>0.3768638252591292</v>
      </c>
      <c r="M53">
        <v>0.15004845404301639</v>
      </c>
      <c r="N53">
        <v>0.1116059338454875</v>
      </c>
      <c r="O53">
        <v>0.47184611439122803</v>
      </c>
      <c r="P53">
        <v>0.40198093220338982</v>
      </c>
      <c r="Q53">
        <v>0.21923183030377341</v>
      </c>
      <c r="R53">
        <v>8.2384855553901097</v>
      </c>
      <c r="S53">
        <v>23.661366578940072</v>
      </c>
    </row>
    <row r="54" spans="1:19" x14ac:dyDescent="0.2">
      <c r="A54">
        <v>2.7820021662109871</v>
      </c>
      <c r="B54">
        <v>0.19024216989533974</v>
      </c>
      <c r="C54">
        <v>4.1906040191285268</v>
      </c>
      <c r="D54">
        <v>0.59888139219989966</v>
      </c>
      <c r="E54">
        <v>1.0467014407366924</v>
      </c>
      <c r="F54">
        <v>130000</v>
      </c>
      <c r="G54">
        <v>2006</v>
      </c>
      <c r="H54">
        <v>0.34635860804446067</v>
      </c>
      <c r="I54">
        <v>0.41209043614505708</v>
      </c>
      <c r="J54">
        <v>9.2403417946934319</v>
      </c>
      <c r="K54">
        <v>8.5021463564683994</v>
      </c>
      <c r="L54">
        <v>0.38763616541941992</v>
      </c>
      <c r="M54">
        <v>0.14709194988409838</v>
      </c>
      <c r="N54">
        <v>0.11753051876929203</v>
      </c>
      <c r="O54">
        <v>0.54468142985163792</v>
      </c>
      <c r="P54">
        <v>0.76153601694915263</v>
      </c>
      <c r="Q54">
        <v>0.25150263994920163</v>
      </c>
      <c r="R54">
        <v>8.1916859898511287</v>
      </c>
      <c r="S54">
        <v>25.080242278039858</v>
      </c>
    </row>
    <row r="55" spans="1:19" x14ac:dyDescent="0.2">
      <c r="A55">
        <v>3.3159616586220353</v>
      </c>
      <c r="B55">
        <v>0.16614045626307455</v>
      </c>
      <c r="C55">
        <v>4.9309286567447206</v>
      </c>
      <c r="D55">
        <v>0.77169139833419509</v>
      </c>
      <c r="E55">
        <v>1.1310363103991106</v>
      </c>
      <c r="F55">
        <v>130000</v>
      </c>
      <c r="G55">
        <v>2007</v>
      </c>
      <c r="H55">
        <v>0.34618581095180978</v>
      </c>
      <c r="I55">
        <v>0.41269736813652175</v>
      </c>
      <c r="J55">
        <v>9.366529258961581</v>
      </c>
      <c r="K55">
        <v>8.6554174450339172</v>
      </c>
      <c r="L55">
        <v>0.40258008206602436</v>
      </c>
      <c r="M55">
        <v>0.15969851610726657</v>
      </c>
      <c r="N55">
        <v>0.12397437648627077</v>
      </c>
      <c r="O55">
        <v>0.56650525389001805</v>
      </c>
      <c r="P55">
        <v>0.78000529661016949</v>
      </c>
      <c r="Q55">
        <v>0.290020869369843</v>
      </c>
      <c r="R55">
        <v>8.2292690365651158</v>
      </c>
      <c r="S55">
        <v>28.171488897754489</v>
      </c>
    </row>
    <row r="56" spans="1:19" x14ac:dyDescent="0.2">
      <c r="A56">
        <v>3.81143206841204</v>
      </c>
      <c r="B56">
        <v>0.16729353074021755</v>
      </c>
      <c r="C56">
        <v>5.7574647989407737</v>
      </c>
      <c r="D56">
        <v>0.78639884844651886</v>
      </c>
      <c r="E56">
        <v>1.3060860059351938</v>
      </c>
      <c r="F56">
        <v>130000</v>
      </c>
      <c r="G56">
        <v>2008</v>
      </c>
      <c r="H56">
        <v>0.35606209487499468</v>
      </c>
      <c r="I56">
        <v>0.4056220282648943</v>
      </c>
      <c r="J56">
        <v>9.506071711979093</v>
      </c>
      <c r="K56">
        <v>8.8736849689219959</v>
      </c>
      <c r="L56">
        <v>0.41892908960310893</v>
      </c>
      <c r="M56">
        <v>0.18791025678572684</v>
      </c>
      <c r="N56">
        <v>0.13251101048584163</v>
      </c>
      <c r="O56">
        <v>0.62440127182202942</v>
      </c>
      <c r="P56">
        <v>0.79185911016949162</v>
      </c>
      <c r="Q56">
        <v>0.29976734269876748</v>
      </c>
      <c r="R56">
        <v>8.4080671580671584</v>
      </c>
      <c r="S56">
        <v>30.62033361855077</v>
      </c>
    </row>
    <row r="57" spans="1:19" x14ac:dyDescent="0.2">
      <c r="A57">
        <v>4.0361082033176094</v>
      </c>
      <c r="B57">
        <v>0.15482565549765903</v>
      </c>
      <c r="C57">
        <v>6.0716476824581767</v>
      </c>
      <c r="D57">
        <v>0.97222222222222232</v>
      </c>
      <c r="E57">
        <v>1.6150631183896282</v>
      </c>
      <c r="F57">
        <v>130000</v>
      </c>
      <c r="G57">
        <v>2009</v>
      </c>
      <c r="H57">
        <v>0.34128436986941696</v>
      </c>
      <c r="I57">
        <v>0.43997479332867573</v>
      </c>
      <c r="J57">
        <v>9.596843499345816</v>
      </c>
      <c r="K57">
        <v>9.0113157804103317</v>
      </c>
      <c r="L57">
        <v>0.4374786762197202</v>
      </c>
      <c r="M57">
        <v>0.13221733885502618</v>
      </c>
      <c r="N57">
        <v>0.15336804970307508</v>
      </c>
      <c r="O57">
        <v>0.80158620622072396</v>
      </c>
      <c r="P57">
        <v>0.80579978813559328</v>
      </c>
      <c r="Q57">
        <v>0.33319828272489482</v>
      </c>
      <c r="R57">
        <v>8.4765544919126459</v>
      </c>
      <c r="S57">
        <v>33.066075287160245</v>
      </c>
    </row>
    <row r="58" spans="1:19" x14ac:dyDescent="0.2">
      <c r="A58">
        <v>4.3539540507859726</v>
      </c>
      <c r="B58">
        <v>0.14485784089199236</v>
      </c>
      <c r="C58">
        <v>7.0280127286909249</v>
      </c>
      <c r="D58">
        <v>1.3986043149466192</v>
      </c>
      <c r="E58">
        <v>1.709158140569395</v>
      </c>
      <c r="F58">
        <v>130000</v>
      </c>
      <c r="G58">
        <v>2010</v>
      </c>
      <c r="H58">
        <v>0.33090168633730704</v>
      </c>
      <c r="I58">
        <v>0.44173831354379955</v>
      </c>
      <c r="J58">
        <v>9.6966743079650595</v>
      </c>
      <c r="K58">
        <v>9.1572707654425773</v>
      </c>
      <c r="L58">
        <v>0.43940030026690396</v>
      </c>
      <c r="M58">
        <v>0.15815041142604813</v>
      </c>
      <c r="N58">
        <v>0.15664888688928882</v>
      </c>
      <c r="O58">
        <v>0.83779650736519362</v>
      </c>
      <c r="P58">
        <v>0.8175</v>
      </c>
      <c r="Q58">
        <v>0.3741548042704626</v>
      </c>
      <c r="R58">
        <v>8.5916242055884133</v>
      </c>
      <c r="S58">
        <v>34.711410142348754</v>
      </c>
    </row>
    <row r="59" spans="1:19" x14ac:dyDescent="0.2">
      <c r="A59">
        <v>5.2323709322241259</v>
      </c>
      <c r="B59">
        <v>0.14422913364527518</v>
      </c>
      <c r="C59">
        <v>8.1791639973359782</v>
      </c>
      <c r="D59">
        <v>1.53750210872445</v>
      </c>
      <c r="E59">
        <v>2.4329840455982281</v>
      </c>
      <c r="F59">
        <v>130000</v>
      </c>
      <c r="G59">
        <v>2011</v>
      </c>
      <c r="H59">
        <v>0.33742390681629486</v>
      </c>
      <c r="I59">
        <v>0.43504936719360837</v>
      </c>
      <c r="J59">
        <v>9.8142316585016509</v>
      </c>
      <c r="K59">
        <v>9.315713444490731</v>
      </c>
      <c r="L59">
        <v>0.45588825004908828</v>
      </c>
      <c r="M59">
        <v>0.16189007706350803</v>
      </c>
      <c r="N59">
        <v>0.16541686345845394</v>
      </c>
      <c r="O59">
        <v>0.76640427501905561</v>
      </c>
      <c r="P59">
        <v>0.83138241525423728</v>
      </c>
      <c r="Q59">
        <v>0.41274305641978692</v>
      </c>
      <c r="R59">
        <v>8.7066939192641808</v>
      </c>
      <c r="S59">
        <v>36.850823992721097</v>
      </c>
    </row>
    <row r="60" spans="1:19" x14ac:dyDescent="0.2">
      <c r="A60">
        <v>5.6799163179916317</v>
      </c>
      <c r="B60">
        <v>0.12912563235385099</v>
      </c>
      <c r="C60">
        <v>8.7940610173767517</v>
      </c>
      <c r="D60">
        <v>2.1089231616634536</v>
      </c>
      <c r="E60">
        <v>3.200358028091435</v>
      </c>
      <c r="F60">
        <v>130000</v>
      </c>
      <c r="G60">
        <v>2012</v>
      </c>
      <c r="H60">
        <v>0.33685777569044623</v>
      </c>
      <c r="I60">
        <v>0.42725055131411482</v>
      </c>
      <c r="J60">
        <v>9.930296947551188</v>
      </c>
      <c r="K60">
        <v>9.4527447283855661</v>
      </c>
      <c r="L60">
        <v>0.46599972459377587</v>
      </c>
      <c r="M60">
        <v>0.13830757935218288</v>
      </c>
      <c r="N60">
        <v>0.17677116672083198</v>
      </c>
      <c r="O60">
        <v>0.85196763947567988</v>
      </c>
      <c r="P60">
        <v>0.86358580508474592</v>
      </c>
      <c r="Q60">
        <v>0.42380886808041857</v>
      </c>
      <c r="R60">
        <v>8.7525427977938541</v>
      </c>
      <c r="S60">
        <v>39.162765078490779</v>
      </c>
    </row>
    <row r="61" spans="1:19" x14ac:dyDescent="0.2">
      <c r="A61">
        <v>6.0167658730158724</v>
      </c>
      <c r="B61">
        <v>0.11702592296757794</v>
      </c>
      <c r="C61">
        <v>9.3881368330998036</v>
      </c>
      <c r="D61">
        <v>2.4954751845260228</v>
      </c>
      <c r="E61">
        <v>3.7898674321689336</v>
      </c>
      <c r="F61">
        <v>130000</v>
      </c>
      <c r="G61">
        <v>2013</v>
      </c>
      <c r="H61">
        <v>9.3028744985394957E-2</v>
      </c>
      <c r="I61">
        <v>0.48358956594050712</v>
      </c>
      <c r="J61">
        <v>10.009051797439742</v>
      </c>
      <c r="K61">
        <v>9.5771364284375995</v>
      </c>
      <c r="L61">
        <v>0.48018343512738781</v>
      </c>
      <c r="M61">
        <v>0.14018299622302102</v>
      </c>
      <c r="N61">
        <v>0.18176659549209387</v>
      </c>
      <c r="O61">
        <v>0.95608458507147687</v>
      </c>
      <c r="P61">
        <v>0.92421610169491519</v>
      </c>
      <c r="Q61">
        <v>0.44612690889580781</v>
      </c>
      <c r="R61">
        <v>8.9408131015658672</v>
      </c>
      <c r="S61">
        <v>41.646140905292427</v>
      </c>
    </row>
    <row r="62" spans="1:19" x14ac:dyDescent="0.2">
      <c r="A62">
        <v>6.3370789341377582</v>
      </c>
      <c r="B62">
        <v>0.11754483014460078</v>
      </c>
      <c r="C62">
        <v>9.9988335836695406</v>
      </c>
      <c r="D62">
        <v>2.749184066421773</v>
      </c>
      <c r="E62">
        <v>4.0967376312663015</v>
      </c>
      <c r="F62">
        <v>130000</v>
      </c>
      <c r="G62">
        <v>2014</v>
      </c>
      <c r="H62">
        <v>0.27245450170281255</v>
      </c>
      <c r="I62">
        <v>0.52572048544146543</v>
      </c>
      <c r="J62">
        <v>10.09168100263868</v>
      </c>
      <c r="K62">
        <v>9.6891656897885099</v>
      </c>
      <c r="L62">
        <v>0.49358450886943694</v>
      </c>
      <c r="M62">
        <v>0.14590666029267441</v>
      </c>
      <c r="N62">
        <v>0.18554153890094371</v>
      </c>
      <c r="O62">
        <v>1.0580359079531434</v>
      </c>
      <c r="P62">
        <v>0.94915254237288138</v>
      </c>
      <c r="Q62">
        <v>0.4525679717051988</v>
      </c>
      <c r="R62">
        <v>8.9062706506402822</v>
      </c>
      <c r="S62">
        <v>44.094552704529626</v>
      </c>
    </row>
    <row r="63" spans="1:19" x14ac:dyDescent="0.2">
      <c r="A63">
        <v>6.7222689075630244</v>
      </c>
      <c r="B63">
        <v>0.12107388351817332</v>
      </c>
      <c r="C63">
        <v>10.576024526211755</v>
      </c>
      <c r="D63">
        <v>4.1019985841093503</v>
      </c>
      <c r="E63">
        <v>5.9984751946849642</v>
      </c>
      <c r="F63">
        <v>130000</v>
      </c>
      <c r="G63">
        <v>2015</v>
      </c>
      <c r="H63">
        <v>0.26904711187029978</v>
      </c>
      <c r="I63">
        <v>0.5233090639579846</v>
      </c>
      <c r="J63">
        <v>10.171687066464255</v>
      </c>
      <c r="K63">
        <v>9.7805270501497699</v>
      </c>
      <c r="L63">
        <v>0.51669934106627458</v>
      </c>
      <c r="M63">
        <v>0.12154101602683502</v>
      </c>
      <c r="N63">
        <v>0.21335386491958777</v>
      </c>
      <c r="O63">
        <v>1.1155345163618182</v>
      </c>
      <c r="P63">
        <v>0.97750529661016949</v>
      </c>
      <c r="Q63">
        <v>0.43234493274519414</v>
      </c>
      <c r="R63">
        <v>9.0833871895140383</v>
      </c>
      <c r="S63">
        <v>46.574633774437729</v>
      </c>
    </row>
    <row r="64" spans="1:19" x14ac:dyDescent="0.2">
      <c r="A64">
        <v>7.35574786876776</v>
      </c>
      <c r="B64">
        <v>0.1125507210522812</v>
      </c>
      <c r="C64">
        <v>11.475277898899378</v>
      </c>
      <c r="D64">
        <v>4.3153956818924497</v>
      </c>
      <c r="E64">
        <v>7.4356710992150497</v>
      </c>
      <c r="F64">
        <v>130000</v>
      </c>
      <c r="G64">
        <v>2016</v>
      </c>
      <c r="H64">
        <v>0.2676768400510634</v>
      </c>
      <c r="I64">
        <v>0.53254470521042185</v>
      </c>
      <c r="J64">
        <v>10.248827143421103</v>
      </c>
      <c r="K64">
        <v>9.8770196338033163</v>
      </c>
      <c r="L64">
        <v>0.53868683211773849</v>
      </c>
      <c r="M64">
        <v>0.10888206355038439</v>
      </c>
      <c r="N64">
        <v>0.21245728574388656</v>
      </c>
      <c r="O64">
        <v>1.1150489462353508</v>
      </c>
      <c r="P64">
        <v>0.99804555084745772</v>
      </c>
      <c r="Q64">
        <v>0.44264737986085406</v>
      </c>
      <c r="R64">
        <v>9.0223377790062891</v>
      </c>
      <c r="S64">
        <v>48.881422212097917</v>
      </c>
    </row>
    <row r="65" spans="1:19" x14ac:dyDescent="0.2">
      <c r="A65">
        <v>8.0739815546772071</v>
      </c>
      <c r="B65">
        <v>0.10596967479185368</v>
      </c>
      <c r="C65">
        <v>12.865647943584893</v>
      </c>
      <c r="D65">
        <v>4.7708640948882053</v>
      </c>
      <c r="E65">
        <v>8.2719451920195866</v>
      </c>
      <c r="F65">
        <v>130000</v>
      </c>
      <c r="G65">
        <v>2017</v>
      </c>
      <c r="H65">
        <v>0.25321843230622776</v>
      </c>
      <c r="I65">
        <v>0.54800176264524469</v>
      </c>
      <c r="J65">
        <v>10.327046639489263</v>
      </c>
      <c r="K65">
        <v>9.9744229812307861</v>
      </c>
      <c r="L65">
        <v>0.55739937428635444</v>
      </c>
      <c r="M65">
        <v>0.1098584549558823</v>
      </c>
      <c r="N65">
        <v>0.21667817638988068</v>
      </c>
      <c r="O65">
        <v>1.0902732863022981</v>
      </c>
      <c r="P65">
        <v>1.0153242002118645</v>
      </c>
      <c r="Q65">
        <v>0.46452624731075398</v>
      </c>
      <c r="R65">
        <v>9.1805993278891194</v>
      </c>
      <c r="S65">
        <v>53.312530199186405</v>
      </c>
    </row>
    <row r="66" spans="1:19" x14ac:dyDescent="0.2">
      <c r="A66">
        <v>8.6907221182134258</v>
      </c>
      <c r="B66">
        <v>9.0631925970203017E-2</v>
      </c>
      <c r="C66">
        <v>14.140534756884383</v>
      </c>
      <c r="D66">
        <v>6.9878015773520579</v>
      </c>
      <c r="E66">
        <v>11.282093404987901</v>
      </c>
      <c r="F66">
        <v>130000</v>
      </c>
      <c r="G66">
        <v>2018</v>
      </c>
      <c r="H66">
        <v>0.25539244478637801</v>
      </c>
      <c r="I66">
        <v>0.54405259689534513</v>
      </c>
      <c r="J66">
        <v>10.403571086090217</v>
      </c>
      <c r="K66">
        <v>10.010909534218907</v>
      </c>
      <c r="L66">
        <v>0.5733002799483462</v>
      </c>
      <c r="M66">
        <v>0.10976701581899274</v>
      </c>
      <c r="N66">
        <v>0.23776892844690242</v>
      </c>
      <c r="O66">
        <v>1.089756431174278</v>
      </c>
      <c r="P66">
        <v>1.0235819703389832</v>
      </c>
      <c r="Q66">
        <v>0.49360050738112965</v>
      </c>
      <c r="R66">
        <v>9.1953442177344886</v>
      </c>
      <c r="S66">
        <v>56.811066510286992</v>
      </c>
    </row>
    <row r="67" spans="1:19" x14ac:dyDescent="0.2">
      <c r="A67">
        <v>9.4485548352242041</v>
      </c>
      <c r="B67">
        <v>8.4948122063432802E-2</v>
      </c>
      <c r="C67">
        <v>15.020574911138814</v>
      </c>
      <c r="D67">
        <v>7.7631819256139742</v>
      </c>
      <c r="E67">
        <v>13.600105283513461</v>
      </c>
      <c r="F67">
        <v>130000</v>
      </c>
      <c r="G67">
        <v>2019</v>
      </c>
      <c r="H67">
        <v>0.25999698491801643</v>
      </c>
      <c r="I67">
        <v>0.53383434015236286</v>
      </c>
      <c r="J67">
        <v>10.48396087334401</v>
      </c>
      <c r="K67">
        <v>9.7664215415299935</v>
      </c>
      <c r="L67">
        <v>0.58768478330934015</v>
      </c>
      <c r="M67">
        <v>0.11447346470251053</v>
      </c>
      <c r="N67">
        <v>0.23754669933430628</v>
      </c>
      <c r="O67">
        <v>1.0781733059457868</v>
      </c>
      <c r="P67">
        <v>1.0433430137711865</v>
      </c>
      <c r="Q67">
        <v>0.5178310521905416</v>
      </c>
      <c r="R67">
        <v>9.2966123327134156</v>
      </c>
      <c r="S67">
        <v>57.758213188371542</v>
      </c>
    </row>
    <row r="68" spans="1:19" x14ac:dyDescent="0.2">
      <c r="A68">
        <v>9.8103622991010617</v>
      </c>
      <c r="B68">
        <v>4.502114017271508E-2</v>
      </c>
      <c r="C68">
        <v>15.142356986491514</v>
      </c>
      <c r="D68">
        <v>12.352354820039015</v>
      </c>
      <c r="E68">
        <v>16.828870929709105</v>
      </c>
      <c r="F68">
        <v>130000</v>
      </c>
      <c r="G68">
        <v>2020</v>
      </c>
      <c r="H68">
        <v>0.30558775328681304</v>
      </c>
      <c r="I68">
        <v>0.53380808085758047</v>
      </c>
      <c r="J68">
        <v>10.526364349509349</v>
      </c>
      <c r="K68">
        <v>9.7422672131352641</v>
      </c>
      <c r="L68">
        <v>0.60068543805869368</v>
      </c>
      <c r="M68">
        <v>0.12347748354983529</v>
      </c>
      <c r="N68">
        <v>0.25053673809846444</v>
      </c>
      <c r="O68">
        <v>1.0806887834008283</v>
      </c>
      <c r="P68">
        <v>1.0844146133474577</v>
      </c>
      <c r="Q68">
        <v>0.52707453535981474</v>
      </c>
      <c r="R68">
        <v>9.4092538876088021</v>
      </c>
      <c r="S68">
        <v>59.218847134986817</v>
      </c>
    </row>
    <row r="69" spans="1:19" x14ac:dyDescent="0.2">
      <c r="A69">
        <v>11.088965138622015</v>
      </c>
      <c r="B69">
        <v>4.8771781605331931E-2</v>
      </c>
      <c r="C69">
        <v>17.392735780312741</v>
      </c>
      <c r="D69">
        <v>16.116272824919442</v>
      </c>
      <c r="E69">
        <v>17.549006444683137</v>
      </c>
      <c r="F69">
        <v>130000</v>
      </c>
      <c r="G69">
        <v>2021</v>
      </c>
      <c r="H69">
        <v>0.33412899583470229</v>
      </c>
      <c r="I69">
        <v>0.52362293660195935</v>
      </c>
      <c r="J69">
        <v>10.591396035047872</v>
      </c>
      <c r="K69">
        <v>9.8058156130932002</v>
      </c>
      <c r="L69">
        <v>0.61143931256713213</v>
      </c>
      <c r="M69">
        <v>0.13391017548289358</v>
      </c>
      <c r="N69">
        <v>0.21903076706001173</v>
      </c>
      <c r="O69">
        <v>0.99233225957427251</v>
      </c>
      <c r="P69">
        <v>1.0972995074152543</v>
      </c>
      <c r="Q69">
        <v>0.57653061224489799</v>
      </c>
      <c r="R69">
        <v>9.5218954425041904</v>
      </c>
      <c r="S69">
        <v>61.090225563909769</v>
      </c>
    </row>
    <row r="70" spans="1:19" x14ac:dyDescent="0.2">
      <c r="A70">
        <v>11.835307262569833</v>
      </c>
      <c r="B70">
        <v>5.5887668348931517E-2</v>
      </c>
      <c r="C70">
        <v>18.72530937280553</v>
      </c>
      <c r="D70">
        <v>15.540970350404313</v>
      </c>
      <c r="E70">
        <v>18.522506738544475</v>
      </c>
      <c r="F70">
        <v>130000</v>
      </c>
      <c r="G70">
        <v>2022</v>
      </c>
      <c r="H70">
        <v>0.33912231016318423</v>
      </c>
      <c r="I70">
        <v>0.52779121117595096</v>
      </c>
      <c r="J70">
        <v>10.628078892855996</v>
      </c>
      <c r="K70">
        <v>9.8250238889580608</v>
      </c>
      <c r="L70">
        <v>0.61657681940700804</v>
      </c>
      <c r="M70">
        <v>0.13079021651907935</v>
      </c>
      <c r="N70">
        <v>0.21962602193984482</v>
      </c>
      <c r="O70">
        <v>1.0208599829027911</v>
      </c>
      <c r="P70">
        <v>1.3350952648372687</v>
      </c>
      <c r="Q70">
        <v>0.58544474393530999</v>
      </c>
      <c r="R70">
        <v>9.6534894730979168</v>
      </c>
      <c r="S70">
        <v>65.458221024258762</v>
      </c>
    </row>
    <row r="71" spans="1:19" x14ac:dyDescent="0.2">
      <c r="A71">
        <v>1.3255673656995115</v>
      </c>
      <c r="B71">
        <v>0.33782988993041391</v>
      </c>
      <c r="C71">
        <v>2.2296854278398035</v>
      </c>
      <c r="D71">
        <v>0.29812134277794888</v>
      </c>
      <c r="E71">
        <v>0.45426547582383736</v>
      </c>
      <c r="F71">
        <v>140000</v>
      </c>
      <c r="G71">
        <v>2000</v>
      </c>
      <c r="H71">
        <v>0.38005806461751207</v>
      </c>
      <c r="I71">
        <v>0.32121466640370178</v>
      </c>
      <c r="J71">
        <v>8.4584935905574596</v>
      </c>
      <c r="K71">
        <v>7.5691438264493209</v>
      </c>
      <c r="L71">
        <v>0.35864182322143523</v>
      </c>
      <c r="M71">
        <v>7.9135748607589457E-2</v>
      </c>
      <c r="N71">
        <v>0.12193366274407819</v>
      </c>
      <c r="O71">
        <v>0.29698979260126129</v>
      </c>
      <c r="P71">
        <v>0.35359285258455647</v>
      </c>
      <c r="Q71">
        <v>0.15460117031105636</v>
      </c>
      <c r="R71">
        <v>8.1206830347859498</v>
      </c>
      <c r="S71">
        <v>34.462580843855861</v>
      </c>
    </row>
    <row r="72" spans="1:19" x14ac:dyDescent="0.2">
      <c r="A72">
        <v>1.436428621983155</v>
      </c>
      <c r="B72">
        <v>0.35914069015546746</v>
      </c>
      <c r="C72">
        <v>2.4846078839401899</v>
      </c>
      <c r="D72">
        <v>0.32002396359001473</v>
      </c>
      <c r="E72">
        <v>0.45023428688451933</v>
      </c>
      <c r="F72">
        <v>140000</v>
      </c>
      <c r="G72">
        <v>2001</v>
      </c>
      <c r="H72">
        <v>0.37306322842350859</v>
      </c>
      <c r="I72">
        <v>0.32174772510850669</v>
      </c>
      <c r="J72">
        <v>8.5898579798239449</v>
      </c>
      <c r="K72">
        <v>7.6392424898646585</v>
      </c>
      <c r="L72">
        <v>0.35087097257330446</v>
      </c>
      <c r="M72">
        <v>7.9158679398678503E-2</v>
      </c>
      <c r="N72">
        <v>0.14264519371480097</v>
      </c>
      <c r="O72">
        <v>0.32696240016161382</v>
      </c>
      <c r="P72">
        <v>0.36370772176132737</v>
      </c>
      <c r="Q72">
        <v>0.17042880765856774</v>
      </c>
      <c r="R72">
        <v>8.2102328154282205</v>
      </c>
      <c r="S72">
        <v>33.683515556465736</v>
      </c>
    </row>
    <row r="73" spans="1:19" x14ac:dyDescent="0.2">
      <c r="A73">
        <v>1.6403019826430538</v>
      </c>
      <c r="B73">
        <v>0.36032857889167247</v>
      </c>
      <c r="C73">
        <v>2.7686508536479271</v>
      </c>
      <c r="D73">
        <v>0.2835708061729782</v>
      </c>
      <c r="E73">
        <v>0.49488267030187844</v>
      </c>
      <c r="F73">
        <v>140000</v>
      </c>
      <c r="G73">
        <v>2002</v>
      </c>
      <c r="H73">
        <v>0.35042205222896333</v>
      </c>
      <c r="I73">
        <v>0.32596084198278463</v>
      </c>
      <c r="J73">
        <v>8.7344860608208865</v>
      </c>
      <c r="K73">
        <v>7.7378179142511323</v>
      </c>
      <c r="L73">
        <v>0.38089570727234634</v>
      </c>
      <c r="M73">
        <v>8.2297903389538879E-2</v>
      </c>
      <c r="N73">
        <v>0.14378617515485201</v>
      </c>
      <c r="O73">
        <v>0.34986235375086028</v>
      </c>
      <c r="P73">
        <v>0.3804148053605616</v>
      </c>
      <c r="Q73">
        <v>0.19091541149645841</v>
      </c>
      <c r="R73">
        <v>8.3023317435082156</v>
      </c>
      <c r="S73">
        <v>31.362809719131317</v>
      </c>
    </row>
    <row r="74" spans="1:19" x14ac:dyDescent="0.2">
      <c r="A74">
        <v>1.9423273222184416</v>
      </c>
      <c r="B74">
        <v>0.36911107304355395</v>
      </c>
      <c r="C74">
        <v>3.1800972944585011</v>
      </c>
      <c r="D74">
        <v>0.35452540363094359</v>
      </c>
      <c r="E74">
        <v>0.52590449236488057</v>
      </c>
      <c r="F74">
        <v>140000</v>
      </c>
      <c r="G74">
        <v>2003</v>
      </c>
      <c r="H74">
        <v>0.35670160158292785</v>
      </c>
      <c r="I74">
        <v>0.33046882287723783</v>
      </c>
      <c r="J74">
        <v>8.8503528044964295</v>
      </c>
      <c r="K74">
        <v>7.6964268402646701</v>
      </c>
      <c r="L74">
        <v>0.38810122228290223</v>
      </c>
      <c r="M74">
        <v>8.9610251414557252E-2</v>
      </c>
      <c r="N74">
        <v>0.14563776824034336</v>
      </c>
      <c r="O74">
        <v>0.38569151265656476</v>
      </c>
      <c r="P74">
        <v>0.40282067645181879</v>
      </c>
      <c r="Q74">
        <v>0.22079238690639624</v>
      </c>
      <c r="R74">
        <v>8.4493693812362096</v>
      </c>
      <c r="S74">
        <v>31.198235519523035</v>
      </c>
    </row>
    <row r="75" spans="1:19" x14ac:dyDescent="0.2">
      <c r="A75">
        <v>2.3708411742777371</v>
      </c>
      <c r="B75">
        <v>0.36668092342743558</v>
      </c>
      <c r="C75">
        <v>3.5933842911994365</v>
      </c>
      <c r="D75">
        <v>0.35651425607258619</v>
      </c>
      <c r="E75">
        <v>0.58439552992890698</v>
      </c>
      <c r="F75">
        <v>140000</v>
      </c>
      <c r="G75">
        <v>2004</v>
      </c>
      <c r="H75">
        <v>0.36576538489799282</v>
      </c>
      <c r="I75">
        <v>0.32749013188734027</v>
      </c>
      <c r="J75">
        <v>8.9702591853540437</v>
      </c>
      <c r="K75">
        <v>7.8834046814260077</v>
      </c>
      <c r="L75">
        <v>0.39628853367395589</v>
      </c>
      <c r="M75">
        <v>0.12743105215289516</v>
      </c>
      <c r="N75">
        <v>0.14847207800937648</v>
      </c>
      <c r="O75">
        <v>0.41301033469775378</v>
      </c>
      <c r="P75">
        <v>0.41999361837906829</v>
      </c>
      <c r="Q75">
        <v>0.25233353422866683</v>
      </c>
      <c r="R75">
        <v>8.4334143617370749</v>
      </c>
      <c r="S75">
        <v>32.353144011969761</v>
      </c>
    </row>
    <row r="76" spans="1:19" x14ac:dyDescent="0.2">
      <c r="A76">
        <v>2.719224103452873</v>
      </c>
      <c r="B76">
        <v>0.40448465592865734</v>
      </c>
      <c r="C76">
        <v>4.1114846000817336</v>
      </c>
      <c r="D76">
        <v>0.36361360391748954</v>
      </c>
      <c r="E76">
        <v>0.59161721621001362</v>
      </c>
      <c r="F76">
        <v>140000</v>
      </c>
      <c r="G76">
        <v>2005</v>
      </c>
      <c r="H76">
        <v>0.35123550633836775</v>
      </c>
      <c r="I76">
        <v>0.34252201717692782</v>
      </c>
      <c r="J76">
        <v>9.0899587128205379</v>
      </c>
      <c r="K76">
        <v>8.3371550227080409</v>
      </c>
      <c r="L76">
        <v>0.4210794555333347</v>
      </c>
      <c r="M76">
        <v>0.11136089813525583</v>
      </c>
      <c r="N76">
        <v>0.16393442140717462</v>
      </c>
      <c r="O76">
        <v>0.44775838485260017</v>
      </c>
      <c r="P76">
        <v>0.44392469687300573</v>
      </c>
      <c r="Q76">
        <v>0.28204791950429331</v>
      </c>
      <c r="R76">
        <v>8.4690599259118766</v>
      </c>
      <c r="S76">
        <v>32.188745264826942</v>
      </c>
    </row>
    <row r="77" spans="1:19" x14ac:dyDescent="0.2">
      <c r="A77">
        <v>3.019293345973507</v>
      </c>
      <c r="B77">
        <v>0.39556172009255069</v>
      </c>
      <c r="C77">
        <v>4.656682329118337</v>
      </c>
      <c r="D77">
        <v>0.421093182794743</v>
      </c>
      <c r="E77">
        <v>0.83685232105021401</v>
      </c>
      <c r="F77">
        <v>140000</v>
      </c>
      <c r="G77">
        <v>2006</v>
      </c>
      <c r="H77">
        <v>0.33107885133894804</v>
      </c>
      <c r="I77">
        <v>0.36607912820597055</v>
      </c>
      <c r="J77">
        <v>9.2070088285431311</v>
      </c>
      <c r="K77">
        <v>8.4724469354520657</v>
      </c>
      <c r="L77">
        <v>0.43009882799188043</v>
      </c>
      <c r="M77">
        <v>0.11207974331339104</v>
      </c>
      <c r="N77">
        <v>0.19424002885268157</v>
      </c>
      <c r="O77">
        <v>0.47855887219959259</v>
      </c>
      <c r="P77">
        <v>0.72067645181876194</v>
      </c>
      <c r="Q77">
        <v>0.32528188943711012</v>
      </c>
      <c r="R77">
        <v>8.7402353743817152</v>
      </c>
      <c r="S77">
        <v>33.219244047354458</v>
      </c>
    </row>
    <row r="78" spans="1:19" x14ac:dyDescent="0.2">
      <c r="A78">
        <v>3.8291648436634125</v>
      </c>
      <c r="B78">
        <v>0.41327725486691175</v>
      </c>
      <c r="C78">
        <v>5.4757709980036466</v>
      </c>
      <c r="D78">
        <v>0.58716375148117361</v>
      </c>
      <c r="E78">
        <v>0.98243814442106014</v>
      </c>
      <c r="F78">
        <v>140000</v>
      </c>
      <c r="G78">
        <v>2007</v>
      </c>
      <c r="H78">
        <v>0.33697253720880421</v>
      </c>
      <c r="I78">
        <v>0.38182553470409086</v>
      </c>
      <c r="J78">
        <v>9.3489364175664402</v>
      </c>
      <c r="K78">
        <v>8.6379972163676353</v>
      </c>
      <c r="L78">
        <v>0.44029912338102567</v>
      </c>
      <c r="M78">
        <v>0.14834336110708643</v>
      </c>
      <c r="N78">
        <v>0.17688630260227309</v>
      </c>
      <c r="O78">
        <v>0.48208552491921597</v>
      </c>
      <c r="P78">
        <v>0.76495851946394389</v>
      </c>
      <c r="Q78">
        <v>0.39757647572054305</v>
      </c>
      <c r="R78">
        <v>8.8190046794411998</v>
      </c>
      <c r="S78">
        <v>32.040511940764844</v>
      </c>
    </row>
    <row r="79" spans="1:19" x14ac:dyDescent="0.2">
      <c r="A79">
        <v>4.5615292829771441</v>
      </c>
      <c r="B79">
        <v>0.41129376560694497</v>
      </c>
      <c r="C79">
        <v>6.3471762175202242</v>
      </c>
      <c r="D79">
        <v>0.66820303520746838</v>
      </c>
      <c r="E79">
        <v>1.579175755869866</v>
      </c>
      <c r="F79">
        <v>140000</v>
      </c>
      <c r="G79">
        <v>2008</v>
      </c>
      <c r="H79">
        <v>0.35126162520612669</v>
      </c>
      <c r="I79">
        <v>0.38558223926910451</v>
      </c>
      <c r="J79">
        <v>9.4743248616312119</v>
      </c>
      <c r="K79">
        <v>8.8676623973552537</v>
      </c>
      <c r="L79">
        <v>0.45110595078929466</v>
      </c>
      <c r="M79">
        <v>0.13841255322692295</v>
      </c>
      <c r="N79">
        <v>0.18206024383287783</v>
      </c>
      <c r="O79">
        <v>0.4888780392580348</v>
      </c>
      <c r="P79">
        <v>0.79625398851308238</v>
      </c>
      <c r="Q79">
        <v>0.38536169164731543</v>
      </c>
      <c r="R79">
        <v>8.8516415444972125</v>
      </c>
      <c r="S79">
        <v>37.324373138179347</v>
      </c>
    </row>
    <row r="80" spans="1:19" x14ac:dyDescent="0.2">
      <c r="A80">
        <v>4.4682361900494296</v>
      </c>
      <c r="B80">
        <v>0.35776388790461927</v>
      </c>
      <c r="C80">
        <v>6.6092235307570082</v>
      </c>
      <c r="D80">
        <v>0.94154101115727551</v>
      </c>
      <c r="E80">
        <v>1.9904532934970356</v>
      </c>
      <c r="F80">
        <v>140000</v>
      </c>
      <c r="G80">
        <v>2009</v>
      </c>
      <c r="H80">
        <v>0.33938211007072744</v>
      </c>
      <c r="I80">
        <v>0.39921300474818783</v>
      </c>
      <c r="J80">
        <v>9.5384506014043939</v>
      </c>
      <c r="K80">
        <v>9.0113786345759195</v>
      </c>
      <c r="L80">
        <v>0.45985539890761407</v>
      </c>
      <c r="M80">
        <v>8.189458796996478E-2</v>
      </c>
      <c r="N80">
        <v>0.21849327257642764</v>
      </c>
      <c r="O80">
        <v>0.69158247302245091</v>
      </c>
      <c r="P80">
        <v>0.81257179323548179</v>
      </c>
      <c r="Q80">
        <v>0.36982983987675644</v>
      </c>
      <c r="R80">
        <v>8.9194560669456067</v>
      </c>
      <c r="S80">
        <v>42.160730124644033</v>
      </c>
    </row>
    <row r="81" spans="1:19" x14ac:dyDescent="0.2">
      <c r="A81">
        <v>4.9411209766925639</v>
      </c>
      <c r="B81">
        <v>0.37235283370614036</v>
      </c>
      <c r="C81">
        <v>7.7136397100318668</v>
      </c>
      <c r="D81">
        <v>1.3295617650268179</v>
      </c>
      <c r="E81">
        <v>2.2178948045807205</v>
      </c>
      <c r="F81">
        <v>140000</v>
      </c>
      <c r="G81">
        <v>2010</v>
      </c>
      <c r="H81">
        <v>0.32884157928021457</v>
      </c>
      <c r="I81">
        <v>0.4048022519011053</v>
      </c>
      <c r="J81">
        <v>9.6492454141198873</v>
      </c>
      <c r="K81">
        <v>9.1360330231637903</v>
      </c>
      <c r="L81">
        <v>0.48051962586490066</v>
      </c>
      <c r="M81">
        <v>9.5615129479778529E-2</v>
      </c>
      <c r="N81">
        <v>0.21691215085524321</v>
      </c>
      <c r="O81">
        <v>0.68095678298273787</v>
      </c>
      <c r="P81">
        <v>0.84010210593490753</v>
      </c>
      <c r="Q81">
        <v>0.40849330322793648</v>
      </c>
      <c r="R81">
        <v>9.0528657965079447</v>
      </c>
      <c r="S81">
        <v>43.61925066659952</v>
      </c>
    </row>
    <row r="82" spans="1:19" x14ac:dyDescent="0.2">
      <c r="A82">
        <v>5.9958227848101266</v>
      </c>
      <c r="B82">
        <v>0.35609118057511291</v>
      </c>
      <c r="C82">
        <v>8.9284811237816548</v>
      </c>
      <c r="D82">
        <v>1.3964065131948344</v>
      </c>
      <c r="E82">
        <v>3.5847838293093766</v>
      </c>
      <c r="F82">
        <v>140000</v>
      </c>
      <c r="G82">
        <v>2011</v>
      </c>
      <c r="H82">
        <v>0.33171426635753215</v>
      </c>
      <c r="I82">
        <v>0.40036294687663787</v>
      </c>
      <c r="J82">
        <v>9.7961539805711322</v>
      </c>
      <c r="K82">
        <v>9.3018691014688475</v>
      </c>
      <c r="L82">
        <v>0.4978972487366648</v>
      </c>
      <c r="M82">
        <v>8.7404876952124982E-2</v>
      </c>
      <c r="N82">
        <v>0.2169782484778891</v>
      </c>
      <c r="O82">
        <v>0.64923766408644434</v>
      </c>
      <c r="P82">
        <v>0.86029355456285905</v>
      </c>
      <c r="Q82">
        <v>0.46333801235261091</v>
      </c>
      <c r="R82">
        <v>9.1862755260702809</v>
      </c>
      <c r="S82">
        <v>44.104435710275126</v>
      </c>
    </row>
    <row r="83" spans="1:19" x14ac:dyDescent="0.2">
      <c r="A83">
        <v>6.3702889858233371</v>
      </c>
      <c r="B83">
        <v>0.30418344449018786</v>
      </c>
      <c r="C83">
        <v>9.4766029743209508</v>
      </c>
      <c r="D83">
        <v>2.0281848928974071</v>
      </c>
      <c r="E83">
        <v>4.7311161217587374</v>
      </c>
      <c r="F83">
        <v>140000</v>
      </c>
      <c r="G83">
        <v>2012</v>
      </c>
      <c r="H83">
        <v>0.32150035167327706</v>
      </c>
      <c r="I83">
        <v>0.40978249205923672</v>
      </c>
      <c r="J83">
        <v>9.9150331449361708</v>
      </c>
      <c r="K83">
        <v>9.4495449395914033</v>
      </c>
      <c r="L83">
        <v>0.51321871476888392</v>
      </c>
      <c r="M83">
        <v>8.1279412652110611E-2</v>
      </c>
      <c r="N83">
        <v>0.2361920926876491</v>
      </c>
      <c r="O83">
        <v>0.7586391123596371</v>
      </c>
      <c r="P83">
        <v>0.87920229738353539</v>
      </c>
      <c r="Q83">
        <v>0.49768602029312287</v>
      </c>
      <c r="R83">
        <v>9.4100676342116376</v>
      </c>
      <c r="S83">
        <v>46.589627959413761</v>
      </c>
    </row>
    <row r="84" spans="1:19" x14ac:dyDescent="0.2">
      <c r="A84">
        <v>6.4621185983827489</v>
      </c>
      <c r="B84">
        <v>0.25962580163574234</v>
      </c>
      <c r="C84">
        <v>10.083691074626579</v>
      </c>
      <c r="D84">
        <v>2.422913719943423</v>
      </c>
      <c r="E84">
        <v>5.3349363507779346</v>
      </c>
      <c r="F84">
        <v>140000</v>
      </c>
      <c r="G84">
        <v>2013</v>
      </c>
      <c r="H84">
        <v>9.8117228148985047E-2</v>
      </c>
      <c r="I84">
        <v>0.4461991063506488</v>
      </c>
      <c r="J84">
        <v>10.010465759026292</v>
      </c>
      <c r="K84">
        <v>9.5845425939959057</v>
      </c>
      <c r="L84">
        <v>0.52885148514851488</v>
      </c>
      <c r="M84">
        <v>8.1584061657947668E-2</v>
      </c>
      <c r="N84">
        <v>0.25277952454403563</v>
      </c>
      <c r="O84">
        <v>0.92030332278599813</v>
      </c>
      <c r="P84">
        <v>0.8898149329929802</v>
      </c>
      <c r="Q84">
        <v>0.5183451202263083</v>
      </c>
      <c r="R84">
        <v>9.3823090055484428</v>
      </c>
      <c r="S84">
        <v>48.826025459688829</v>
      </c>
    </row>
    <row r="85" spans="1:19" x14ac:dyDescent="0.2">
      <c r="A85">
        <v>6.5660749185667751</v>
      </c>
      <c r="B85">
        <v>0.26290019272081755</v>
      </c>
      <c r="C85">
        <v>10.630118204985905</v>
      </c>
      <c r="D85">
        <v>2.3727324263038549</v>
      </c>
      <c r="E85">
        <v>4.4464285714285712</v>
      </c>
      <c r="F85">
        <v>140000</v>
      </c>
      <c r="G85">
        <v>2014</v>
      </c>
      <c r="H85">
        <v>0.2708591994802505</v>
      </c>
      <c r="I85">
        <v>0.46502055093802513</v>
      </c>
      <c r="J85">
        <v>10.088697849566101</v>
      </c>
      <c r="K85">
        <v>9.6932087577606243</v>
      </c>
      <c r="L85">
        <v>0.54298469387755099</v>
      </c>
      <c r="M85">
        <v>8.2445072016112841E-2</v>
      </c>
      <c r="N85">
        <v>0.25509355743130674</v>
      </c>
      <c r="O85">
        <v>1.0214821025059717</v>
      </c>
      <c r="P85">
        <v>0.89620931716656027</v>
      </c>
      <c r="Q85">
        <v>0.51661848072562366</v>
      </c>
      <c r="R85">
        <v>9.3310934421615528</v>
      </c>
      <c r="S85">
        <v>50.283446712018133</v>
      </c>
    </row>
    <row r="86" spans="1:19" x14ac:dyDescent="0.2">
      <c r="A86">
        <v>6.4785933223864252</v>
      </c>
      <c r="B86">
        <v>0.20008687048172841</v>
      </c>
      <c r="C86">
        <v>11.040181569810493</v>
      </c>
      <c r="D86">
        <v>2.8473998294970162</v>
      </c>
      <c r="E86">
        <v>4.247797669792555</v>
      </c>
      <c r="F86">
        <v>140000</v>
      </c>
      <c r="G86">
        <v>2015</v>
      </c>
      <c r="H86">
        <v>0.26382683757677861</v>
      </c>
      <c r="I86">
        <v>0.47506491050745203</v>
      </c>
      <c r="J86">
        <v>10.159203612739786</v>
      </c>
      <c r="K86">
        <v>9.7495239348744356</v>
      </c>
      <c r="L86">
        <v>0.5587979539641944</v>
      </c>
      <c r="M86">
        <v>7.7254215471102256E-2</v>
      </c>
      <c r="N86">
        <v>0.28919036969886935</v>
      </c>
      <c r="O86">
        <v>1.1890580236034805</v>
      </c>
      <c r="P86">
        <v>0.89955328653477995</v>
      </c>
      <c r="Q86">
        <v>0.49366581415174765</v>
      </c>
      <c r="R86">
        <v>9.6662319854484409</v>
      </c>
      <c r="S86">
        <v>52.060244387610119</v>
      </c>
    </row>
    <row r="87" spans="1:19" x14ac:dyDescent="0.2">
      <c r="A87">
        <v>6.5209606986899562</v>
      </c>
      <c r="B87">
        <v>0.18147455627249282</v>
      </c>
      <c r="C87">
        <v>11.894446707354764</v>
      </c>
      <c r="D87">
        <v>2.863403528742174</v>
      </c>
      <c r="E87">
        <v>5.7003414911781443</v>
      </c>
      <c r="F87">
        <v>140000</v>
      </c>
      <c r="G87">
        <v>2016</v>
      </c>
      <c r="H87">
        <v>0.24519760988417746</v>
      </c>
      <c r="I87">
        <v>0.49328342725766083</v>
      </c>
      <c r="J87">
        <v>10.216556996177623</v>
      </c>
      <c r="K87">
        <v>9.8223830500925704</v>
      </c>
      <c r="L87">
        <v>0.57268924302788848</v>
      </c>
      <c r="M87">
        <v>9.2638862155377366E-2</v>
      </c>
      <c r="N87">
        <v>0.28702035759726779</v>
      </c>
      <c r="O87">
        <v>1.1884736824482689</v>
      </c>
      <c r="P87">
        <v>0.9066113592852586</v>
      </c>
      <c r="Q87">
        <v>0.51143426294820715</v>
      </c>
      <c r="R87">
        <v>9.7288999036210946</v>
      </c>
      <c r="S87">
        <v>53.984063745019917</v>
      </c>
    </row>
    <row r="88" spans="1:19" x14ac:dyDescent="0.2">
      <c r="A88">
        <v>7.9935264900662251</v>
      </c>
      <c r="B88">
        <v>0.2087341068989727</v>
      </c>
      <c r="C88">
        <v>13.478148844718955</v>
      </c>
      <c r="D88">
        <v>3.2225071225071225</v>
      </c>
      <c r="E88">
        <v>5.8965811965811969</v>
      </c>
      <c r="F88">
        <v>140000</v>
      </c>
      <c r="G88">
        <v>2017</v>
      </c>
      <c r="H88">
        <v>0.24424020445331723</v>
      </c>
      <c r="I88">
        <v>0.50709028615862861</v>
      </c>
      <c r="J88">
        <v>10.279585983278915</v>
      </c>
      <c r="K88">
        <v>9.888865499953722</v>
      </c>
      <c r="L88">
        <v>0.58589458689458684</v>
      </c>
      <c r="M88">
        <v>8.0116113980890982E-2</v>
      </c>
      <c r="N88">
        <v>0.25934478575723868</v>
      </c>
      <c r="O88">
        <v>0.41704134209041943</v>
      </c>
      <c r="P88">
        <v>0.91164737077217617</v>
      </c>
      <c r="Q88">
        <v>0.56712535612535608</v>
      </c>
      <c r="R88">
        <v>9.9464859578035494</v>
      </c>
      <c r="S88">
        <v>56.267806267806272</v>
      </c>
    </row>
    <row r="89" spans="1:19" x14ac:dyDescent="0.2">
      <c r="A89">
        <v>8.9201397428731131</v>
      </c>
      <c r="B89">
        <v>0.20527937555567649</v>
      </c>
      <c r="C89">
        <v>14.884941877076212</v>
      </c>
      <c r="D89">
        <v>4.3003997715591087</v>
      </c>
      <c r="E89">
        <v>7.7401484865790975</v>
      </c>
      <c r="F89">
        <v>140000</v>
      </c>
      <c r="G89">
        <v>2018</v>
      </c>
      <c r="H89">
        <v>0.25006584649247487</v>
      </c>
      <c r="I89">
        <v>0.51085583575673066</v>
      </c>
      <c r="J89">
        <v>10.34286443448995</v>
      </c>
      <c r="K89">
        <v>9.9501406001816388</v>
      </c>
      <c r="L89">
        <v>0.59849514563106809</v>
      </c>
      <c r="M89">
        <v>8.6095877444788318E-2</v>
      </c>
      <c r="N89">
        <v>0.26844686062840695</v>
      </c>
      <c r="O89">
        <v>0.40010014618254142</v>
      </c>
      <c r="P89">
        <v>0.91465315890236121</v>
      </c>
      <c r="Q89">
        <v>0.61694174757281561</v>
      </c>
      <c r="R89">
        <v>9.8696716438787302</v>
      </c>
      <c r="S89">
        <v>59.48029697315819</v>
      </c>
    </row>
    <row r="90" spans="1:19" x14ac:dyDescent="0.2">
      <c r="A90">
        <v>9.6263393870601597</v>
      </c>
      <c r="B90">
        <v>0.19760828137118561</v>
      </c>
      <c r="C90">
        <v>15.770706110661921</v>
      </c>
      <c r="D90">
        <v>4.7463540177294821</v>
      </c>
      <c r="E90">
        <v>9.0663425793537318</v>
      </c>
      <c r="F90">
        <v>140000</v>
      </c>
      <c r="G90">
        <v>2019</v>
      </c>
      <c r="H90">
        <v>0.25331624524873148</v>
      </c>
      <c r="I90">
        <v>0.50628089598896475</v>
      </c>
      <c r="J90">
        <v>10.412182006973159</v>
      </c>
      <c r="K90">
        <v>9.9086927409436782</v>
      </c>
      <c r="L90">
        <v>0.61296253931941658</v>
      </c>
      <c r="M90">
        <v>8.5334906334068525E-2</v>
      </c>
      <c r="N90">
        <v>0.27773088167927451</v>
      </c>
      <c r="O90">
        <v>0.41143742895629593</v>
      </c>
      <c r="P90">
        <v>0.92075622846202931</v>
      </c>
      <c r="Q90">
        <v>0.64681155275950819</v>
      </c>
      <c r="R90">
        <v>9.8738060249816311</v>
      </c>
      <c r="S90">
        <v>62.45353159851301</v>
      </c>
    </row>
    <row r="91" spans="1:19" x14ac:dyDescent="0.2">
      <c r="A91">
        <v>10.262128883774455</v>
      </c>
      <c r="B91">
        <v>0.14523576235235064</v>
      </c>
      <c r="C91">
        <v>15.727223042874986</v>
      </c>
      <c r="D91">
        <v>7.8203295333759266</v>
      </c>
      <c r="E91">
        <v>11.546560699520684</v>
      </c>
      <c r="F91">
        <v>140000</v>
      </c>
      <c r="G91">
        <v>2020</v>
      </c>
      <c r="H91">
        <v>0.36148823545450653</v>
      </c>
      <c r="I91">
        <v>0.51203528977377033</v>
      </c>
      <c r="J91">
        <v>10.457163161059368</v>
      </c>
      <c r="K91">
        <v>9.8693273558634491</v>
      </c>
      <c r="L91">
        <v>0.6253369967252943</v>
      </c>
      <c r="M91">
        <v>8.4470188188418852E-2</v>
      </c>
      <c r="N91">
        <v>0.28655474058034552</v>
      </c>
      <c r="O91">
        <v>0.43275167824940347</v>
      </c>
      <c r="P91">
        <v>0.92101389278876833</v>
      </c>
      <c r="Q91">
        <v>0.67098519076664787</v>
      </c>
      <c r="R91">
        <v>10.0151925240264</v>
      </c>
      <c r="S91">
        <v>64.090259254696477</v>
      </c>
    </row>
    <row r="92" spans="1:19" x14ac:dyDescent="0.2">
      <c r="A92">
        <v>13.335510204081633</v>
      </c>
      <c r="B92">
        <v>0.19912133831520432</v>
      </c>
      <c r="C92">
        <v>18.297488660166429</v>
      </c>
      <c r="D92">
        <v>10.739610628419069</v>
      </c>
      <c r="E92">
        <v>11.624833356318669</v>
      </c>
      <c r="F92">
        <v>140000</v>
      </c>
      <c r="G92">
        <v>2021</v>
      </c>
      <c r="H92">
        <v>0.27452700031425181</v>
      </c>
      <c r="I92">
        <v>0.5110477121287923</v>
      </c>
      <c r="J92">
        <v>10.530310618735347</v>
      </c>
      <c r="K92">
        <v>10.010509544025581</v>
      </c>
      <c r="L92">
        <v>0.63424585114696819</v>
      </c>
      <c r="M92">
        <v>9.7405508867356924E-2</v>
      </c>
      <c r="N92">
        <v>0.22066167185532393</v>
      </c>
      <c r="O92">
        <v>0.36684430495306058</v>
      </c>
      <c r="P92">
        <v>0.92288867900446714</v>
      </c>
      <c r="Q92">
        <v>0.74932193260699675</v>
      </c>
      <c r="R92">
        <v>10.156579023071171</v>
      </c>
      <c r="S92">
        <v>65.766790787477589</v>
      </c>
    </row>
    <row r="93" spans="1:19" x14ac:dyDescent="0.2">
      <c r="A93">
        <v>15.336477272727272</v>
      </c>
      <c r="B93">
        <v>0.23902642604872551</v>
      </c>
      <c r="C93">
        <v>19.960313325605071</v>
      </c>
      <c r="D93">
        <v>9.4986140434027035</v>
      </c>
      <c r="E93">
        <v>11.610725724216181</v>
      </c>
      <c r="F93">
        <v>140000</v>
      </c>
      <c r="G93">
        <v>2022</v>
      </c>
      <c r="H93">
        <v>0.28452275537165123</v>
      </c>
      <c r="I93">
        <v>0.51532900239441259</v>
      </c>
      <c r="J93">
        <v>10.58486650837467</v>
      </c>
      <c r="K93">
        <v>9.9861525378351601</v>
      </c>
      <c r="L93">
        <v>0.63955074899105235</v>
      </c>
      <c r="M93">
        <v>7.2159251854044384E-2</v>
      </c>
      <c r="N93">
        <v>0.22916934677815307</v>
      </c>
      <c r="O93">
        <v>0.34648912904376611</v>
      </c>
      <c r="P93">
        <v>0.12296633220625529</v>
      </c>
      <c r="Q93">
        <v>0.78159334740833297</v>
      </c>
      <c r="R93">
        <v>10.217807407407408</v>
      </c>
      <c r="S93">
        <v>65.606733020236405</v>
      </c>
    </row>
    <row r="94" spans="1:19" x14ac:dyDescent="0.2">
      <c r="A94">
        <v>1.4498116051243406</v>
      </c>
      <c r="B94">
        <v>0.208522540291117</v>
      </c>
      <c r="C94">
        <v>1.9508642584939324</v>
      </c>
      <c r="D94">
        <v>0.32672849915682967</v>
      </c>
      <c r="E94">
        <v>0.4797639123102867</v>
      </c>
      <c r="F94">
        <v>150000</v>
      </c>
      <c r="G94">
        <v>2000</v>
      </c>
      <c r="H94">
        <v>0.37469554329509658</v>
      </c>
      <c r="I94">
        <v>0.32316999385819556</v>
      </c>
      <c r="J94">
        <v>8.5470917417621006</v>
      </c>
      <c r="K94">
        <v>7.6209365185751983</v>
      </c>
      <c r="L94">
        <v>0.42188026981450255</v>
      </c>
      <c r="M94">
        <v>0.14103110036904207</v>
      </c>
      <c r="N94">
        <v>0.16065550444409793</v>
      </c>
      <c r="O94">
        <v>0.27524819377306514</v>
      </c>
      <c r="P94">
        <v>5.692814877430262E-2</v>
      </c>
      <c r="Q94">
        <v>0.10717116357504217</v>
      </c>
      <c r="R94">
        <v>7.7504954638588996</v>
      </c>
      <c r="S94">
        <v>28.204047217537948</v>
      </c>
    </row>
    <row r="95" spans="1:19" x14ac:dyDescent="0.2">
      <c r="A95">
        <v>1.6061949390815369</v>
      </c>
      <c r="B95">
        <v>0.23017385732510903</v>
      </c>
      <c r="C95">
        <v>2.1842254333596496</v>
      </c>
      <c r="D95">
        <v>0.31199479308824457</v>
      </c>
      <c r="E95">
        <v>0.45644460307795676</v>
      </c>
      <c r="F95">
        <v>150000</v>
      </c>
      <c r="G95">
        <v>2001</v>
      </c>
      <c r="H95">
        <v>0.36556925747059671</v>
      </c>
      <c r="I95">
        <v>0.3242851191335081</v>
      </c>
      <c r="J95">
        <v>8.6247912020142561</v>
      </c>
      <c r="K95">
        <v>7.7214321448615557</v>
      </c>
      <c r="L95">
        <v>0.43538600432509605</v>
      </c>
      <c r="M95">
        <v>9.8267672028988035E-2</v>
      </c>
      <c r="N95">
        <v>0.18628494407197999</v>
      </c>
      <c r="O95">
        <v>0.29386571440241332</v>
      </c>
      <c r="P95">
        <v>5.9516483516483518E-2</v>
      </c>
      <c r="Q95">
        <v>0.11794914862793676</v>
      </c>
      <c r="R95">
        <v>7.8510397591755696</v>
      </c>
      <c r="S95">
        <v>28.008146297423842</v>
      </c>
    </row>
    <row r="96" spans="1:19" x14ac:dyDescent="0.2">
      <c r="A96">
        <v>1.7870730135346655</v>
      </c>
      <c r="B96">
        <v>0.2554897213434838</v>
      </c>
      <c r="C96">
        <v>2.452762016484936</v>
      </c>
      <c r="D96">
        <v>0.28480946288878167</v>
      </c>
      <c r="E96">
        <v>0.50418405654243825</v>
      </c>
      <c r="F96">
        <v>150000</v>
      </c>
      <c r="G96">
        <v>2002</v>
      </c>
      <c r="H96">
        <v>0.3453615535460709</v>
      </c>
      <c r="I96">
        <v>0.35779846582798186</v>
      </c>
      <c r="J96">
        <v>8.7153880973664819</v>
      </c>
      <c r="K96">
        <v>7.8406643569258279</v>
      </c>
      <c r="L96">
        <v>0.44053186803968042</v>
      </c>
      <c r="M96">
        <v>0.10379704442177501</v>
      </c>
      <c r="N96">
        <v>0.20277509866353416</v>
      </c>
      <c r="O96">
        <v>0.36472533926860179</v>
      </c>
      <c r="P96">
        <v>6.1431107354184278E-2</v>
      </c>
      <c r="Q96">
        <v>0.13440573813468676</v>
      </c>
      <c r="R96">
        <v>7.9973916171973372</v>
      </c>
      <c r="S96">
        <v>27.138692560978164</v>
      </c>
    </row>
    <row r="97" spans="1:19" x14ac:dyDescent="0.2">
      <c r="A97">
        <v>2.3760246717071229</v>
      </c>
      <c r="B97">
        <v>0.30750772590746167</v>
      </c>
      <c r="C97">
        <v>2.7302575742058197</v>
      </c>
      <c r="D97">
        <v>0.34244565718549069</v>
      </c>
      <c r="E97">
        <v>0.58387613275322947</v>
      </c>
      <c r="F97">
        <v>150000</v>
      </c>
      <c r="G97">
        <v>2003</v>
      </c>
      <c r="H97">
        <v>0.33891261109642956</v>
      </c>
      <c r="I97">
        <v>0.3571803613656766</v>
      </c>
      <c r="J97">
        <v>8.8644640552796758</v>
      </c>
      <c r="K97">
        <v>8.0217103146178399</v>
      </c>
      <c r="L97">
        <v>0.44739246703384217</v>
      </c>
      <c r="M97">
        <v>9.8040506703288427E-2</v>
      </c>
      <c r="N97">
        <v>0.18726358452172601</v>
      </c>
      <c r="O97">
        <v>0.49182290925229655</v>
      </c>
      <c r="P97">
        <v>6.2666948436179218E-2</v>
      </c>
      <c r="Q97">
        <v>0.17043482634610063</v>
      </c>
      <c r="R97">
        <v>7.8914090274965121</v>
      </c>
      <c r="S97">
        <v>27.202843514490016</v>
      </c>
    </row>
    <row r="98" spans="1:19" x14ac:dyDescent="0.2">
      <c r="A98">
        <v>2.8675080401520323</v>
      </c>
      <c r="B98">
        <v>0.30643502734570016</v>
      </c>
      <c r="C98">
        <v>3.0537932510766836</v>
      </c>
      <c r="D98">
        <v>0.34731219646752987</v>
      </c>
      <c r="E98">
        <v>0.60894569224210715</v>
      </c>
      <c r="F98">
        <v>150000</v>
      </c>
      <c r="G98">
        <v>2004</v>
      </c>
      <c r="H98">
        <v>0.35099794194664841</v>
      </c>
      <c r="I98">
        <v>0.34831000515225224</v>
      </c>
      <c r="J98">
        <v>9.012864567410551</v>
      </c>
      <c r="K98">
        <v>8.2236003274192608</v>
      </c>
      <c r="L98">
        <v>0.45859420059682521</v>
      </c>
      <c r="M98">
        <v>0.10469120336057912</v>
      </c>
      <c r="N98">
        <v>0.19172148112902954</v>
      </c>
      <c r="O98">
        <v>0.60766054344316622</v>
      </c>
      <c r="P98">
        <v>6.4223161453930686E-2</v>
      </c>
      <c r="Q98">
        <v>0.22384291959576375</v>
      </c>
      <c r="R98">
        <v>8.2641877780804514</v>
      </c>
      <c r="S98">
        <v>27.709745638745165</v>
      </c>
    </row>
    <row r="99" spans="1:19" x14ac:dyDescent="0.2">
      <c r="A99">
        <v>3.3845932187109788</v>
      </c>
      <c r="B99">
        <v>0.32609201586423431</v>
      </c>
      <c r="C99">
        <v>3.5067494584501828</v>
      </c>
      <c r="D99">
        <v>0.35162768246147696</v>
      </c>
      <c r="E99">
        <v>0.60546541772952545</v>
      </c>
      <c r="F99">
        <v>150000</v>
      </c>
      <c r="G99">
        <v>2005</v>
      </c>
      <c r="H99">
        <v>0.3447437397342813</v>
      </c>
      <c r="I99">
        <v>0.34974726639550235</v>
      </c>
      <c r="J99">
        <v>9.1320522907116679</v>
      </c>
      <c r="K99">
        <v>8.6293012842513193</v>
      </c>
      <c r="L99">
        <v>0.47201751064245917</v>
      </c>
      <c r="M99">
        <v>0.11336041630047962</v>
      </c>
      <c r="N99">
        <v>0.19351170644493007</v>
      </c>
      <c r="O99">
        <v>0.75023455458750754</v>
      </c>
      <c r="P99">
        <v>6.6803888419273039E-2</v>
      </c>
      <c r="Q99">
        <v>0.277856610808494</v>
      </c>
      <c r="R99">
        <v>8.3291143906492948</v>
      </c>
      <c r="S99">
        <v>28.712793005730074</v>
      </c>
    </row>
    <row r="100" spans="1:19" x14ac:dyDescent="0.2">
      <c r="A100">
        <v>3.959046803652968</v>
      </c>
      <c r="B100">
        <v>0.35791184654147795</v>
      </c>
      <c r="C100">
        <v>4.0451530409529202</v>
      </c>
      <c r="D100">
        <v>0.40496055982277795</v>
      </c>
      <c r="E100">
        <v>0.80578041862487315</v>
      </c>
      <c r="F100">
        <v>150000</v>
      </c>
      <c r="G100">
        <v>2006</v>
      </c>
      <c r="H100">
        <v>0.32625318769411166</v>
      </c>
      <c r="I100">
        <v>0.36389308771552203</v>
      </c>
      <c r="J100">
        <v>9.2590352935149411</v>
      </c>
      <c r="K100">
        <v>8.7956603104747462</v>
      </c>
      <c r="L100">
        <v>0.48638744539450529</v>
      </c>
      <c r="M100">
        <v>0.11417904697783383</v>
      </c>
      <c r="N100">
        <v>0.19514218778158227</v>
      </c>
      <c r="O100">
        <v>0.80812343365170902</v>
      </c>
      <c r="P100">
        <v>0.10884361792054101</v>
      </c>
      <c r="Q100">
        <v>0.36641477402124173</v>
      </c>
      <c r="R100">
        <v>8.2812604122042934</v>
      </c>
      <c r="S100">
        <v>28.902093124365955</v>
      </c>
    </row>
    <row r="101" spans="1:19" x14ac:dyDescent="0.2">
      <c r="A101">
        <v>4.7775589459084609</v>
      </c>
      <c r="B101">
        <v>0.34050439425446938</v>
      </c>
      <c r="C101">
        <v>4.8052746638479178</v>
      </c>
      <c r="D101">
        <v>0.54058950194126387</v>
      </c>
      <c r="E101">
        <v>0.82961755248411784</v>
      </c>
      <c r="F101">
        <v>150000</v>
      </c>
      <c r="G101">
        <v>2007</v>
      </c>
      <c r="H101">
        <v>0.32741008852564402</v>
      </c>
      <c r="I101">
        <v>0.36446528068153838</v>
      </c>
      <c r="J101">
        <v>9.4387500329628917</v>
      </c>
      <c r="K101">
        <v>8.9669401680530321</v>
      </c>
      <c r="L101">
        <v>0.50148837094403476</v>
      </c>
      <c r="M101">
        <v>0.11384646112875538</v>
      </c>
      <c r="N101">
        <v>0.20946778841594524</v>
      </c>
      <c r="O101">
        <v>0.84632071655702701</v>
      </c>
      <c r="P101">
        <v>0.11716821639898563</v>
      </c>
      <c r="Q101">
        <v>0.47768267025687267</v>
      </c>
      <c r="R101">
        <v>8.4366156787762918</v>
      </c>
      <c r="S101">
        <v>30.385000185274389</v>
      </c>
    </row>
    <row r="102" spans="1:19" x14ac:dyDescent="0.2">
      <c r="A102">
        <v>5.6579443487718661</v>
      </c>
      <c r="B102">
        <v>0.32085454643685851</v>
      </c>
      <c r="C102">
        <v>5.5759177800376216</v>
      </c>
      <c r="D102">
        <v>0.54329816350492777</v>
      </c>
      <c r="E102">
        <v>0.90863344965696125</v>
      </c>
      <c r="F102">
        <v>150000</v>
      </c>
      <c r="G102">
        <v>2008</v>
      </c>
      <c r="H102">
        <v>0.34866644562471921</v>
      </c>
      <c r="I102">
        <v>0.35814307637335363</v>
      </c>
      <c r="J102">
        <v>9.5939687854751732</v>
      </c>
      <c r="K102">
        <v>9.2179494343703112</v>
      </c>
      <c r="L102">
        <v>0.51716830378876821</v>
      </c>
      <c r="M102">
        <v>9.9224107809804243E-2</v>
      </c>
      <c r="N102">
        <v>0.2330146850335047</v>
      </c>
      <c r="O102">
        <v>0.8771304031615994</v>
      </c>
      <c r="P102">
        <v>0.12450380388841926</v>
      </c>
      <c r="Q102">
        <v>0.49934746944970604</v>
      </c>
      <c r="R102">
        <v>8.4478835213576318</v>
      </c>
      <c r="S102">
        <v>33.178826099585571</v>
      </c>
    </row>
    <row r="103" spans="1:19" x14ac:dyDescent="0.2">
      <c r="A103">
        <v>6.2181356673960613</v>
      </c>
      <c r="B103">
        <v>0.32434297711822946</v>
      </c>
      <c r="C103">
        <v>6.0126352702617991</v>
      </c>
      <c r="D103">
        <v>0.60775683217938192</v>
      </c>
      <c r="E103">
        <v>1.0104872631416228</v>
      </c>
      <c r="F103">
        <v>150000</v>
      </c>
      <c r="G103">
        <v>2009</v>
      </c>
      <c r="H103">
        <v>0.32752509595557427</v>
      </c>
      <c r="I103">
        <v>0.38915715984926563</v>
      </c>
      <c r="J103">
        <v>9.6890559418239395</v>
      </c>
      <c r="K103">
        <v>9.3600797775727287</v>
      </c>
      <c r="L103">
        <v>0.53400021153517585</v>
      </c>
      <c r="M103">
        <v>6.5135433370588192E-2</v>
      </c>
      <c r="N103">
        <v>0.27122421602934593</v>
      </c>
      <c r="O103">
        <v>1.0327368944092385</v>
      </c>
      <c r="P103">
        <v>0.12743533389687237</v>
      </c>
      <c r="Q103">
        <v>0.52392788277696878</v>
      </c>
      <c r="R103">
        <v>8.5710846924739634</v>
      </c>
      <c r="S103">
        <v>35.513501639397617</v>
      </c>
    </row>
    <row r="104" spans="1:19" x14ac:dyDescent="0.2">
      <c r="A104">
        <v>5.8654220314735337</v>
      </c>
      <c r="B104">
        <v>0.36070766457585346</v>
      </c>
      <c r="C104">
        <v>6.9481238039905087</v>
      </c>
      <c r="D104">
        <v>0.84783470459270771</v>
      </c>
      <c r="E104">
        <v>1.1779077575257466</v>
      </c>
      <c r="F104">
        <v>150000</v>
      </c>
      <c r="G104">
        <v>2010</v>
      </c>
      <c r="H104">
        <v>0.31895835647464565</v>
      </c>
      <c r="I104">
        <v>0.39279001721222223</v>
      </c>
      <c r="J104">
        <v>9.8009031798250543</v>
      </c>
      <c r="K104">
        <v>9.5242996432740554</v>
      </c>
      <c r="L104">
        <v>0.55533982153403072</v>
      </c>
      <c r="M104">
        <v>7.206950082013594E-2</v>
      </c>
      <c r="N104">
        <v>0.27726139226767288</v>
      </c>
      <c r="O104">
        <v>1.0886114031215166</v>
      </c>
      <c r="P104">
        <v>0.13355367709213864</v>
      </c>
      <c r="Q104">
        <v>0.62164971806260061</v>
      </c>
      <c r="R104">
        <v>8.9223397481855198</v>
      </c>
      <c r="S104">
        <v>37.780420519541458</v>
      </c>
    </row>
    <row r="105" spans="1:19" x14ac:dyDescent="0.2">
      <c r="A105">
        <v>6.81420749279539</v>
      </c>
      <c r="B105">
        <v>0.29942568245415246</v>
      </c>
      <c r="C105">
        <v>7.9911503297144257</v>
      </c>
      <c r="D105">
        <v>0.91578947368421049</v>
      </c>
      <c r="E105">
        <v>1.5550607287449392</v>
      </c>
      <c r="F105">
        <v>150000</v>
      </c>
      <c r="G105">
        <v>2011</v>
      </c>
      <c r="H105">
        <v>0.32869629786881849</v>
      </c>
      <c r="I105">
        <v>0.3849528450317381</v>
      </c>
      <c r="J105">
        <v>9.9433330704582517</v>
      </c>
      <c r="K105">
        <v>9.6903417063888302</v>
      </c>
      <c r="L105">
        <v>0.57036437246963556</v>
      </c>
      <c r="M105">
        <v>8.1474249380637992E-2</v>
      </c>
      <c r="N105">
        <v>0.31604695224843837</v>
      </c>
      <c r="O105">
        <v>1.0959016379576489</v>
      </c>
      <c r="P105">
        <v>0.13609044801352493</v>
      </c>
      <c r="Q105">
        <v>0.75468421052631574</v>
      </c>
      <c r="R105">
        <v>9.2735948038970761</v>
      </c>
      <c r="S105">
        <v>40.728744939271252</v>
      </c>
    </row>
    <row r="106" spans="1:19" x14ac:dyDescent="0.2">
      <c r="A106">
        <v>7.5925598259608407</v>
      </c>
      <c r="B106">
        <v>0.26376615870643938</v>
      </c>
      <c r="C106">
        <v>8.6443255417421572</v>
      </c>
      <c r="D106">
        <v>1.2516233766233766</v>
      </c>
      <c r="E106">
        <v>1.9204545454545454</v>
      </c>
      <c r="F106">
        <v>150000</v>
      </c>
      <c r="G106">
        <v>2012</v>
      </c>
      <c r="H106">
        <v>0.32544570807089235</v>
      </c>
      <c r="I106">
        <v>0.39190165771490332</v>
      </c>
      <c r="J106">
        <v>10.069467984116963</v>
      </c>
      <c r="K106">
        <v>9.8286245751579582</v>
      </c>
      <c r="L106">
        <v>0.58421266233766234</v>
      </c>
      <c r="M106">
        <v>6.7880955985306787E-2</v>
      </c>
      <c r="N106">
        <v>0.32721525213607461</v>
      </c>
      <c r="O106">
        <v>1.1342485296280662</v>
      </c>
      <c r="P106">
        <v>0.13843026204564668</v>
      </c>
      <c r="Q106">
        <v>0.81849025974025968</v>
      </c>
      <c r="R106">
        <v>9.2744157567098675</v>
      </c>
      <c r="S106">
        <v>44.967532467532472</v>
      </c>
    </row>
    <row r="107" spans="1:19" x14ac:dyDescent="0.2">
      <c r="A107">
        <v>8.3156350364963512</v>
      </c>
      <c r="B107">
        <v>0.2394654026430795</v>
      </c>
      <c r="C107">
        <v>9.2585096400479578</v>
      </c>
      <c r="D107">
        <v>1.5625254582484724</v>
      </c>
      <c r="E107">
        <v>2.6020366598778004</v>
      </c>
      <c r="F107">
        <v>150000</v>
      </c>
      <c r="G107">
        <v>2013</v>
      </c>
      <c r="H107">
        <v>9.7444442171703921E-2</v>
      </c>
      <c r="I107">
        <v>0.43247510065676886</v>
      </c>
      <c r="J107">
        <v>10.16600565132436</v>
      </c>
      <c r="K107">
        <v>9.9442276145757731</v>
      </c>
      <c r="L107">
        <v>0.59816700610997964</v>
      </c>
      <c r="M107">
        <v>6.5205446525321217E-2</v>
      </c>
      <c r="N107">
        <v>0.32359375795485068</v>
      </c>
      <c r="O107">
        <v>1.2479681753306144</v>
      </c>
      <c r="P107">
        <v>0.14160185967878275</v>
      </c>
      <c r="Q107">
        <v>0.88875763747454184</v>
      </c>
      <c r="R107">
        <v>9.0595293031841244</v>
      </c>
      <c r="S107">
        <v>48.920570264765786</v>
      </c>
    </row>
    <row r="108" spans="1:19" x14ac:dyDescent="0.2">
      <c r="A108">
        <v>8.9398676470588239</v>
      </c>
      <c r="B108">
        <v>0.22718179064479202</v>
      </c>
      <c r="C108">
        <v>9.8608661861115863</v>
      </c>
      <c r="D108">
        <v>1.6459779501837484</v>
      </c>
      <c r="E108">
        <v>2.5965700285830953</v>
      </c>
      <c r="F108">
        <v>150000</v>
      </c>
      <c r="G108">
        <v>2014</v>
      </c>
      <c r="H108">
        <v>0.29303309473237305</v>
      </c>
      <c r="I108">
        <v>0.46421349010697432</v>
      </c>
      <c r="J108">
        <v>10.252369610662575</v>
      </c>
      <c r="K108">
        <v>10.047652467119375</v>
      </c>
      <c r="L108">
        <v>0.60967741935483866</v>
      </c>
      <c r="M108">
        <v>7.354412787299458E-2</v>
      </c>
      <c r="N108">
        <v>0.31912392603522555</v>
      </c>
      <c r="O108">
        <v>1.4469080260103864</v>
      </c>
      <c r="P108">
        <v>0.14553423499577345</v>
      </c>
      <c r="Q108">
        <v>0.98682727643936297</v>
      </c>
      <c r="R108">
        <v>9.0476532076245135</v>
      </c>
      <c r="S108">
        <v>52.67456104532463</v>
      </c>
    </row>
    <row r="109" spans="1:19" x14ac:dyDescent="0.2">
      <c r="A109">
        <v>9.5847446336047373</v>
      </c>
      <c r="B109">
        <v>0.22261374557657174</v>
      </c>
      <c r="C109">
        <v>10.460663182738433</v>
      </c>
      <c r="D109">
        <v>2.2631147540983605</v>
      </c>
      <c r="E109">
        <v>3.6377049180327869</v>
      </c>
      <c r="F109">
        <v>150000</v>
      </c>
      <c r="G109">
        <v>2015</v>
      </c>
      <c r="H109">
        <v>0.28705704186750808</v>
      </c>
      <c r="I109">
        <v>0.45986703124785583</v>
      </c>
      <c r="J109">
        <v>10.32856245889263</v>
      </c>
      <c r="K109">
        <v>10.127892602907677</v>
      </c>
      <c r="L109">
        <v>0.62081967213114753</v>
      </c>
      <c r="M109">
        <v>6.1236205208591563E-2</v>
      </c>
      <c r="N109">
        <v>0.32843951535988519</v>
      </c>
      <c r="O109">
        <v>1.0581691467828764</v>
      </c>
      <c r="P109">
        <v>0.14824513947590873</v>
      </c>
      <c r="Q109">
        <v>1.0421598360655737</v>
      </c>
      <c r="R109">
        <v>9.4236040106640058</v>
      </c>
      <c r="S109">
        <v>54.877049180327873</v>
      </c>
    </row>
    <row r="110" spans="1:19" x14ac:dyDescent="0.2">
      <c r="A110">
        <v>10.399140271493213</v>
      </c>
      <c r="B110">
        <v>0.22058919367393237</v>
      </c>
      <c r="C110">
        <v>11.332356904541598</v>
      </c>
      <c r="D110">
        <v>2.3998357963875203</v>
      </c>
      <c r="E110">
        <v>4.3809523809523814</v>
      </c>
      <c r="F110">
        <v>150000</v>
      </c>
      <c r="G110">
        <v>2016</v>
      </c>
      <c r="H110">
        <v>0.28674362796618497</v>
      </c>
      <c r="I110">
        <v>0.47340110084552489</v>
      </c>
      <c r="J110">
        <v>10.403503461284139</v>
      </c>
      <c r="K110">
        <v>10.222209944382557</v>
      </c>
      <c r="L110">
        <v>0.63394909688013135</v>
      </c>
      <c r="M110">
        <v>5.6071443523655375E-2</v>
      </c>
      <c r="N110">
        <v>0.3272626667420877</v>
      </c>
      <c r="O110">
        <v>1.0936057192336646</v>
      </c>
      <c r="P110">
        <v>0.16573203719357565</v>
      </c>
      <c r="Q110">
        <v>1.0693883415435141</v>
      </c>
      <c r="R110">
        <v>9.7339928689800637</v>
      </c>
      <c r="S110">
        <v>57.142857142857146</v>
      </c>
    </row>
    <row r="111" spans="1:19" x14ac:dyDescent="0.2">
      <c r="A111">
        <v>11.31211085801063</v>
      </c>
      <c r="B111">
        <v>0.22308092579432964</v>
      </c>
      <c r="C111">
        <v>12.727928915220403</v>
      </c>
      <c r="D111">
        <v>2.5774763666255653</v>
      </c>
      <c r="E111">
        <v>4.809288943690917</v>
      </c>
      <c r="F111">
        <v>150000</v>
      </c>
      <c r="G111">
        <v>2017</v>
      </c>
      <c r="H111">
        <v>0.27506514155748513</v>
      </c>
      <c r="I111">
        <v>0.48665918120524448</v>
      </c>
      <c r="J111">
        <v>10.482065839048042</v>
      </c>
      <c r="K111">
        <v>10.289753221718128</v>
      </c>
      <c r="L111">
        <v>0.64591039868475131</v>
      </c>
      <c r="M111">
        <v>6.2874841064031878E-2</v>
      </c>
      <c r="N111">
        <v>0.30406161880246074</v>
      </c>
      <c r="O111">
        <v>0.94060368974463104</v>
      </c>
      <c r="P111">
        <v>0.1685738715131023</v>
      </c>
      <c r="Q111">
        <v>1.1886025482942868</v>
      </c>
      <c r="R111">
        <v>9.6662072485962227</v>
      </c>
      <c r="S111">
        <v>61.775585696670774</v>
      </c>
    </row>
    <row r="112" spans="1:19" x14ac:dyDescent="0.2">
      <c r="A112">
        <v>12.377883435582822</v>
      </c>
      <c r="B112">
        <v>0.2182850496087646</v>
      </c>
      <c r="C112">
        <v>14.06519374972234</v>
      </c>
      <c r="D112">
        <v>3.9739884393063583</v>
      </c>
      <c r="E112">
        <v>6.781998348472337</v>
      </c>
      <c r="F112">
        <v>150000</v>
      </c>
      <c r="G112">
        <v>2018</v>
      </c>
      <c r="H112">
        <v>0.27115992078695672</v>
      </c>
      <c r="I112">
        <v>0.5010867028485928</v>
      </c>
      <c r="J112">
        <v>10.553327360915244</v>
      </c>
      <c r="K112">
        <v>10.31514046808234</v>
      </c>
      <c r="L112">
        <v>0.65507844756399669</v>
      </c>
      <c r="M112">
        <v>6.432706566840718E-2</v>
      </c>
      <c r="N112">
        <v>0.29933278854279477</v>
      </c>
      <c r="O112">
        <v>0.62248842641858249</v>
      </c>
      <c r="P112">
        <v>0.17129454437869823</v>
      </c>
      <c r="Q112">
        <v>1.3845747316267547</v>
      </c>
      <c r="R112">
        <v>9.7446765155374422</v>
      </c>
      <c r="S112">
        <v>65.648224607762174</v>
      </c>
    </row>
    <row r="113" spans="1:19" x14ac:dyDescent="0.2">
      <c r="A113">
        <v>13.531863207547168</v>
      </c>
      <c r="B113">
        <v>0.21990057288799397</v>
      </c>
      <c r="C113">
        <v>14.962867955276561</v>
      </c>
      <c r="D113">
        <v>4.5792960662525877</v>
      </c>
      <c r="E113">
        <v>8.7242236024844715</v>
      </c>
      <c r="F113">
        <v>150000</v>
      </c>
      <c r="G113">
        <v>2019</v>
      </c>
      <c r="H113">
        <v>0.26676633601645516</v>
      </c>
      <c r="I113">
        <v>0.50154304108096825</v>
      </c>
      <c r="J113">
        <v>10.616007365997127</v>
      </c>
      <c r="K113">
        <v>9.9482471262213732</v>
      </c>
      <c r="L113">
        <v>0.66455072463768106</v>
      </c>
      <c r="M113">
        <v>6.3882772084928832E-2</v>
      </c>
      <c r="N113">
        <v>0.29634865414904143</v>
      </c>
      <c r="O113">
        <v>0.62283781206314237</v>
      </c>
      <c r="P113">
        <v>0.17420911918850382</v>
      </c>
      <c r="Q113">
        <v>1.5126376811594202</v>
      </c>
      <c r="R113">
        <v>9.9118796509449112</v>
      </c>
      <c r="S113">
        <v>66.708074534161497</v>
      </c>
    </row>
    <row r="114" spans="1:19" x14ac:dyDescent="0.2">
      <c r="A114">
        <v>13.895362318840581</v>
      </c>
      <c r="B114">
        <v>0.22139659852576943</v>
      </c>
      <c r="C114">
        <v>15.07754593799082</v>
      </c>
      <c r="D114">
        <v>7.4737805893124678</v>
      </c>
      <c r="E114">
        <v>10.913933743965373</v>
      </c>
      <c r="F114">
        <v>150000</v>
      </c>
      <c r="G114">
        <v>2020</v>
      </c>
      <c r="H114">
        <v>0.29880169631008513</v>
      </c>
      <c r="I114">
        <v>0.51796499069613511</v>
      </c>
      <c r="J114">
        <v>10.629902667411999</v>
      </c>
      <c r="K114">
        <v>9.8940488158670874</v>
      </c>
      <c r="L114">
        <v>0.67484185117363082</v>
      </c>
      <c r="M114">
        <v>6.084126527044785E-2</v>
      </c>
      <c r="N114">
        <v>0.30537419081193456</v>
      </c>
      <c r="O114">
        <v>0.61187743842244724</v>
      </c>
      <c r="P114">
        <v>0.17769803212172444</v>
      </c>
      <c r="Q114">
        <v>1.6231063758947892</v>
      </c>
      <c r="R114">
        <v>9.9889834836557796</v>
      </c>
      <c r="S114">
        <v>67.462959880139834</v>
      </c>
    </row>
    <row r="115" spans="1:19" x14ac:dyDescent="0.2">
      <c r="A115">
        <v>17.377668308702791</v>
      </c>
      <c r="B115">
        <v>0.28323868868850471</v>
      </c>
      <c r="C115">
        <v>17.479521386704789</v>
      </c>
      <c r="D115">
        <v>10.150833333333333</v>
      </c>
      <c r="E115">
        <v>12.275833333333333</v>
      </c>
      <c r="F115">
        <v>150000</v>
      </c>
      <c r="G115">
        <v>2021</v>
      </c>
      <c r="H115">
        <v>0.30479155330910357</v>
      </c>
      <c r="I115">
        <v>0.51213525178636099</v>
      </c>
      <c r="J115">
        <v>10.700474342762508</v>
      </c>
      <c r="K115">
        <v>9.9562998749079359</v>
      </c>
      <c r="L115">
        <v>0.68210000000000004</v>
      </c>
      <c r="M115">
        <v>5.8339653217424167E-2</v>
      </c>
      <c r="N115">
        <v>0.24754631012000378</v>
      </c>
      <c r="O115">
        <v>0.54779676025307378</v>
      </c>
      <c r="P115">
        <v>0.17971539560439559</v>
      </c>
      <c r="Q115">
        <v>1.6487499999999999</v>
      </c>
      <c r="R115">
        <v>10.066087316366646</v>
      </c>
      <c r="S115">
        <v>69.416666666666657</v>
      </c>
    </row>
    <row r="116" spans="1:19" x14ac:dyDescent="0.2">
      <c r="A116">
        <v>19.461008403361344</v>
      </c>
      <c r="B116">
        <v>0.31238934337558566</v>
      </c>
      <c r="C116">
        <v>18.903418324488424</v>
      </c>
      <c r="D116">
        <v>10.261664105415276</v>
      </c>
      <c r="E116">
        <v>13.710399513570467</v>
      </c>
      <c r="F116">
        <v>150000</v>
      </c>
      <c r="G116">
        <v>2022</v>
      </c>
      <c r="H116">
        <v>0.32261312267278586</v>
      </c>
      <c r="I116">
        <v>0.52862168930642794</v>
      </c>
      <c r="J116">
        <v>10.742797019069647</v>
      </c>
      <c r="K116">
        <v>9.9380855026132391</v>
      </c>
      <c r="L116">
        <v>0.68599890886526149</v>
      </c>
      <c r="M116">
        <v>6.5435316901712545E-2</v>
      </c>
      <c r="N116">
        <v>0.25423370583714044</v>
      </c>
      <c r="O116">
        <v>0.58878030120816771</v>
      </c>
      <c r="P116">
        <v>1.4606486689189189</v>
      </c>
      <c r="Q116">
        <v>1.7491472906957857</v>
      </c>
      <c r="R116">
        <v>9.9327484134758706</v>
      </c>
      <c r="S116">
        <v>69.840952535638863</v>
      </c>
    </row>
    <row r="117" spans="1:19" x14ac:dyDescent="0.2">
      <c r="A117">
        <v>2.2753703703703705</v>
      </c>
      <c r="B117">
        <v>0.1551686002656158</v>
      </c>
      <c r="C117">
        <v>2.2453738248597181</v>
      </c>
      <c r="D117">
        <v>1.157265774378585</v>
      </c>
      <c r="E117">
        <v>1.7091300191204588</v>
      </c>
      <c r="F117">
        <v>210000</v>
      </c>
      <c r="G117">
        <v>2000</v>
      </c>
      <c r="H117">
        <v>0.42356946444939114</v>
      </c>
      <c r="I117">
        <v>0.30374680178264718</v>
      </c>
      <c r="J117">
        <v>8.5863068556074555</v>
      </c>
      <c r="K117">
        <v>8.3929601447878746</v>
      </c>
      <c r="L117">
        <v>0.44753824091778205</v>
      </c>
      <c r="M117">
        <v>0.33743452436250554</v>
      </c>
      <c r="N117">
        <v>0.11096111422855992</v>
      </c>
      <c r="O117">
        <v>0.27150647025311303</v>
      </c>
      <c r="P117">
        <v>0.30775000000000002</v>
      </c>
      <c r="Q117">
        <v>0.17898900573613766</v>
      </c>
      <c r="R117">
        <v>8.5057993576314903</v>
      </c>
      <c r="S117">
        <v>45.578393881453152</v>
      </c>
    </row>
    <row r="118" spans="1:19" x14ac:dyDescent="0.2">
      <c r="A118">
        <v>2.4322621176243171</v>
      </c>
      <c r="B118">
        <v>0.15385921454035906</v>
      </c>
      <c r="C118">
        <v>2.4552678352276622</v>
      </c>
      <c r="D118">
        <v>1.0605627086313782</v>
      </c>
      <c r="E118">
        <v>1.7916070577014782</v>
      </c>
      <c r="F118">
        <v>210000</v>
      </c>
      <c r="G118">
        <v>2001</v>
      </c>
      <c r="H118">
        <v>0.41305913953452261</v>
      </c>
      <c r="I118">
        <v>0.3088411232394675</v>
      </c>
      <c r="J118">
        <v>8.6650975463684325</v>
      </c>
      <c r="K118">
        <v>8.4871321171344611</v>
      </c>
      <c r="L118">
        <v>0.44716261325703388</v>
      </c>
      <c r="M118">
        <v>0.32573251478220094</v>
      </c>
      <c r="N118">
        <v>0.12625062585931476</v>
      </c>
      <c r="O118">
        <v>0.28236984113107683</v>
      </c>
      <c r="P118">
        <v>0.31488513513513511</v>
      </c>
      <c r="Q118">
        <v>0.18234859322842156</v>
      </c>
      <c r="R118">
        <v>8.5842196423999706</v>
      </c>
      <c r="S118">
        <v>44.802098235574626</v>
      </c>
    </row>
    <row r="119" spans="1:19" x14ac:dyDescent="0.2">
      <c r="A119">
        <v>2.6950180220214293</v>
      </c>
      <c r="B119">
        <v>0.16987401392430934</v>
      </c>
      <c r="C119">
        <v>2.7166254995280368</v>
      </c>
      <c r="D119">
        <v>1.0827980014275518</v>
      </c>
      <c r="E119">
        <v>2.3438020461575064</v>
      </c>
      <c r="F119">
        <v>210000</v>
      </c>
      <c r="G119">
        <v>2002</v>
      </c>
      <c r="H119">
        <v>0.40373812097306244</v>
      </c>
      <c r="I119">
        <v>0.32444246479375727</v>
      </c>
      <c r="J119">
        <v>8.7833226662665975</v>
      </c>
      <c r="K119">
        <v>8.5891984139103457</v>
      </c>
      <c r="L119">
        <v>0.44932191291934331</v>
      </c>
      <c r="M119">
        <v>0.32966623377218213</v>
      </c>
      <c r="N119">
        <v>0.12658342829713717</v>
      </c>
      <c r="O119">
        <v>0.29415267248297061</v>
      </c>
      <c r="P119">
        <v>0.32466891891891891</v>
      </c>
      <c r="Q119">
        <v>0.19258862717106828</v>
      </c>
      <c r="R119">
        <v>8.4893890513156585</v>
      </c>
      <c r="S119">
        <v>40.804187485129667</v>
      </c>
    </row>
    <row r="120" spans="1:19" x14ac:dyDescent="0.2">
      <c r="A120">
        <v>2.9254990341274949</v>
      </c>
      <c r="B120">
        <v>0.18194538192324192</v>
      </c>
      <c r="C120">
        <v>3.057660625361815</v>
      </c>
      <c r="D120">
        <v>1.3434679334916864</v>
      </c>
      <c r="E120">
        <v>3.2173396674584325</v>
      </c>
      <c r="F120">
        <v>210000</v>
      </c>
      <c r="G120">
        <v>2003</v>
      </c>
      <c r="H120">
        <v>0.40299422255714645</v>
      </c>
      <c r="I120">
        <v>0.34015482449537104</v>
      </c>
      <c r="J120">
        <v>8.8874565926683253</v>
      </c>
      <c r="K120">
        <v>8.6190892805686747</v>
      </c>
      <c r="L120">
        <v>0.44760095011876488</v>
      </c>
      <c r="M120">
        <v>0.3714961508662798</v>
      </c>
      <c r="N120">
        <v>0.13280357043084576</v>
      </c>
      <c r="O120">
        <v>0.35155063500099049</v>
      </c>
      <c r="P120">
        <v>0.33847972972972973</v>
      </c>
      <c r="Q120">
        <v>0.21066033254156769</v>
      </c>
      <c r="R120">
        <v>8.9657109745036774</v>
      </c>
      <c r="S120">
        <v>40.52256532066508</v>
      </c>
    </row>
    <row r="121" spans="1:19" x14ac:dyDescent="0.2">
      <c r="A121">
        <v>3.0848281123349066</v>
      </c>
      <c r="B121">
        <v>0.14775549919593864</v>
      </c>
      <c r="C121">
        <v>3.345319566480025</v>
      </c>
      <c r="D121">
        <v>1.3632914394119042</v>
      </c>
      <c r="E121">
        <v>3.4847047664216269</v>
      </c>
      <c r="F121">
        <v>210000</v>
      </c>
      <c r="G121">
        <v>2004</v>
      </c>
      <c r="H121">
        <v>0.41850617424727105</v>
      </c>
      <c r="I121">
        <v>0.32762173105761827</v>
      </c>
      <c r="J121">
        <v>8.988141374430576</v>
      </c>
      <c r="K121">
        <v>8.7430692450756737</v>
      </c>
      <c r="L121">
        <v>0.44536400284562483</v>
      </c>
      <c r="M121">
        <v>0.44021667189855646</v>
      </c>
      <c r="N121">
        <v>0.14396062635533347</v>
      </c>
      <c r="O121">
        <v>0.46053748100794306</v>
      </c>
      <c r="P121">
        <v>0.35415540540540535</v>
      </c>
      <c r="Q121">
        <v>0.25091297130661605</v>
      </c>
      <c r="R121">
        <v>8.880959642167328</v>
      </c>
      <c r="S121">
        <v>41.949253023476409</v>
      </c>
    </row>
    <row r="122" spans="1:19" x14ac:dyDescent="0.2">
      <c r="A122">
        <v>3.4244069235485544</v>
      </c>
      <c r="B122">
        <v>0.15390260774390191</v>
      </c>
      <c r="C122">
        <v>3.7761706096372456</v>
      </c>
      <c r="D122">
        <v>1.4676616915422886</v>
      </c>
      <c r="E122">
        <v>3.7128642501776832</v>
      </c>
      <c r="F122">
        <v>210000</v>
      </c>
      <c r="G122">
        <v>2005</v>
      </c>
      <c r="H122">
        <v>0.39195308605961854</v>
      </c>
      <c r="I122">
        <v>0.35331720379459408</v>
      </c>
      <c r="J122">
        <v>9.1168590188484337</v>
      </c>
      <c r="K122">
        <v>8.8685472049426934</v>
      </c>
      <c r="L122">
        <v>0.58706467661691542</v>
      </c>
      <c r="M122">
        <v>0.46271726400987773</v>
      </c>
      <c r="N122">
        <v>0.16587271047010163</v>
      </c>
      <c r="O122">
        <v>0.5785128161338261</v>
      </c>
      <c r="P122">
        <v>0.36162837837837836</v>
      </c>
      <c r="Q122">
        <v>0.26310352996920161</v>
      </c>
      <c r="R122">
        <v>8.7939937062608617</v>
      </c>
      <c r="S122">
        <v>42.05164652925847</v>
      </c>
    </row>
    <row r="123" spans="1:19" x14ac:dyDescent="0.2">
      <c r="A123">
        <v>3.9426436727597389</v>
      </c>
      <c r="B123">
        <v>0.16889499462567148</v>
      </c>
      <c r="C123">
        <v>4.3018884470509375</v>
      </c>
      <c r="D123">
        <v>1.7323811753687661</v>
      </c>
      <c r="E123">
        <v>3.992507609459143</v>
      </c>
      <c r="F123">
        <v>210000</v>
      </c>
      <c r="G123">
        <v>2006</v>
      </c>
      <c r="H123">
        <v>0.38578986029041934</v>
      </c>
      <c r="I123">
        <v>0.36737704659475112</v>
      </c>
      <c r="J123">
        <v>9.2466346920303391</v>
      </c>
      <c r="K123">
        <v>8.9924067677832316</v>
      </c>
      <c r="L123">
        <v>0.58989932100210729</v>
      </c>
      <c r="M123">
        <v>0.45976362725705988</v>
      </c>
      <c r="N123">
        <v>0.16956965987075615</v>
      </c>
      <c r="O123">
        <v>0.67811774016309223</v>
      </c>
      <c r="P123">
        <v>0.66071621621621612</v>
      </c>
      <c r="Q123">
        <v>0.28758370405057365</v>
      </c>
      <c r="R123">
        <v>8.9673491092794464</v>
      </c>
      <c r="S123">
        <v>42.004214469679241</v>
      </c>
    </row>
    <row r="124" spans="1:19" x14ac:dyDescent="0.2">
      <c r="A124">
        <v>4.7196679965148807</v>
      </c>
      <c r="B124">
        <v>0.16918453291708749</v>
      </c>
      <c r="C124">
        <v>5.0937518677151763</v>
      </c>
      <c r="D124">
        <v>2.2370870172173105</v>
      </c>
      <c r="E124">
        <v>4.5411819450907398</v>
      </c>
      <c r="F124">
        <v>210000</v>
      </c>
      <c r="G124">
        <v>2007</v>
      </c>
      <c r="H124">
        <v>0.38243726114226645</v>
      </c>
      <c r="I124">
        <v>0.36374024692866136</v>
      </c>
      <c r="J124">
        <v>9.4173862481749158</v>
      </c>
      <c r="K124">
        <v>9.1459817633023786</v>
      </c>
      <c r="L124">
        <v>0.59200093066542581</v>
      </c>
      <c r="M124">
        <v>0.43940440157478783</v>
      </c>
      <c r="N124">
        <v>0.17141951462178082</v>
      </c>
      <c r="O124">
        <v>0.72241509573287677</v>
      </c>
      <c r="P124">
        <v>0.66284459459459455</v>
      </c>
      <c r="Q124">
        <v>0.31631223825034899</v>
      </c>
      <c r="R124">
        <v>9.0273456167365804</v>
      </c>
      <c r="S124">
        <v>41.879944160074452</v>
      </c>
    </row>
    <row r="125" spans="1:19" x14ac:dyDescent="0.2">
      <c r="A125">
        <v>5.5216313347284141</v>
      </c>
      <c r="B125">
        <v>0.18737698716224055</v>
      </c>
      <c r="C125">
        <v>5.9683098951281854</v>
      </c>
      <c r="D125">
        <v>2.4716106604866743</v>
      </c>
      <c r="E125">
        <v>4.8419466975666277</v>
      </c>
      <c r="F125">
        <v>210000</v>
      </c>
      <c r="G125">
        <v>2008</v>
      </c>
      <c r="H125">
        <v>0.39394743016355049</v>
      </c>
      <c r="I125">
        <v>0.36189044759096861</v>
      </c>
      <c r="J125">
        <v>9.5744757177829598</v>
      </c>
      <c r="K125">
        <v>9.3641400549356302</v>
      </c>
      <c r="L125">
        <v>0.60052838933951325</v>
      </c>
      <c r="M125">
        <v>0.41446270463384594</v>
      </c>
      <c r="N125">
        <v>0.17741777032621636</v>
      </c>
      <c r="O125">
        <v>0.82545381519486882</v>
      </c>
      <c r="P125">
        <v>0.6834054054054054</v>
      </c>
      <c r="Q125">
        <v>0.32723059096176133</v>
      </c>
      <c r="R125">
        <v>9.1178587614299822</v>
      </c>
      <c r="S125">
        <v>42.410196987253762</v>
      </c>
    </row>
    <row r="126" spans="1:19" x14ac:dyDescent="0.2">
      <c r="A126">
        <v>5.6280883579992098</v>
      </c>
      <c r="B126">
        <v>0.17716349715295429</v>
      </c>
      <c r="C126">
        <v>6.3200346016101019</v>
      </c>
      <c r="D126">
        <v>2.809951624049758</v>
      </c>
      <c r="E126">
        <v>5.9440221147201102</v>
      </c>
      <c r="F126">
        <v>210000</v>
      </c>
      <c r="G126">
        <v>2009</v>
      </c>
      <c r="H126">
        <v>0.37664074370529255</v>
      </c>
      <c r="I126">
        <v>0.38595323447354468</v>
      </c>
      <c r="J126">
        <v>9.6653179230301909</v>
      </c>
      <c r="K126">
        <v>9.5022636107252847</v>
      </c>
      <c r="L126">
        <v>0.60354756968440448</v>
      </c>
      <c r="M126">
        <v>0.33545109921096905</v>
      </c>
      <c r="N126">
        <v>0.20930438555149458</v>
      </c>
      <c r="O126">
        <v>0.95917305465475222</v>
      </c>
      <c r="P126">
        <v>0.68322297297297296</v>
      </c>
      <c r="Q126">
        <v>0.34281732319741998</v>
      </c>
      <c r="R126">
        <v>9.2736389684813751</v>
      </c>
      <c r="S126">
        <v>44.114259387237958</v>
      </c>
    </row>
    <row r="127" spans="1:19" x14ac:dyDescent="0.2">
      <c r="A127">
        <v>5.996233009708738</v>
      </c>
      <c r="B127">
        <v>0.17123252752170021</v>
      </c>
      <c r="C127">
        <v>7.2894862036137802</v>
      </c>
      <c r="D127">
        <v>3.9042941982640476</v>
      </c>
      <c r="E127">
        <v>7.8154408405664686</v>
      </c>
      <c r="F127">
        <v>210000</v>
      </c>
      <c r="G127">
        <v>2010</v>
      </c>
      <c r="H127">
        <v>0.3585996035913141</v>
      </c>
      <c r="I127">
        <v>0.38001203986132459</v>
      </c>
      <c r="J127">
        <v>9.7820304005730687</v>
      </c>
      <c r="K127">
        <v>9.663477367464484</v>
      </c>
      <c r="L127">
        <v>0.62128825947921429</v>
      </c>
      <c r="M127">
        <v>0.39318528345088294</v>
      </c>
      <c r="N127">
        <v>0.22997650448645571</v>
      </c>
      <c r="O127">
        <v>1.1544842968652738</v>
      </c>
      <c r="P127">
        <v>0.68611486486486484</v>
      </c>
      <c r="Q127">
        <v>0.39179077204202833</v>
      </c>
      <c r="R127">
        <v>9.3834774244178156</v>
      </c>
      <c r="S127">
        <v>46.642302421196895</v>
      </c>
    </row>
    <row r="128" spans="1:19" x14ac:dyDescent="0.2">
      <c r="A128">
        <v>6.9157590971375491</v>
      </c>
      <c r="B128">
        <v>0.17434520110107649</v>
      </c>
      <c r="C128">
        <v>8.4026500171600116</v>
      </c>
      <c r="D128">
        <v>4.3790819821877145</v>
      </c>
      <c r="E128">
        <v>8.4727106645352812</v>
      </c>
      <c r="F128">
        <v>210000</v>
      </c>
      <c r="G128">
        <v>2011</v>
      </c>
      <c r="H128">
        <v>0.36498577442486191</v>
      </c>
      <c r="I128">
        <v>0.37480174361927748</v>
      </c>
      <c r="J128">
        <v>9.9265612944866373</v>
      </c>
      <c r="K128">
        <v>9.8248062987246758</v>
      </c>
      <c r="L128">
        <v>0.64017127197990409</v>
      </c>
      <c r="M128">
        <v>0.37925955931257416</v>
      </c>
      <c r="N128">
        <v>0.23881789772258272</v>
      </c>
      <c r="O128">
        <v>1.083849732160272</v>
      </c>
      <c r="P128">
        <v>0.7028783783783783</v>
      </c>
      <c r="Q128">
        <v>0.42510390500114181</v>
      </c>
      <c r="R128">
        <v>9.4933158803542579</v>
      </c>
      <c r="S128">
        <v>49.280657684402826</v>
      </c>
    </row>
    <row r="129" spans="1:19" x14ac:dyDescent="0.2">
      <c r="A129">
        <v>7.3638342932235687</v>
      </c>
      <c r="B129">
        <v>0.15702034915172933</v>
      </c>
      <c r="C129">
        <v>8.9847304368144876</v>
      </c>
      <c r="D129">
        <v>4.8509714285714285</v>
      </c>
      <c r="E129">
        <v>9.4061714285714277</v>
      </c>
      <c r="F129">
        <v>210000</v>
      </c>
      <c r="G129">
        <v>2012</v>
      </c>
      <c r="H129">
        <v>0.35894934953813606</v>
      </c>
      <c r="I129">
        <v>0.39358873884418777</v>
      </c>
      <c r="J129">
        <v>10.052884235721478</v>
      </c>
      <c r="K129">
        <v>9.969443272544245</v>
      </c>
      <c r="L129">
        <v>0.6554011428571429</v>
      </c>
      <c r="M129">
        <v>0.36813426543258293</v>
      </c>
      <c r="N129">
        <v>0.25540295037145772</v>
      </c>
      <c r="O129">
        <v>1.2234171363580337</v>
      </c>
      <c r="P129">
        <v>0.7132567567567567</v>
      </c>
      <c r="Q129">
        <v>0.43425828571428576</v>
      </c>
      <c r="R129">
        <v>9.9237754696634326</v>
      </c>
      <c r="S129">
        <v>52.8</v>
      </c>
    </row>
    <row r="130" spans="1:19" x14ac:dyDescent="0.2">
      <c r="A130">
        <v>7.6259423053683157</v>
      </c>
      <c r="B130">
        <v>0.12261584074917534</v>
      </c>
      <c r="C130">
        <v>9.616238535239086</v>
      </c>
      <c r="D130">
        <v>4.9612829324169532</v>
      </c>
      <c r="E130">
        <v>10.537457044673539</v>
      </c>
      <c r="F130">
        <v>210000</v>
      </c>
      <c r="G130">
        <v>2013</v>
      </c>
      <c r="H130">
        <v>9.5133306048908489E-2</v>
      </c>
      <c r="I130">
        <v>0.41755952939367963</v>
      </c>
      <c r="J130">
        <v>10.192306478524971</v>
      </c>
      <c r="K130">
        <v>10.095823516703112</v>
      </c>
      <c r="L130">
        <v>0.66257731958762889</v>
      </c>
      <c r="M130">
        <v>0.36909454006226317</v>
      </c>
      <c r="N130">
        <v>0.27057472616717337</v>
      </c>
      <c r="O130">
        <v>1.3070913747865562</v>
      </c>
      <c r="P130">
        <v>0.74981756756756746</v>
      </c>
      <c r="Q130">
        <v>0.4601282932416953</v>
      </c>
      <c r="R130">
        <v>10.128074445239799</v>
      </c>
      <c r="S130">
        <v>55.418098510882018</v>
      </c>
    </row>
    <row r="131" spans="1:19" x14ac:dyDescent="0.2">
      <c r="A131">
        <v>7.8157000276750708</v>
      </c>
      <c r="B131">
        <v>0.11559955747524864</v>
      </c>
      <c r="C131">
        <v>10.184413965834633</v>
      </c>
      <c r="D131">
        <v>4.4802661771454799</v>
      </c>
      <c r="E131">
        <v>8.6874713171179447</v>
      </c>
      <c r="F131">
        <v>210000</v>
      </c>
      <c r="G131">
        <v>2014</v>
      </c>
      <c r="H131">
        <v>0.28346322563687087</v>
      </c>
      <c r="I131">
        <v>0.4822500542392264</v>
      </c>
      <c r="J131">
        <v>10.277866108653839</v>
      </c>
      <c r="K131">
        <v>10.211244272419558</v>
      </c>
      <c r="L131">
        <v>0.66800596603946771</v>
      </c>
      <c r="M131">
        <v>0.34968576840901539</v>
      </c>
      <c r="N131">
        <v>0.25369892113364612</v>
      </c>
      <c r="O131">
        <v>1.234956318521496</v>
      </c>
      <c r="P131">
        <v>0.77993243243243238</v>
      </c>
      <c r="Q131">
        <v>0.46781321707205142</v>
      </c>
      <c r="R131">
        <v>9.9328390255074286</v>
      </c>
      <c r="S131">
        <v>58.627810922441491</v>
      </c>
    </row>
    <row r="132" spans="1:19" x14ac:dyDescent="0.2">
      <c r="A132">
        <v>8.3863657290614633</v>
      </c>
      <c r="B132">
        <v>0.11662896993953988</v>
      </c>
      <c r="C132">
        <v>10.667802178634268</v>
      </c>
      <c r="D132">
        <v>5.804979253112033</v>
      </c>
      <c r="E132">
        <v>9.7171507607192247</v>
      </c>
      <c r="F132">
        <v>210000</v>
      </c>
      <c r="G132">
        <v>2015</v>
      </c>
      <c r="H132">
        <v>0.28233276160735621</v>
      </c>
      <c r="I132">
        <v>0.48379728401544692</v>
      </c>
      <c r="J132">
        <v>10.345790087307233</v>
      </c>
      <c r="K132">
        <v>10.291371630163487</v>
      </c>
      <c r="L132">
        <v>0.67015905947441223</v>
      </c>
      <c r="M132">
        <v>0.2956899482490577</v>
      </c>
      <c r="N132">
        <v>0.22174925013334812</v>
      </c>
      <c r="O132">
        <v>0.88657412621114229</v>
      </c>
      <c r="P132">
        <v>0.81327702702702698</v>
      </c>
      <c r="Q132">
        <v>0.45755878284923929</v>
      </c>
      <c r="R132">
        <v>9.8631568950040283</v>
      </c>
      <c r="S132">
        <v>61.549100968188107</v>
      </c>
    </row>
    <row r="133" spans="1:19" x14ac:dyDescent="0.2">
      <c r="A133">
        <v>8.8618423837273426</v>
      </c>
      <c r="B133">
        <v>0.14477048597661604</v>
      </c>
      <c r="C133">
        <v>11.568700171970066</v>
      </c>
      <c r="D133">
        <v>5.8017101918188123</v>
      </c>
      <c r="E133">
        <v>12.156921654726139</v>
      </c>
      <c r="F133">
        <v>210000</v>
      </c>
      <c r="G133">
        <v>2016</v>
      </c>
      <c r="H133">
        <v>0.27412170193740082</v>
      </c>
      <c r="I133">
        <v>0.50601920515281029</v>
      </c>
      <c r="J133">
        <v>10.400500924823957</v>
      </c>
      <c r="K133">
        <v>10.341772303281061</v>
      </c>
      <c r="L133">
        <v>0.66985440258839846</v>
      </c>
      <c r="M133">
        <v>0.281935725158735</v>
      </c>
      <c r="N133">
        <v>0.22446852957560828</v>
      </c>
      <c r="O133">
        <v>0.32817225271276473</v>
      </c>
      <c r="P133">
        <v>0.8149527027027027</v>
      </c>
      <c r="Q133">
        <v>0.47085740697943151</v>
      </c>
      <c r="R133">
        <v>9.9940515155827523</v>
      </c>
      <c r="S133">
        <v>65.726831522995155</v>
      </c>
    </row>
    <row r="134" spans="1:19" x14ac:dyDescent="0.2">
      <c r="A134">
        <v>9.4948877314308238</v>
      </c>
      <c r="B134">
        <v>0.1550259881843038</v>
      </c>
      <c r="C134">
        <v>12.93026707423266</v>
      </c>
      <c r="D134">
        <v>6.1444805194805197</v>
      </c>
      <c r="E134">
        <v>11.565630797773656</v>
      </c>
      <c r="F134">
        <v>210000</v>
      </c>
      <c r="G134">
        <v>2017</v>
      </c>
      <c r="H134">
        <v>0.27295045826759984</v>
      </c>
      <c r="I134">
        <v>0.50276875559339274</v>
      </c>
      <c r="J134">
        <v>10.462914465492938</v>
      </c>
      <c r="K134">
        <v>10.374128733604543</v>
      </c>
      <c r="L134">
        <v>0.67060296846011136</v>
      </c>
      <c r="M134">
        <v>0.30998341312932254</v>
      </c>
      <c r="N134">
        <v>0.22493109057911384</v>
      </c>
      <c r="O134">
        <v>0.30778357689149982</v>
      </c>
      <c r="P134">
        <v>0.82909086486486483</v>
      </c>
      <c r="Q134">
        <v>0.49524582560296848</v>
      </c>
      <c r="R134">
        <v>10.005617652168876</v>
      </c>
      <c r="S134">
        <v>69.248608534322827</v>
      </c>
    </row>
    <row r="135" spans="1:19" x14ac:dyDescent="0.2">
      <c r="A135">
        <v>10.400132708130586</v>
      </c>
      <c r="B135">
        <v>0.16334634049330937</v>
      </c>
      <c r="C135">
        <v>14.283092165923287</v>
      </c>
      <c r="D135">
        <v>8.1913306921463533</v>
      </c>
      <c r="E135">
        <v>15.307853647168493</v>
      </c>
      <c r="F135">
        <v>210000</v>
      </c>
      <c r="G135">
        <v>2018</v>
      </c>
      <c r="H135">
        <v>0.26763515425938783</v>
      </c>
      <c r="I135">
        <v>0.50545903272863901</v>
      </c>
      <c r="J135">
        <v>10.527872102958691</v>
      </c>
      <c r="K135">
        <v>10.40302622663387</v>
      </c>
      <c r="L135">
        <v>0.67592635749242602</v>
      </c>
      <c r="M135">
        <v>0.3225623730320103</v>
      </c>
      <c r="N135">
        <v>0.22703498090643601</v>
      </c>
      <c r="O135">
        <v>0.29449682041756586</v>
      </c>
      <c r="P135">
        <v>0.8309026959459459</v>
      </c>
      <c r="Q135">
        <v>0.53656024236774646</v>
      </c>
      <c r="R135">
        <v>9.9725429743172107</v>
      </c>
      <c r="S135">
        <v>73.269634117921242</v>
      </c>
    </row>
    <row r="136" spans="1:19" x14ac:dyDescent="0.2">
      <c r="A136">
        <v>11.103869931821029</v>
      </c>
      <c r="B136">
        <v>0.14597507103822727</v>
      </c>
      <c r="C136">
        <v>15.161977028211194</v>
      </c>
      <c r="D136">
        <v>9.3610007014262333</v>
      </c>
      <c r="E136">
        <v>16.303951367781156</v>
      </c>
      <c r="F136">
        <v>210000</v>
      </c>
      <c r="G136">
        <v>2019</v>
      </c>
      <c r="H136">
        <v>0.26786262845872094</v>
      </c>
      <c r="I136">
        <v>0.50819469281000429</v>
      </c>
      <c r="J136">
        <v>10.591049162801463</v>
      </c>
      <c r="K136">
        <v>10.026178897841547</v>
      </c>
      <c r="L136">
        <v>0.67552022445639459</v>
      </c>
      <c r="M136">
        <v>0.29231248522163927</v>
      </c>
      <c r="N136">
        <v>0.23114175430069933</v>
      </c>
      <c r="O136">
        <v>0.27939963670180468</v>
      </c>
      <c r="P136">
        <v>0.84302228378378363</v>
      </c>
      <c r="Q136">
        <v>0.56148468552723863</v>
      </c>
      <c r="R136">
        <v>9.9805001076492488</v>
      </c>
      <c r="S136">
        <v>73.369184007481877</v>
      </c>
    </row>
    <row r="137" spans="1:19" x14ac:dyDescent="0.2">
      <c r="A137">
        <v>11.210838189152847</v>
      </c>
      <c r="B137">
        <v>0.13271073276320638</v>
      </c>
      <c r="C137">
        <v>15.303570584231792</v>
      </c>
      <c r="D137">
        <v>14.142907162277435</v>
      </c>
      <c r="E137">
        <v>20.33302862890055</v>
      </c>
      <c r="F137">
        <v>210000</v>
      </c>
      <c r="G137">
        <v>2020</v>
      </c>
      <c r="H137">
        <v>0.28276057848263292</v>
      </c>
      <c r="I137">
        <v>0.52021814096411645</v>
      </c>
      <c r="J137">
        <v>10.605988103625659</v>
      </c>
      <c r="K137">
        <v>9.954999240342147</v>
      </c>
      <c r="L137">
        <v>0.72117429485206164</v>
      </c>
      <c r="M137">
        <v>0.26151608671783799</v>
      </c>
      <c r="N137">
        <v>0.24045734381709447</v>
      </c>
      <c r="O137">
        <v>0.28487468224849044</v>
      </c>
      <c r="P137">
        <v>0.88445593243243237</v>
      </c>
      <c r="Q137">
        <v>0.56938213930710679</v>
      </c>
      <c r="R137">
        <v>10.113799264595283</v>
      </c>
      <c r="S137">
        <v>73.904532733010768</v>
      </c>
    </row>
    <row r="138" spans="1:19" x14ac:dyDescent="0.2">
      <c r="A138">
        <v>12.588812785388129</v>
      </c>
      <c r="B138">
        <v>0.1368651670277321</v>
      </c>
      <c r="C138">
        <v>17.483943320801515</v>
      </c>
      <c r="D138">
        <v>18.960372629687427</v>
      </c>
      <c r="E138">
        <v>20.925899654797373</v>
      </c>
      <c r="F138">
        <v>210000</v>
      </c>
      <c r="G138">
        <v>2021</v>
      </c>
      <c r="H138">
        <v>0.28451884112393672</v>
      </c>
      <c r="I138">
        <v>0.49477891277478026</v>
      </c>
      <c r="J138">
        <v>10.670136092726187</v>
      </c>
      <c r="K138">
        <v>10.049023418729734</v>
      </c>
      <c r="L138">
        <v>0.72809381945429608</v>
      </c>
      <c r="M138">
        <v>0.27954666932661093</v>
      </c>
      <c r="N138">
        <v>0.21325057763107783</v>
      </c>
      <c r="O138">
        <v>0.2651612021356482</v>
      </c>
      <c r="P138">
        <v>0.88910674999999995</v>
      </c>
      <c r="Q138">
        <v>0.60906984442237677</v>
      </c>
      <c r="R138">
        <v>10.247098421541319</v>
      </c>
      <c r="S138">
        <v>76.724830945287763</v>
      </c>
    </row>
    <row r="139" spans="1:19" x14ac:dyDescent="0.2">
      <c r="A139">
        <v>13.320375782341241</v>
      </c>
      <c r="B139">
        <v>0.14561853955710988</v>
      </c>
      <c r="C139">
        <v>18.934371993646451</v>
      </c>
      <c r="D139">
        <v>18.449845127472003</v>
      </c>
      <c r="E139">
        <v>23.181319990469383</v>
      </c>
      <c r="F139">
        <v>210000</v>
      </c>
      <c r="G139">
        <v>2022</v>
      </c>
      <c r="H139">
        <v>0.32305600725960482</v>
      </c>
      <c r="I139">
        <v>0.48678750623132883</v>
      </c>
      <c r="J139">
        <v>10.692004229322963</v>
      </c>
      <c r="K139">
        <v>10.030021166216999</v>
      </c>
      <c r="L139">
        <v>0.73004527043126044</v>
      </c>
      <c r="M139">
        <v>0.27544996427967461</v>
      </c>
      <c r="N139">
        <v>0.21609690389334291</v>
      </c>
      <c r="O139">
        <v>0.2613807988832062</v>
      </c>
      <c r="P139">
        <v>0.69938867129135551</v>
      </c>
      <c r="Q139">
        <v>0.60781510602811528</v>
      </c>
      <c r="R139">
        <v>10.194597720536855</v>
      </c>
      <c r="S139">
        <v>77.722182511317598</v>
      </c>
    </row>
    <row r="140" spans="1:19" x14ac:dyDescent="0.2">
      <c r="A140">
        <v>1.5045703682067317</v>
      </c>
      <c r="B140">
        <v>0.18228758885816881</v>
      </c>
      <c r="C140">
        <v>1.960286037927891</v>
      </c>
      <c r="D140">
        <v>0.61528135138158635</v>
      </c>
      <c r="E140">
        <v>0.93261736957899843</v>
      </c>
      <c r="F140">
        <v>220000</v>
      </c>
      <c r="G140">
        <v>2000</v>
      </c>
      <c r="H140">
        <v>0.4104771609301392</v>
      </c>
      <c r="I140">
        <v>0.32048803201109904</v>
      </c>
      <c r="J140">
        <v>8.478452363099807</v>
      </c>
      <c r="K140">
        <v>8.0142789131647785</v>
      </c>
      <c r="L140">
        <v>0.49662527501211912</v>
      </c>
      <c r="M140">
        <v>0.1215003564564479</v>
      </c>
      <c r="N140">
        <v>0.14883912410426242</v>
      </c>
      <c r="O140">
        <v>0.34459702515202562</v>
      </c>
      <c r="P140">
        <v>0.18791889007470652</v>
      </c>
      <c r="Q140">
        <v>0.10865122869821382</v>
      </c>
      <c r="R140">
        <v>8.4754083419919297</v>
      </c>
      <c r="S140">
        <v>33.299772532348882</v>
      </c>
    </row>
    <row r="141" spans="1:19" x14ac:dyDescent="0.2">
      <c r="A141">
        <v>1.6282625641377064</v>
      </c>
      <c r="B141">
        <v>0.20386609721960941</v>
      </c>
      <c r="C141">
        <v>2.18562768131601</v>
      </c>
      <c r="D141">
        <v>0.53627174074624639</v>
      </c>
      <c r="E141">
        <v>0.97628957930726912</v>
      </c>
      <c r="F141">
        <v>220000</v>
      </c>
      <c r="G141">
        <v>2001</v>
      </c>
      <c r="H141">
        <v>0.40154794787719766</v>
      </c>
      <c r="I141">
        <v>0.32391155785427334</v>
      </c>
      <c r="J141">
        <v>8.583067070566301</v>
      </c>
      <c r="K141">
        <v>8.1252016449525453</v>
      </c>
      <c r="L141">
        <v>0.46744462613349191</v>
      </c>
      <c r="M141">
        <v>0.13963804324381199</v>
      </c>
      <c r="N141">
        <v>0.17173069942394192</v>
      </c>
      <c r="O141">
        <v>0.36915064313333512</v>
      </c>
      <c r="P141">
        <v>0.21209711846318036</v>
      </c>
      <c r="Q141">
        <v>0.10966255388731974</v>
      </c>
      <c r="R141">
        <v>8.5654406509934198</v>
      </c>
      <c r="S141">
        <v>34.004756949606062</v>
      </c>
    </row>
    <row r="142" spans="1:19" x14ac:dyDescent="0.2">
      <c r="A142">
        <v>1.7218017866172257</v>
      </c>
      <c r="B142">
        <v>0.19301856407561224</v>
      </c>
      <c r="C142">
        <v>2.4058013611845048</v>
      </c>
      <c r="D142">
        <v>0.55827220863895677</v>
      </c>
      <c r="E142">
        <v>1.2643550418611542</v>
      </c>
      <c r="F142">
        <v>220000</v>
      </c>
      <c r="G142">
        <v>2002</v>
      </c>
      <c r="H142">
        <v>0.3832610969510436</v>
      </c>
      <c r="I142">
        <v>0.34647058599184416</v>
      </c>
      <c r="J142">
        <v>8.7419610228729479</v>
      </c>
      <c r="K142">
        <v>8.2253782169608964</v>
      </c>
      <c r="L142">
        <v>0.46525153737867675</v>
      </c>
      <c r="M142">
        <v>0.14999548213735081</v>
      </c>
      <c r="N142">
        <v>0.17748459441336409</v>
      </c>
      <c r="O142">
        <v>0.40831779314665534</v>
      </c>
      <c r="P142">
        <v>0.21929028815368196</v>
      </c>
      <c r="Q142">
        <v>0.11346595539749574</v>
      </c>
      <c r="R142">
        <v>8.656941176470589</v>
      </c>
      <c r="S142">
        <v>31.414388382603541</v>
      </c>
    </row>
    <row r="143" spans="1:19" x14ac:dyDescent="0.2">
      <c r="A143">
        <v>1.7804823284823286</v>
      </c>
      <c r="B143">
        <v>0.18274567035210487</v>
      </c>
      <c r="C143">
        <v>2.647505763710309</v>
      </c>
      <c r="D143">
        <v>0.62506934941006775</v>
      </c>
      <c r="E143">
        <v>1.5782076413803308</v>
      </c>
      <c r="F143">
        <v>220000</v>
      </c>
      <c r="G143">
        <v>2003</v>
      </c>
      <c r="H143">
        <v>0.3772857832934437</v>
      </c>
      <c r="I143">
        <v>0.35106172598080976</v>
      </c>
      <c r="J143">
        <v>8.8544037268563631</v>
      </c>
      <c r="K143">
        <v>8.3203494157741549</v>
      </c>
      <c r="L143">
        <v>0.46761844879239556</v>
      </c>
      <c r="M143">
        <v>0.23769115598567045</v>
      </c>
      <c r="N143">
        <v>0.19113534140110131</v>
      </c>
      <c r="O143">
        <v>0.45259991686244466</v>
      </c>
      <c r="P143">
        <v>0.23361259338313772</v>
      </c>
      <c r="Q143">
        <v>0.13292894921773865</v>
      </c>
      <c r="R143">
        <v>8.7425688360450557</v>
      </c>
      <c r="S143">
        <v>31.734290046972671</v>
      </c>
    </row>
    <row r="144" spans="1:19" x14ac:dyDescent="0.2">
      <c r="A144">
        <v>2.0091734860883799</v>
      </c>
      <c r="B144">
        <v>0.14418101265275707</v>
      </c>
      <c r="C144">
        <v>2.9553033879671293</v>
      </c>
      <c r="D144">
        <v>0.79195126453756692</v>
      </c>
      <c r="E144">
        <v>1.3501938342255861</v>
      </c>
      <c r="F144">
        <v>220000</v>
      </c>
      <c r="G144">
        <v>2004</v>
      </c>
      <c r="H144">
        <v>0.38296226488757196</v>
      </c>
      <c r="I144">
        <v>0.34680679816809379</v>
      </c>
      <c r="J144">
        <v>8.9670719164401635</v>
      </c>
      <c r="K144">
        <v>8.4391857872680394</v>
      </c>
      <c r="L144">
        <v>0.46830348901606056</v>
      </c>
      <c r="M144">
        <v>0.22891394221431161</v>
      </c>
      <c r="N144">
        <v>0.20681562880568261</v>
      </c>
      <c r="O144">
        <v>0.47617108108878664</v>
      </c>
      <c r="P144">
        <v>0.24971184631803631</v>
      </c>
      <c r="Q144">
        <v>0.14142883514860624</v>
      </c>
      <c r="R144">
        <v>8.8370057944735709</v>
      </c>
      <c r="S144">
        <v>31.714971386376224</v>
      </c>
    </row>
    <row r="145" spans="1:19" x14ac:dyDescent="0.2">
      <c r="A145">
        <v>2.2411251917023165</v>
      </c>
      <c r="B145">
        <v>0.14219150420567628</v>
      </c>
      <c r="C145">
        <v>3.3099756709611063</v>
      </c>
      <c r="D145">
        <v>0.74484536082474229</v>
      </c>
      <c r="E145">
        <v>1.509941089837997</v>
      </c>
      <c r="F145">
        <v>220000</v>
      </c>
      <c r="G145">
        <v>2005</v>
      </c>
      <c r="H145">
        <v>0.36911746111614424</v>
      </c>
      <c r="I145">
        <v>0.37119287835506071</v>
      </c>
      <c r="J145">
        <v>9.0699995620895493</v>
      </c>
      <c r="K145">
        <v>8.5901643931383003</v>
      </c>
      <c r="L145">
        <v>0.52522091310751107</v>
      </c>
      <c r="M145">
        <v>0.19258984595556322</v>
      </c>
      <c r="N145">
        <v>0.22730573773739163</v>
      </c>
      <c r="O145">
        <v>0.6270758464702344</v>
      </c>
      <c r="P145">
        <v>0.26845250800426895</v>
      </c>
      <c r="Q145">
        <v>0.139259941089838</v>
      </c>
      <c r="R145">
        <v>8.5276847722786755</v>
      </c>
      <c r="S145">
        <v>32.142857142857139</v>
      </c>
    </row>
    <row r="146" spans="1:19" x14ac:dyDescent="0.2">
      <c r="A146">
        <v>2.5801439424230308</v>
      </c>
      <c r="B146">
        <v>0.15179109299437532</v>
      </c>
      <c r="C146">
        <v>3.7772289503661818</v>
      </c>
      <c r="D146">
        <v>0.85163422695556368</v>
      </c>
      <c r="E146">
        <v>1.6812339331619537</v>
      </c>
      <c r="F146">
        <v>220000</v>
      </c>
      <c r="G146">
        <v>2006</v>
      </c>
      <c r="H146">
        <v>0.35207245382113334</v>
      </c>
      <c r="I146">
        <v>0.3772586388254846</v>
      </c>
      <c r="J146">
        <v>9.1875905459532454</v>
      </c>
      <c r="K146">
        <v>8.7249214661236252</v>
      </c>
      <c r="L146">
        <v>0.5296988615497612</v>
      </c>
      <c r="M146">
        <v>0.19553607542732465</v>
      </c>
      <c r="N146">
        <v>0.22264542983508293</v>
      </c>
      <c r="O146">
        <v>0.80408046564821622</v>
      </c>
      <c r="P146">
        <v>0.45060832443970122</v>
      </c>
      <c r="Q146">
        <v>0.15147264047006978</v>
      </c>
      <c r="R146">
        <v>8.7124579404311877</v>
      </c>
      <c r="S146">
        <v>33.235402130003678</v>
      </c>
    </row>
    <row r="147" spans="1:19" x14ac:dyDescent="0.2">
      <c r="A147">
        <v>3.2227628149435277</v>
      </c>
      <c r="B147">
        <v>0.16820666357141301</v>
      </c>
      <c r="C147">
        <v>4.5866797182701298</v>
      </c>
      <c r="D147">
        <v>1.0458565033591958</v>
      </c>
      <c r="E147">
        <v>1.9235700522378765</v>
      </c>
      <c r="F147">
        <v>220000</v>
      </c>
      <c r="G147">
        <v>2007</v>
      </c>
      <c r="H147">
        <v>0.35125592005326112</v>
      </c>
      <c r="I147">
        <v>0.37484674523921935</v>
      </c>
      <c r="J147">
        <v>9.3312757670557893</v>
      </c>
      <c r="K147">
        <v>8.8988517995575993</v>
      </c>
      <c r="L147">
        <v>0.53156984709614552</v>
      </c>
      <c r="M147">
        <v>0.19191047707789052</v>
      </c>
      <c r="N147">
        <v>0.21658972046447109</v>
      </c>
      <c r="O147">
        <v>0.89486758456403137</v>
      </c>
      <c r="P147">
        <v>0.45594983991462112</v>
      </c>
      <c r="Q147">
        <v>0.16947637573173321</v>
      </c>
      <c r="R147">
        <v>8.8237927860071963</v>
      </c>
      <c r="S147">
        <v>34.581034646973052</v>
      </c>
    </row>
    <row r="148" spans="1:19" x14ac:dyDescent="0.2">
      <c r="A148">
        <v>3.7729670672701734</v>
      </c>
      <c r="B148">
        <v>0.17095593510329343</v>
      </c>
      <c r="C148">
        <v>5.3547593943045229</v>
      </c>
      <c r="D148">
        <v>1.0913572841881201</v>
      </c>
      <c r="E148">
        <v>2.0247164628905607</v>
      </c>
      <c r="F148">
        <v>220000</v>
      </c>
      <c r="G148">
        <v>2008</v>
      </c>
      <c r="H148">
        <v>0.35450024255463553</v>
      </c>
      <c r="I148">
        <v>0.38227098042374935</v>
      </c>
      <c r="J148">
        <v>9.4594985884133358</v>
      </c>
      <c r="K148">
        <v>9.1402774105481885</v>
      </c>
      <c r="L148">
        <v>0.5321354248576371</v>
      </c>
      <c r="M148">
        <v>0.1915182418226232</v>
      </c>
      <c r="N148">
        <v>0.24409522450296606</v>
      </c>
      <c r="O148">
        <v>1.0422454433385457</v>
      </c>
      <c r="P148">
        <v>0.46477588046958379</v>
      </c>
      <c r="Q148">
        <v>0.18158444303839136</v>
      </c>
      <c r="R148">
        <v>8.9363551954081206</v>
      </c>
      <c r="S148">
        <v>36.317620080388849</v>
      </c>
    </row>
    <row r="149" spans="1:19" x14ac:dyDescent="0.2">
      <c r="A149">
        <v>4.1893471055268634</v>
      </c>
      <c r="B149">
        <v>0.18721332608000313</v>
      </c>
      <c r="C149">
        <v>5.8066212574256291</v>
      </c>
      <c r="D149">
        <v>1.1954518077786498</v>
      </c>
      <c r="E149">
        <v>2.1660491686590864</v>
      </c>
      <c r="F149">
        <v>220000</v>
      </c>
      <c r="G149">
        <v>2009</v>
      </c>
      <c r="H149">
        <v>0.33801208583996861</v>
      </c>
      <c r="I149">
        <v>0.42215330942136514</v>
      </c>
      <c r="J149">
        <v>9.5472603654821757</v>
      </c>
      <c r="K149">
        <v>9.2868233885414</v>
      </c>
      <c r="L149">
        <v>0.53320070814549836</v>
      </c>
      <c r="M149">
        <v>0.14758922473706676</v>
      </c>
      <c r="N149">
        <v>0.27217161866770684</v>
      </c>
      <c r="O149">
        <v>1.1797216477393999</v>
      </c>
      <c r="P149">
        <v>0.47187833511205979</v>
      </c>
      <c r="Q149">
        <v>0.18807833403296159</v>
      </c>
      <c r="R149">
        <v>8.944788175646643</v>
      </c>
      <c r="S149">
        <v>39.532039933565727</v>
      </c>
    </row>
    <row r="150" spans="1:19" x14ac:dyDescent="0.2">
      <c r="A150">
        <v>4.0988247931559227</v>
      </c>
      <c r="B150">
        <v>0.21044469866808896</v>
      </c>
      <c r="C150">
        <v>6.8328833176076227</v>
      </c>
      <c r="D150">
        <v>1.5812276997014492</v>
      </c>
      <c r="E150">
        <v>2.3465375373188668</v>
      </c>
      <c r="F150">
        <v>220000</v>
      </c>
      <c r="G150">
        <v>2010</v>
      </c>
      <c r="H150">
        <v>0.33432555729666885</v>
      </c>
      <c r="I150">
        <v>0.40100801581674805</v>
      </c>
      <c r="J150">
        <v>9.6428673163667824</v>
      </c>
      <c r="K150">
        <v>9.4541431718296671</v>
      </c>
      <c r="L150">
        <v>0.53349959950484238</v>
      </c>
      <c r="M150">
        <v>0.17788599223303095</v>
      </c>
      <c r="N150">
        <v>0.27880102582021943</v>
      </c>
      <c r="O150">
        <v>1.2277371429284547</v>
      </c>
      <c r="P150">
        <v>0.48258804695837781</v>
      </c>
      <c r="Q150">
        <v>0.21007063278234911</v>
      </c>
      <c r="R150">
        <v>9.0363166384650064</v>
      </c>
      <c r="S150">
        <v>41.906356950411414</v>
      </c>
    </row>
    <row r="151" spans="1:19" x14ac:dyDescent="0.2">
      <c r="A151">
        <v>5.0719283405137086</v>
      </c>
      <c r="B151">
        <v>0.2082684665972164</v>
      </c>
      <c r="C151">
        <v>7.8598659521843164</v>
      </c>
      <c r="D151">
        <v>1.8055045871559634</v>
      </c>
      <c r="E151">
        <v>3.0077064220183485</v>
      </c>
      <c r="F151">
        <v>220000</v>
      </c>
      <c r="G151">
        <v>2011</v>
      </c>
      <c r="H151">
        <v>0.33439686226208459</v>
      </c>
      <c r="I151">
        <v>0.40195513682274658</v>
      </c>
      <c r="J151">
        <v>9.7867610210825813</v>
      </c>
      <c r="K151">
        <v>9.623680810124803</v>
      </c>
      <c r="L151">
        <v>0.53394862385321096</v>
      </c>
      <c r="M151">
        <v>0.1842194784553644</v>
      </c>
      <c r="N151">
        <v>0.28465966095383877</v>
      </c>
      <c r="O151">
        <v>0.96212751983285583</v>
      </c>
      <c r="P151">
        <v>0.48961579509071507</v>
      </c>
      <c r="Q151">
        <v>0.23124770642201833</v>
      </c>
      <c r="R151">
        <v>9.1278451012833699</v>
      </c>
      <c r="S151">
        <v>44.477064220183486</v>
      </c>
    </row>
    <row r="152" spans="1:19" x14ac:dyDescent="0.2">
      <c r="A152">
        <v>5.8242135853260759</v>
      </c>
      <c r="B152">
        <v>0.21587068908342821</v>
      </c>
      <c r="C152">
        <v>8.5653988569536601</v>
      </c>
      <c r="D152">
        <v>2.1979243884358786</v>
      </c>
      <c r="E152">
        <v>3.3991845811712378</v>
      </c>
      <c r="F152">
        <v>220000</v>
      </c>
      <c r="G152">
        <v>2012</v>
      </c>
      <c r="H152">
        <v>0.33192948268056177</v>
      </c>
      <c r="I152">
        <v>0.41287134246903928</v>
      </c>
      <c r="J152">
        <v>9.9138358240024065</v>
      </c>
      <c r="K152">
        <v>9.7807921652309062</v>
      </c>
      <c r="L152">
        <v>0.54547442550037062</v>
      </c>
      <c r="M152">
        <v>0.17867439879719105</v>
      </c>
      <c r="N152">
        <v>0.28476491181168051</v>
      </c>
      <c r="O152">
        <v>1.0960492255145757</v>
      </c>
      <c r="P152">
        <v>0.49737459978655291</v>
      </c>
      <c r="Q152">
        <v>0.23610081541882877</v>
      </c>
      <c r="R152">
        <v>9.2767099408229736</v>
      </c>
      <c r="S152">
        <v>47.368421052631575</v>
      </c>
    </row>
    <row r="153" spans="1:19" x14ac:dyDescent="0.2">
      <c r="A153">
        <v>6.4707549759780365</v>
      </c>
      <c r="B153">
        <v>0.22085787784473873</v>
      </c>
      <c r="C153">
        <v>9.2150834740630199</v>
      </c>
      <c r="D153">
        <v>2.3309595202398801</v>
      </c>
      <c r="E153">
        <v>4.0296101949025491</v>
      </c>
      <c r="F153">
        <v>220000</v>
      </c>
      <c r="G153">
        <v>2013</v>
      </c>
      <c r="H153">
        <v>0.1045646868081179</v>
      </c>
      <c r="I153">
        <v>0.44800428271569653</v>
      </c>
      <c r="J153">
        <v>9.9679166926918175</v>
      </c>
      <c r="K153">
        <v>9.9202918369529414</v>
      </c>
      <c r="L153">
        <v>0.55738755622188907</v>
      </c>
      <c r="M153">
        <v>0.16968918941778069</v>
      </c>
      <c r="N153">
        <v>0.29113740190010706</v>
      </c>
      <c r="O153">
        <v>1.0584828418659955</v>
      </c>
      <c r="P153">
        <v>0.5026200640341516</v>
      </c>
      <c r="Q153">
        <v>0.2450712143928036</v>
      </c>
      <c r="R153">
        <v>9.4313888120910505</v>
      </c>
      <c r="S153">
        <v>49.925037481259366</v>
      </c>
    </row>
    <row r="154" spans="1:19" x14ac:dyDescent="0.2">
      <c r="A154">
        <v>6.9842117434355755</v>
      </c>
      <c r="B154">
        <v>0.22937786210861125</v>
      </c>
      <c r="C154">
        <v>9.8389324027035379</v>
      </c>
      <c r="D154">
        <v>2.5344436033308102</v>
      </c>
      <c r="E154">
        <v>4.5166540499621499</v>
      </c>
      <c r="F154">
        <v>220000</v>
      </c>
      <c r="G154">
        <v>2014</v>
      </c>
      <c r="H154">
        <v>0.27236658845285594</v>
      </c>
      <c r="I154">
        <v>0.4868864463039933</v>
      </c>
      <c r="J154">
        <v>10.052675366262193</v>
      </c>
      <c r="K154">
        <v>10.043956844325232</v>
      </c>
      <c r="L154">
        <v>0.56811884935654811</v>
      </c>
      <c r="M154">
        <v>0.16259593825018509</v>
      </c>
      <c r="N154">
        <v>0.29230272491757414</v>
      </c>
      <c r="O154">
        <v>1.1377690953931854</v>
      </c>
      <c r="P154">
        <v>0.51249199573105664</v>
      </c>
      <c r="Q154">
        <v>0.2527668433005299</v>
      </c>
      <c r="R154">
        <v>9.4056782043600489</v>
      </c>
      <c r="S154">
        <v>53.368660105980318</v>
      </c>
    </row>
    <row r="155" spans="1:19" x14ac:dyDescent="0.2">
      <c r="A155">
        <v>7.1608291636883488</v>
      </c>
      <c r="B155">
        <v>0.23154364993359544</v>
      </c>
      <c r="C155">
        <v>10.415245886692848</v>
      </c>
      <c r="D155">
        <v>3.3976272483735168</v>
      </c>
      <c r="E155">
        <v>5.6639877535399927</v>
      </c>
      <c r="F155">
        <v>220000</v>
      </c>
      <c r="G155">
        <v>2015</v>
      </c>
      <c r="H155">
        <v>0.26877684302655835</v>
      </c>
      <c r="I155">
        <v>0.49021903853663557</v>
      </c>
      <c r="J155">
        <v>10.122657620008981</v>
      </c>
      <c r="K155">
        <v>10.14474391358263</v>
      </c>
      <c r="L155">
        <v>0.57647531572904709</v>
      </c>
      <c r="M155">
        <v>0.11736467945298462</v>
      </c>
      <c r="N155">
        <v>0.32113196246755837</v>
      </c>
      <c r="O155">
        <v>1.2682458874026752</v>
      </c>
      <c r="P155">
        <v>0.51934898612593383</v>
      </c>
      <c r="Q155">
        <v>0.24950631458094147</v>
      </c>
      <c r="R155">
        <v>9.4245187659312641</v>
      </c>
      <c r="S155">
        <v>55.30042097206276</v>
      </c>
    </row>
    <row r="156" spans="1:19" x14ac:dyDescent="0.2">
      <c r="A156">
        <v>7.6221317407290989</v>
      </c>
      <c r="B156">
        <v>0.25205661216385128</v>
      </c>
      <c r="C156">
        <v>11.390343510984161</v>
      </c>
      <c r="D156">
        <v>3.893650175301909</v>
      </c>
      <c r="E156">
        <v>7.371250486949747</v>
      </c>
      <c r="F156">
        <v>220000</v>
      </c>
      <c r="G156">
        <v>2016</v>
      </c>
      <c r="H156">
        <v>0.26832343262398511</v>
      </c>
      <c r="I156">
        <v>0.49822252548769375</v>
      </c>
      <c r="J156">
        <v>10.186047278141039</v>
      </c>
      <c r="K156">
        <v>10.25690046191405</v>
      </c>
      <c r="L156">
        <v>0.58750681729645504</v>
      </c>
      <c r="M156">
        <v>0.11755021068169179</v>
      </c>
      <c r="N156">
        <v>0.34392346791982353</v>
      </c>
      <c r="O156">
        <v>1.3353021482689171</v>
      </c>
      <c r="P156">
        <v>0.5468729989327642</v>
      </c>
      <c r="Q156">
        <v>0.26008180755746008</v>
      </c>
      <c r="R156">
        <v>9.5440073193046651</v>
      </c>
      <c r="S156">
        <v>58.901441371250485</v>
      </c>
    </row>
    <row r="157" spans="1:19" x14ac:dyDescent="0.2">
      <c r="A157">
        <v>8.156833457804332</v>
      </c>
      <c r="B157">
        <v>0.25902554494164753</v>
      </c>
      <c r="C157">
        <v>12.763896433710309</v>
      </c>
      <c r="D157">
        <v>4.3903404592240696</v>
      </c>
      <c r="E157">
        <v>8.0958036421219326</v>
      </c>
      <c r="F157">
        <v>220000</v>
      </c>
      <c r="G157">
        <v>2017</v>
      </c>
      <c r="H157">
        <v>0.26612828708390468</v>
      </c>
      <c r="I157">
        <v>0.49764458266480566</v>
      </c>
      <c r="J157">
        <v>10.251279408415447</v>
      </c>
      <c r="K157">
        <v>10.344955460527508</v>
      </c>
      <c r="L157">
        <v>0.59708630245447347</v>
      </c>
      <c r="M157">
        <v>0.1146295839569676</v>
      </c>
      <c r="N157">
        <v>0.34112085698590006</v>
      </c>
      <c r="O157">
        <v>1.216250412012452</v>
      </c>
      <c r="P157">
        <v>0.55440623799359667</v>
      </c>
      <c r="Q157">
        <v>0.27829770387965164</v>
      </c>
      <c r="R157">
        <v>9.5983138173302116</v>
      </c>
      <c r="S157">
        <v>60.847189231987329</v>
      </c>
    </row>
    <row r="158" spans="1:19" x14ac:dyDescent="0.2">
      <c r="A158">
        <v>8.5644782003181099</v>
      </c>
      <c r="B158">
        <v>0.25095792031870512</v>
      </c>
      <c r="C158">
        <v>14.022895720530729</v>
      </c>
      <c r="D158">
        <v>5.5897745571658612</v>
      </c>
      <c r="E158">
        <v>10.883252818035427</v>
      </c>
      <c r="F158">
        <v>220000</v>
      </c>
      <c r="G158">
        <v>2018</v>
      </c>
      <c r="H158">
        <v>0.25809993033312667</v>
      </c>
      <c r="I158">
        <v>0.5056409587866032</v>
      </c>
      <c r="J158">
        <v>10.314667632372844</v>
      </c>
      <c r="K158">
        <v>10.318089535941443</v>
      </c>
      <c r="L158">
        <v>0.60844605475040259</v>
      </c>
      <c r="M158">
        <v>0.12159641921589223</v>
      </c>
      <c r="N158">
        <v>0.3367383490568972</v>
      </c>
      <c r="O158">
        <v>1.1992764398901352</v>
      </c>
      <c r="P158">
        <v>0.5624276040554963</v>
      </c>
      <c r="Q158">
        <v>0.3021618357487923</v>
      </c>
      <c r="R158">
        <v>9.4877657819056154</v>
      </c>
      <c r="S158">
        <v>67.230273752012877</v>
      </c>
    </row>
    <row r="159" spans="1:19" x14ac:dyDescent="0.2">
      <c r="A159">
        <v>9.1188335925349921</v>
      </c>
      <c r="B159">
        <v>0.23675146931671601</v>
      </c>
      <c r="C159">
        <v>14.829896434168706</v>
      </c>
      <c r="D159">
        <v>6.3639705882352944</v>
      </c>
      <c r="E159">
        <v>12.684640522875817</v>
      </c>
      <c r="F159">
        <v>220000</v>
      </c>
      <c r="G159">
        <v>2019</v>
      </c>
      <c r="H159">
        <v>0.26013358706240108</v>
      </c>
      <c r="I159">
        <v>0.49772745984539662</v>
      </c>
      <c r="J159">
        <v>10.382797121891588</v>
      </c>
      <c r="K159">
        <v>9.7532202539862105</v>
      </c>
      <c r="L159">
        <v>0.6163766339869281</v>
      </c>
      <c r="M159">
        <v>0.11120669756634791</v>
      </c>
      <c r="N159">
        <v>0.33542112013316483</v>
      </c>
      <c r="O159">
        <v>0.96445649058278393</v>
      </c>
      <c r="P159">
        <v>0.56915657417289223</v>
      </c>
      <c r="Q159">
        <v>0.31877859477124182</v>
      </c>
      <c r="R159">
        <v>9.4830436731238485</v>
      </c>
      <c r="S159">
        <v>69.566993464052288</v>
      </c>
    </row>
    <row r="160" spans="1:19" x14ac:dyDescent="0.2">
      <c r="A160">
        <v>9.7192545598731162</v>
      </c>
      <c r="B160">
        <v>0.21635004838551294</v>
      </c>
      <c r="C160">
        <v>14.862468452164858</v>
      </c>
      <c r="D160">
        <v>9.9827861438878305</v>
      </c>
      <c r="E160">
        <v>14.353771835130438</v>
      </c>
      <c r="F160">
        <v>220000</v>
      </c>
      <c r="G160">
        <v>2020</v>
      </c>
      <c r="H160">
        <v>0.26778127065520035</v>
      </c>
      <c r="I160">
        <v>0.50483939118071686</v>
      </c>
      <c r="J160">
        <v>10.416182428161793</v>
      </c>
      <c r="K160">
        <v>9.676476726884129</v>
      </c>
      <c r="L160">
        <v>0.62636762628009823</v>
      </c>
      <c r="M160">
        <v>0.10426516857814717</v>
      </c>
      <c r="N160">
        <v>0.33674744900040637</v>
      </c>
      <c r="O160">
        <v>0.99940912916930102</v>
      </c>
      <c r="P160">
        <v>0.57549659018143007</v>
      </c>
      <c r="Q160">
        <v>0.33569103420680801</v>
      </c>
      <c r="R160">
        <v>9.7885289732312035</v>
      </c>
      <c r="S160">
        <v>72.14814753066608</v>
      </c>
    </row>
    <row r="161" spans="1:19" x14ac:dyDescent="0.2">
      <c r="A161">
        <v>10.715899840448047</v>
      </c>
      <c r="B161">
        <v>0.22880469533275233</v>
      </c>
      <c r="C161">
        <v>17.012455752265556</v>
      </c>
      <c r="D161">
        <v>12.578671954263967</v>
      </c>
      <c r="E161">
        <v>16.337244302992797</v>
      </c>
      <c r="F161">
        <v>220000</v>
      </c>
      <c r="G161">
        <v>2021</v>
      </c>
      <c r="H161">
        <v>0.33275811145647965</v>
      </c>
      <c r="I161">
        <v>0.49648806267853379</v>
      </c>
      <c r="J161">
        <v>10.481386606840346</v>
      </c>
      <c r="K161">
        <v>9.7842243840208489</v>
      </c>
      <c r="L161">
        <v>0.63364865263095849</v>
      </c>
      <c r="M161">
        <v>0.11399552866033011</v>
      </c>
      <c r="N161">
        <v>0.28083306998565771</v>
      </c>
      <c r="O161">
        <v>1.0328368858780699</v>
      </c>
      <c r="P161">
        <v>0.57999668623265743</v>
      </c>
      <c r="Q161">
        <v>0.35496785763902045</v>
      </c>
      <c r="R161">
        <v>10.094014273338558</v>
      </c>
      <c r="S161">
        <v>74.304213659345692</v>
      </c>
    </row>
    <row r="162" spans="1:19" x14ac:dyDescent="0.2">
      <c r="A162">
        <v>11.029924555688703</v>
      </c>
      <c r="B162">
        <v>0.2396920162807647</v>
      </c>
      <c r="C162">
        <v>18.196959881436101</v>
      </c>
      <c r="D162">
        <v>12.580025471846794</v>
      </c>
      <c r="E162">
        <v>18.112272063176995</v>
      </c>
      <c r="F162">
        <v>220000</v>
      </c>
      <c r="G162">
        <v>2022</v>
      </c>
      <c r="H162">
        <v>0.32446590900769029</v>
      </c>
      <c r="I162">
        <v>0.50312298683859957</v>
      </c>
      <c r="J162">
        <v>10.476468484843195</v>
      </c>
      <c r="K162">
        <v>9.6939403251315692</v>
      </c>
      <c r="L162">
        <v>0.63729879157810443</v>
      </c>
      <c r="M162">
        <v>0.12036770480113601</v>
      </c>
      <c r="N162">
        <v>0.30940589461249374</v>
      </c>
      <c r="O162">
        <v>1.0152677474563618</v>
      </c>
      <c r="P162">
        <v>0.23205354334038056</v>
      </c>
      <c r="Q162">
        <v>0.36301215237105411</v>
      </c>
      <c r="R162">
        <v>9.9166666666666661</v>
      </c>
      <c r="S162">
        <v>75.478449028619607</v>
      </c>
    </row>
    <row r="163" spans="1:19" x14ac:dyDescent="0.2">
      <c r="A163">
        <v>1.7839070406697068</v>
      </c>
      <c r="B163">
        <v>0.39422088703666086</v>
      </c>
      <c r="C163">
        <v>2.2608389124429613</v>
      </c>
      <c r="D163">
        <v>0.59154189650643552</v>
      </c>
      <c r="E163">
        <v>0.81586551090097192</v>
      </c>
      <c r="F163">
        <v>230000</v>
      </c>
      <c r="G163">
        <v>2000</v>
      </c>
      <c r="H163">
        <v>0.40119743736474311</v>
      </c>
      <c r="I163">
        <v>0.32231954772414556</v>
      </c>
      <c r="J163">
        <v>8.4996156068754409</v>
      </c>
      <c r="K163">
        <v>7.9633395985756117</v>
      </c>
      <c r="L163">
        <v>0.51941161019175208</v>
      </c>
      <c r="M163">
        <v>8.6578061313255128E-2</v>
      </c>
      <c r="N163">
        <v>0.13373265627735947</v>
      </c>
      <c r="O163">
        <v>0.2915916652074943</v>
      </c>
      <c r="P163">
        <v>0.10630866807610993</v>
      </c>
      <c r="Q163">
        <v>0.11617546624638822</v>
      </c>
      <c r="R163">
        <v>8.2914190109328896</v>
      </c>
      <c r="S163">
        <v>31.652219595482009</v>
      </c>
    </row>
    <row r="164" spans="1:19" x14ac:dyDescent="0.2">
      <c r="A164">
        <v>1.9109506467411781</v>
      </c>
      <c r="B164">
        <v>0.36907956462203062</v>
      </c>
      <c r="C164">
        <v>2.4422885982885436</v>
      </c>
      <c r="D164">
        <v>0.49068485961689845</v>
      </c>
      <c r="E164">
        <v>0.96300183678824458</v>
      </c>
      <c r="F164">
        <v>230000</v>
      </c>
      <c r="G164">
        <v>2001</v>
      </c>
      <c r="H164">
        <v>0.38756471142284921</v>
      </c>
      <c r="I164">
        <v>0.33520047194198915</v>
      </c>
      <c r="J164">
        <v>8.5989335342145754</v>
      </c>
      <c r="K164">
        <v>8.0538532198159309</v>
      </c>
      <c r="L164">
        <v>0.52379952768302285</v>
      </c>
      <c r="M164">
        <v>9.2040823098002877E-2</v>
      </c>
      <c r="N164">
        <v>0.15715171946980003</v>
      </c>
      <c r="O164">
        <v>0.31661507928684557</v>
      </c>
      <c r="P164">
        <v>0.13314799154334039</v>
      </c>
      <c r="Q164">
        <v>0.11987929677250066</v>
      </c>
      <c r="R164">
        <v>8.3418515802270807</v>
      </c>
      <c r="S164">
        <v>30.963001836788244</v>
      </c>
    </row>
    <row r="165" spans="1:19" x14ac:dyDescent="0.2">
      <c r="A165">
        <v>2.0412375676696466</v>
      </c>
      <c r="B165">
        <v>0.35506037854970696</v>
      </c>
      <c r="C165">
        <v>2.6967268307003187</v>
      </c>
      <c r="D165">
        <v>0.54628901127720952</v>
      </c>
      <c r="E165">
        <v>1.1518489378442172</v>
      </c>
      <c r="F165">
        <v>230000</v>
      </c>
      <c r="G165">
        <v>2002</v>
      </c>
      <c r="H165">
        <v>0.37174151114355924</v>
      </c>
      <c r="I165">
        <v>0.35846174137882564</v>
      </c>
      <c r="J165">
        <v>8.7161358492264274</v>
      </c>
      <c r="K165">
        <v>8.1495558276990359</v>
      </c>
      <c r="L165">
        <v>0.52570154733805408</v>
      </c>
      <c r="M165">
        <v>0.11101182205624309</v>
      </c>
      <c r="N165">
        <v>0.16401966256618691</v>
      </c>
      <c r="O165">
        <v>0.32262212778817717</v>
      </c>
      <c r="P165">
        <v>0.13328964059196619</v>
      </c>
      <c r="Q165">
        <v>0.12285601888276947</v>
      </c>
      <c r="R165">
        <v>8.3601244202516192</v>
      </c>
      <c r="S165">
        <v>31.235247836349334</v>
      </c>
    </row>
    <row r="166" spans="1:19" x14ac:dyDescent="0.2">
      <c r="A166">
        <v>2.2236986385757409</v>
      </c>
      <c r="B166">
        <v>0.40242563471298887</v>
      </c>
      <c r="C166">
        <v>3.0567948508214284</v>
      </c>
      <c r="D166">
        <v>0.73237221494102223</v>
      </c>
      <c r="E166">
        <v>1.3032765399737878</v>
      </c>
      <c r="F166">
        <v>230000</v>
      </c>
      <c r="G166">
        <v>2003</v>
      </c>
      <c r="H166">
        <v>0.36844848424940357</v>
      </c>
      <c r="I166">
        <v>0.34993330188499616</v>
      </c>
      <c r="J166">
        <v>8.8067085823123072</v>
      </c>
      <c r="K166">
        <v>8.1909437528402869</v>
      </c>
      <c r="L166">
        <v>0.52589777195281784</v>
      </c>
      <c r="M166">
        <v>0.12220150482169026</v>
      </c>
      <c r="N166">
        <v>0.15649591520695455</v>
      </c>
      <c r="O166">
        <v>0.32306571405617596</v>
      </c>
      <c r="P166">
        <v>0.13768076109936575</v>
      </c>
      <c r="Q166">
        <v>0.13201310615989514</v>
      </c>
      <c r="R166">
        <v>8.4629681152968672</v>
      </c>
      <c r="S166">
        <v>30.301441677588471</v>
      </c>
    </row>
    <row r="167" spans="1:19" x14ac:dyDescent="0.2">
      <c r="A167">
        <v>2.459678762641285</v>
      </c>
      <c r="B167">
        <v>0.35448049219539368</v>
      </c>
      <c r="C167">
        <v>3.4358306088591011</v>
      </c>
      <c r="D167">
        <v>0.735956822469084</v>
      </c>
      <c r="E167">
        <v>1.2887759379584991</v>
      </c>
      <c r="F167">
        <v>230000</v>
      </c>
      <c r="G167">
        <v>2004</v>
      </c>
      <c r="H167">
        <v>0.36770397519946213</v>
      </c>
      <c r="I167">
        <v>0.3548338125306667</v>
      </c>
      <c r="J167">
        <v>8.9187453204642804</v>
      </c>
      <c r="K167">
        <v>8.3126559864051917</v>
      </c>
      <c r="L167">
        <v>0.52779815552295117</v>
      </c>
      <c r="M167">
        <v>0.1359007473686247</v>
      </c>
      <c r="N167">
        <v>0.16870588576735546</v>
      </c>
      <c r="O167">
        <v>0.34605003482702573</v>
      </c>
      <c r="P167">
        <v>0.14127061310782241</v>
      </c>
      <c r="Q167">
        <v>0.14191207294068328</v>
      </c>
      <c r="R167">
        <v>8.5376884422110546</v>
      </c>
      <c r="S167">
        <v>31.308949905680148</v>
      </c>
    </row>
    <row r="168" spans="1:19" x14ac:dyDescent="0.2">
      <c r="A168">
        <v>2.719790713632205</v>
      </c>
      <c r="B168">
        <v>0.3504558018195455</v>
      </c>
      <c r="C168">
        <v>3.8514279520238706</v>
      </c>
      <c r="D168">
        <v>0.76074294166154011</v>
      </c>
      <c r="E168">
        <v>1.5837903637482167</v>
      </c>
      <c r="F168">
        <v>230000</v>
      </c>
      <c r="G168">
        <v>2005</v>
      </c>
      <c r="H168">
        <v>0.34338271915269503</v>
      </c>
      <c r="I168">
        <v>0.36310001701179245</v>
      </c>
      <c r="J168">
        <v>9.0206932486194553</v>
      </c>
      <c r="K168">
        <v>8.4354736640663823</v>
      </c>
      <c r="L168">
        <v>0.53098862550556947</v>
      </c>
      <c r="M168">
        <v>0.16475156781095665</v>
      </c>
      <c r="N168">
        <v>0.16562744277673941</v>
      </c>
      <c r="O168">
        <v>0.36525213555715808</v>
      </c>
      <c r="P168">
        <v>0.14181183932346722</v>
      </c>
      <c r="Q168">
        <v>0.14551237581643739</v>
      </c>
      <c r="R168">
        <v>8.5223882768352777</v>
      </c>
      <c r="S168">
        <v>31.335488684406869</v>
      </c>
    </row>
    <row r="169" spans="1:19" x14ac:dyDescent="0.2">
      <c r="A169">
        <v>2.9875280269058297</v>
      </c>
      <c r="B169">
        <v>0.35476449709956459</v>
      </c>
      <c r="C169">
        <v>4.348028974332184</v>
      </c>
      <c r="D169">
        <v>0.94742101119275124</v>
      </c>
      <c r="E169">
        <v>1.7093860596754913</v>
      </c>
      <c r="F169">
        <v>230000</v>
      </c>
      <c r="G169">
        <v>2006</v>
      </c>
      <c r="H169">
        <v>0.33852799661836475</v>
      </c>
      <c r="I169">
        <v>0.37891317360728466</v>
      </c>
      <c r="J169">
        <v>9.1250340859469432</v>
      </c>
      <c r="K169">
        <v>8.5613028749757234</v>
      </c>
      <c r="L169">
        <v>0.53499990844910161</v>
      </c>
      <c r="M169">
        <v>0.19229761503747828</v>
      </c>
      <c r="N169">
        <v>0.18172062479478399</v>
      </c>
      <c r="O169">
        <v>0.41953127257376049</v>
      </c>
      <c r="P169">
        <v>0.29457716701902747</v>
      </c>
      <c r="Q169">
        <v>0.15617275392949531</v>
      </c>
      <c r="R169">
        <v>8.5825771859533351</v>
      </c>
      <c r="S169">
        <v>32.225916228312244</v>
      </c>
    </row>
    <row r="170" spans="1:19" x14ac:dyDescent="0.2">
      <c r="A170">
        <v>3.352123002845262</v>
      </c>
      <c r="B170">
        <v>0.31605758836078374</v>
      </c>
      <c r="C170">
        <v>5.0287127123464952</v>
      </c>
      <c r="D170">
        <v>1.1252526784570205</v>
      </c>
      <c r="E170">
        <v>1.8938135945586201</v>
      </c>
      <c r="F170">
        <v>230000</v>
      </c>
      <c r="G170">
        <v>2007</v>
      </c>
      <c r="H170">
        <v>0.34884062004076444</v>
      </c>
      <c r="I170">
        <v>0.36514578079569443</v>
      </c>
      <c r="J170">
        <v>9.2345723907046064</v>
      </c>
      <c r="K170">
        <v>8.7153757908058562</v>
      </c>
      <c r="L170">
        <v>0.53900466262032465</v>
      </c>
      <c r="M170">
        <v>0.21468493941243871</v>
      </c>
      <c r="N170">
        <v>0.19379778138333817</v>
      </c>
      <c r="O170">
        <v>0.46251094454437719</v>
      </c>
      <c r="P170">
        <v>0.29790486257928117</v>
      </c>
      <c r="Q170">
        <v>0.16447046702039472</v>
      </c>
      <c r="R170">
        <v>8.7428443915501344</v>
      </c>
      <c r="S170">
        <v>32.975682722154374</v>
      </c>
    </row>
    <row r="171" spans="1:19" x14ac:dyDescent="0.2">
      <c r="A171">
        <v>3.8513280069099545</v>
      </c>
      <c r="B171">
        <v>0.32393842847944604</v>
      </c>
      <c r="C171">
        <v>5.8122709104467472</v>
      </c>
      <c r="D171">
        <v>1.1958044883190764</v>
      </c>
      <c r="E171">
        <v>2.0846840817350931</v>
      </c>
      <c r="F171">
        <v>230000</v>
      </c>
      <c r="G171">
        <v>2008</v>
      </c>
      <c r="H171">
        <v>0.35257344979426841</v>
      </c>
      <c r="I171">
        <v>0.37723113370651978</v>
      </c>
      <c r="J171">
        <v>9.3571452804242714</v>
      </c>
      <c r="K171">
        <v>8.9431934971029143</v>
      </c>
      <c r="L171">
        <v>0.55396022002384293</v>
      </c>
      <c r="M171">
        <v>0.22517490600810181</v>
      </c>
      <c r="N171">
        <v>0.21618407109416615</v>
      </c>
      <c r="O171">
        <v>0.5124561969106558</v>
      </c>
      <c r="P171">
        <v>0.31891120507399578</v>
      </c>
      <c r="Q171">
        <v>0.17513542342040866</v>
      </c>
      <c r="R171">
        <v>8.7441172921443204</v>
      </c>
      <c r="S171">
        <v>35.450609666827013</v>
      </c>
    </row>
    <row r="172" spans="1:19" x14ac:dyDescent="0.2">
      <c r="A172">
        <v>3.8459989344698986</v>
      </c>
      <c r="B172">
        <v>0.2729729391288726</v>
      </c>
      <c r="C172">
        <v>6.0419672909715763</v>
      </c>
      <c r="D172">
        <v>1.3274926097945379</v>
      </c>
      <c r="E172">
        <v>2.3559792054908377</v>
      </c>
      <c r="F172">
        <v>230000</v>
      </c>
      <c r="G172">
        <v>2009</v>
      </c>
      <c r="H172">
        <v>0.34089282070987609</v>
      </c>
      <c r="I172">
        <v>0.40684331957099384</v>
      </c>
      <c r="J172">
        <v>9.438748441365254</v>
      </c>
      <c r="K172">
        <v>9.0928225905636264</v>
      </c>
      <c r="L172">
        <v>0.55500116309157588</v>
      </c>
      <c r="M172">
        <v>0.1535735209088869</v>
      </c>
      <c r="N172">
        <v>0.26011270352711063</v>
      </c>
      <c r="O172">
        <v>0.69661608213948312</v>
      </c>
      <c r="P172">
        <v>0.32023255813953494</v>
      </c>
      <c r="Q172">
        <v>0.17999691584705735</v>
      </c>
      <c r="R172">
        <v>8.7934021378547733</v>
      </c>
      <c r="S172">
        <v>38.316679778672821</v>
      </c>
    </row>
    <row r="173" spans="1:19" x14ac:dyDescent="0.2">
      <c r="A173">
        <v>3.9525499524262608</v>
      </c>
      <c r="B173">
        <v>0.27562004665253986</v>
      </c>
      <c r="C173">
        <v>6.980784467078891</v>
      </c>
      <c r="D173">
        <v>1.7686879622262512</v>
      </c>
      <c r="E173">
        <v>2.6788579180090522</v>
      </c>
      <c r="F173">
        <v>230000</v>
      </c>
      <c r="G173">
        <v>2010</v>
      </c>
      <c r="H173">
        <v>0.34949509422497643</v>
      </c>
      <c r="I173">
        <v>0.38061574688795913</v>
      </c>
      <c r="J173">
        <v>9.5365104372842033</v>
      </c>
      <c r="K173">
        <v>9.2626525101254078</v>
      </c>
      <c r="L173">
        <v>0.55563671462297981</v>
      </c>
      <c r="M173">
        <v>0.20789744404062946</v>
      </c>
      <c r="N173">
        <v>0.27120833965234598</v>
      </c>
      <c r="O173">
        <v>0.81997423046462203</v>
      </c>
      <c r="P173">
        <v>0.32123678646934462</v>
      </c>
      <c r="Q173">
        <v>0.19508784744414157</v>
      </c>
      <c r="R173">
        <v>8.9690501351847409</v>
      </c>
      <c r="S173">
        <v>41.712862117990788</v>
      </c>
    </row>
    <row r="174" spans="1:19" x14ac:dyDescent="0.2">
      <c r="A174">
        <v>4.815787687833252</v>
      </c>
      <c r="B174">
        <v>0.24208042746017808</v>
      </c>
      <c r="C174">
        <v>7.9325680822413176</v>
      </c>
      <c r="D174">
        <v>3.2353252247488102</v>
      </c>
      <c r="E174">
        <v>6.1956636700158647</v>
      </c>
      <c r="F174">
        <v>230000</v>
      </c>
      <c r="G174">
        <v>2011</v>
      </c>
      <c r="H174">
        <v>0.36927558403018207</v>
      </c>
      <c r="I174">
        <v>0.37495758965214576</v>
      </c>
      <c r="J174">
        <v>9.6611726496292967</v>
      </c>
      <c r="K174">
        <v>9.4382600193944732</v>
      </c>
      <c r="L174">
        <v>0.56491274457958751</v>
      </c>
      <c r="M174">
        <v>0.25043885717823006</v>
      </c>
      <c r="N174">
        <v>0.2812368834530955</v>
      </c>
      <c r="O174">
        <v>0.75243151212333814</v>
      </c>
      <c r="P174">
        <v>0.32894714587737844</v>
      </c>
      <c r="Q174">
        <v>0.21202273929138021</v>
      </c>
      <c r="R174">
        <v>9.1446981325147085</v>
      </c>
      <c r="S174">
        <v>43.707033315705978</v>
      </c>
    </row>
    <row r="175" spans="1:19" x14ac:dyDescent="0.2">
      <c r="A175">
        <v>5.442608695652174</v>
      </c>
      <c r="B175">
        <v>0.14562776946388672</v>
      </c>
      <c r="C175">
        <v>8.3155377331687088</v>
      </c>
      <c r="D175">
        <v>5.4425349087003223</v>
      </c>
      <c r="E175">
        <v>8.2196562835660583</v>
      </c>
      <c r="F175">
        <v>230000</v>
      </c>
      <c r="G175">
        <v>2012</v>
      </c>
      <c r="H175">
        <v>0.36639480252268097</v>
      </c>
      <c r="I175">
        <v>0.39212906622665739</v>
      </c>
      <c r="J175">
        <v>9.7846899398705087</v>
      </c>
      <c r="K175">
        <v>9.5986562435023259</v>
      </c>
      <c r="L175">
        <v>0.56879699248120297</v>
      </c>
      <c r="M175">
        <v>0.21540681929385322</v>
      </c>
      <c r="N175">
        <v>0.28790574300280325</v>
      </c>
      <c r="O175">
        <v>0.8800732490667984</v>
      </c>
      <c r="P175">
        <v>0.33628541226215647</v>
      </c>
      <c r="Q175">
        <v>0.22231740064446831</v>
      </c>
      <c r="R175">
        <v>9.2380750130684799</v>
      </c>
      <c r="S175">
        <v>47.851772287862509</v>
      </c>
    </row>
    <row r="176" spans="1:19" x14ac:dyDescent="0.2">
      <c r="A176">
        <v>5.9693400503778333</v>
      </c>
      <c r="B176">
        <v>6.205903020719572E-2</v>
      </c>
      <c r="C176">
        <v>8.7327944414738852</v>
      </c>
      <c r="D176">
        <v>5.4061647572285869</v>
      </c>
      <c r="E176">
        <v>8.8008728859792686</v>
      </c>
      <c r="F176">
        <v>230000</v>
      </c>
      <c r="G176">
        <v>2013</v>
      </c>
      <c r="H176">
        <v>0.10648219503529635</v>
      </c>
      <c r="I176">
        <v>0.41201663674156574</v>
      </c>
      <c r="J176">
        <v>9.9450132993646267</v>
      </c>
      <c r="K176">
        <v>9.7440082047243024</v>
      </c>
      <c r="L176">
        <v>0.58038734315330054</v>
      </c>
      <c r="M176">
        <v>0.20320969382925683</v>
      </c>
      <c r="N176">
        <v>0.28433985082461682</v>
      </c>
      <c r="O176">
        <v>0.96657489910660188</v>
      </c>
      <c r="P176">
        <v>0.33870190274841439</v>
      </c>
      <c r="Q176">
        <v>0.23055100927441355</v>
      </c>
      <c r="R176">
        <v>9.5075617487782331</v>
      </c>
      <c r="S176">
        <v>51.609383524277149</v>
      </c>
    </row>
    <row r="177" spans="1:19" x14ac:dyDescent="0.2">
      <c r="A177">
        <v>6.2542497430626929</v>
      </c>
      <c r="B177">
        <v>0.12245295983718424</v>
      </c>
      <c r="C177">
        <v>9.167617961921815</v>
      </c>
      <c r="D177">
        <v>4.2716186252771617</v>
      </c>
      <c r="E177">
        <v>8.8292682926829276</v>
      </c>
      <c r="F177">
        <v>230000</v>
      </c>
      <c r="G177">
        <v>2014</v>
      </c>
      <c r="H177">
        <v>0.27749817272881899</v>
      </c>
      <c r="I177">
        <v>0.4874948447797996</v>
      </c>
      <c r="J177">
        <v>10.02610466298065</v>
      </c>
      <c r="K177">
        <v>9.8752815165731533</v>
      </c>
      <c r="L177">
        <v>0.59221175166297113</v>
      </c>
      <c r="M177">
        <v>0.1963397617675792</v>
      </c>
      <c r="N177">
        <v>0.28216936151122729</v>
      </c>
      <c r="O177">
        <v>0.80759016890467894</v>
      </c>
      <c r="P177">
        <v>0.34347568710359411</v>
      </c>
      <c r="Q177">
        <v>0.23819844789356984</v>
      </c>
      <c r="R177">
        <v>9.3869297001286576</v>
      </c>
      <c r="S177">
        <v>55.792682926829265</v>
      </c>
    </row>
    <row r="178" spans="1:19" x14ac:dyDescent="0.2">
      <c r="A178">
        <v>6.4054958904109593</v>
      </c>
      <c r="B178">
        <v>7.797168369210733E-2</v>
      </c>
      <c r="C178">
        <v>9.4839805582276639</v>
      </c>
      <c r="D178">
        <v>5.3678095777840751</v>
      </c>
      <c r="E178">
        <v>9.8075942193255887</v>
      </c>
      <c r="F178">
        <v>230000</v>
      </c>
      <c r="G178">
        <v>2015</v>
      </c>
      <c r="H178">
        <v>0.27624643331718862</v>
      </c>
      <c r="I178">
        <v>0.48778807461629026</v>
      </c>
      <c r="J178">
        <v>10.094216170747414</v>
      </c>
      <c r="K178">
        <v>9.9827496081293123</v>
      </c>
      <c r="L178">
        <v>0.60470388211958059</v>
      </c>
      <c r="M178">
        <v>0.11195125467222923</v>
      </c>
      <c r="N178">
        <v>0.34393923711059765</v>
      </c>
      <c r="O178">
        <v>0.87107945830763467</v>
      </c>
      <c r="P178">
        <v>0.34510147991543344</v>
      </c>
      <c r="Q178">
        <v>0.24623689430433551</v>
      </c>
      <c r="R178">
        <v>9.408232310964241</v>
      </c>
      <c r="S178">
        <v>60.24369509776141</v>
      </c>
    </row>
    <row r="179" spans="1:19" x14ac:dyDescent="0.2">
      <c r="A179">
        <v>6.6976407657657662</v>
      </c>
      <c r="B179">
        <v>7.0343883251485828E-2</v>
      </c>
      <c r="C179">
        <v>10.198921102608029</v>
      </c>
      <c r="D179">
        <v>5.2110886514582733</v>
      </c>
      <c r="E179">
        <v>10.191452497834248</v>
      </c>
      <c r="F179">
        <v>230000</v>
      </c>
      <c r="G179">
        <v>2016</v>
      </c>
      <c r="H179">
        <v>0.27670140077560834</v>
      </c>
      <c r="I179">
        <v>0.49550262637610248</v>
      </c>
      <c r="J179">
        <v>10.155662776892433</v>
      </c>
      <c r="K179">
        <v>10.096734387173022</v>
      </c>
      <c r="L179">
        <v>0.61088651458273169</v>
      </c>
      <c r="M179">
        <v>9.2356527677908654E-2</v>
      </c>
      <c r="N179">
        <v>0.3553876793714339</v>
      </c>
      <c r="O179">
        <v>0.89519469928987017</v>
      </c>
      <c r="P179">
        <v>0.34778435517970402</v>
      </c>
      <c r="Q179">
        <v>0.25891423621137744</v>
      </c>
      <c r="R179">
        <v>9.4153816249838016</v>
      </c>
      <c r="S179">
        <v>63.557609009529315</v>
      </c>
    </row>
    <row r="180" spans="1:19" x14ac:dyDescent="0.2">
      <c r="A180">
        <v>7.2471983519717478</v>
      </c>
      <c r="B180">
        <v>5.6904998071078461E-2</v>
      </c>
      <c r="C180">
        <v>11.194551979018692</v>
      </c>
      <c r="D180">
        <v>5.3606943218593708</v>
      </c>
      <c r="E180">
        <v>9.1079729332156525</v>
      </c>
      <c r="F180">
        <v>230000</v>
      </c>
      <c r="G180">
        <v>2017</v>
      </c>
      <c r="H180">
        <v>0.26969973979302148</v>
      </c>
      <c r="I180">
        <v>0.49363457965441238</v>
      </c>
      <c r="J180">
        <v>10.219975352477695</v>
      </c>
      <c r="K180">
        <v>10.195045598832602</v>
      </c>
      <c r="L180">
        <v>0.61900558987937626</v>
      </c>
      <c r="M180">
        <v>0.10391844580479639</v>
      </c>
      <c r="N180">
        <v>0.37692527160340428</v>
      </c>
      <c r="O180">
        <v>0.91707858123818831</v>
      </c>
      <c r="P180">
        <v>0.35092847145877376</v>
      </c>
      <c r="Q180">
        <v>0.27318917328626069</v>
      </c>
      <c r="R180">
        <v>9.4560806345009922</v>
      </c>
      <c r="S180">
        <v>71.109149749926445</v>
      </c>
    </row>
    <row r="181" spans="1:19" x14ac:dyDescent="0.2">
      <c r="A181">
        <v>7.8571743119266051</v>
      </c>
      <c r="B181">
        <v>5.9523151174842845E-2</v>
      </c>
      <c r="C181">
        <v>12.366471181214511</v>
      </c>
      <c r="D181">
        <v>5.8415990381725278</v>
      </c>
      <c r="E181">
        <v>10.394349263600841</v>
      </c>
      <c r="F181">
        <v>230000</v>
      </c>
      <c r="G181">
        <v>2018</v>
      </c>
      <c r="H181">
        <v>0.26946489541189128</v>
      </c>
      <c r="I181">
        <v>0.50235164898672124</v>
      </c>
      <c r="J181">
        <v>10.281627026359335</v>
      </c>
      <c r="K181">
        <v>10.240152994760905</v>
      </c>
      <c r="L181">
        <v>0.63459573189059215</v>
      </c>
      <c r="M181">
        <v>0.13618250248052385</v>
      </c>
      <c r="N181">
        <v>0.3640491636619525</v>
      </c>
      <c r="O181">
        <v>0.83768132345981161</v>
      </c>
      <c r="P181">
        <v>0.35331007399577169</v>
      </c>
      <c r="Q181">
        <v>0.29272016831980763</v>
      </c>
      <c r="R181">
        <v>9.5674600521494959</v>
      </c>
      <c r="S181">
        <v>75.172828373910434</v>
      </c>
    </row>
    <row r="182" spans="1:19" x14ac:dyDescent="0.2">
      <c r="A182">
        <v>8.7327079303675053</v>
      </c>
      <c r="B182">
        <v>5.4844331461315607E-2</v>
      </c>
      <c r="C182">
        <v>13.176705188638751</v>
      </c>
      <c r="D182">
        <v>6.1410138248847925</v>
      </c>
      <c r="E182">
        <v>11.463287250384024</v>
      </c>
      <c r="F182">
        <v>230000</v>
      </c>
      <c r="G182">
        <v>2019</v>
      </c>
      <c r="H182">
        <v>0.26439157407358388</v>
      </c>
      <c r="I182">
        <v>0.49564005630750224</v>
      </c>
      <c r="J182">
        <v>10.339954434246716</v>
      </c>
      <c r="K182">
        <v>9.7536108802343389</v>
      </c>
      <c r="L182">
        <v>0.64620583717357916</v>
      </c>
      <c r="M182">
        <v>0.1380707697057019</v>
      </c>
      <c r="N182">
        <v>0.37000884496431374</v>
      </c>
      <c r="O182">
        <v>0.84456972492726523</v>
      </c>
      <c r="P182">
        <v>0.35668092177589855</v>
      </c>
      <c r="Q182">
        <v>0.30587711213517665</v>
      </c>
      <c r="R182">
        <v>9.5972379203164735</v>
      </c>
      <c r="S182">
        <v>80.675883256528422</v>
      </c>
    </row>
    <row r="183" spans="1:19" x14ac:dyDescent="0.2">
      <c r="A183">
        <v>9.2555532926001352</v>
      </c>
      <c r="B183">
        <v>4.1276624269114319E-2</v>
      </c>
      <c r="C183">
        <v>13.237845362574008</v>
      </c>
      <c r="D183">
        <v>8.9800719667224875</v>
      </c>
      <c r="E183">
        <v>13.640248382956313</v>
      </c>
      <c r="F183">
        <v>230000</v>
      </c>
      <c r="G183">
        <v>2020</v>
      </c>
      <c r="H183">
        <v>0.31858509256080997</v>
      </c>
      <c r="I183">
        <v>0.48859353660520555</v>
      </c>
      <c r="J183">
        <v>10.345437262261093</v>
      </c>
      <c r="K183">
        <v>9.6840506862678879</v>
      </c>
      <c r="L183">
        <v>0.65609241511111949</v>
      </c>
      <c r="M183">
        <v>0.11247352963273365</v>
      </c>
      <c r="N183">
        <v>0.39970939081361034</v>
      </c>
      <c r="O183">
        <v>0.8692623410319249</v>
      </c>
      <c r="P183">
        <v>0.35543060887949263</v>
      </c>
      <c r="Q183">
        <v>0.31978201841111858</v>
      </c>
      <c r="R183">
        <v>9.7748598190348517</v>
      </c>
      <c r="S183">
        <v>79.882431226367189</v>
      </c>
    </row>
    <row r="184" spans="1:19" x14ac:dyDescent="0.2">
      <c r="A184">
        <v>10.463521126760563</v>
      </c>
      <c r="B184">
        <v>5.7844192060221913E-2</v>
      </c>
      <c r="C184">
        <v>15.282599720436451</v>
      </c>
      <c r="D184">
        <v>12.442880000000001</v>
      </c>
      <c r="E184">
        <v>15.224640000000001</v>
      </c>
      <c r="F184">
        <v>230000</v>
      </c>
      <c r="G184">
        <v>2021</v>
      </c>
      <c r="H184">
        <v>0.31545924368640532</v>
      </c>
      <c r="I184">
        <v>0.48835382431907803</v>
      </c>
      <c r="J184">
        <v>10.423652429396189</v>
      </c>
      <c r="K184">
        <v>9.7834222765493735</v>
      </c>
      <c r="L184">
        <v>0.65689600000000004</v>
      </c>
      <c r="M184">
        <v>0.13395214427050381</v>
      </c>
      <c r="N184">
        <v>0.34356883740964589</v>
      </c>
      <c r="O184">
        <v>0.84865549150589892</v>
      </c>
      <c r="P184">
        <v>0.35592904228329814</v>
      </c>
      <c r="Q184">
        <v>0.34848000000000001</v>
      </c>
      <c r="R184">
        <v>9.9524817177532281</v>
      </c>
      <c r="S184">
        <v>83.36</v>
      </c>
    </row>
    <row r="185" spans="1:19" x14ac:dyDescent="0.2">
      <c r="A185">
        <v>11.76980014803849</v>
      </c>
      <c r="B185">
        <v>8.9463741599279764E-2</v>
      </c>
      <c r="C185">
        <v>16.629246594636832</v>
      </c>
      <c r="D185">
        <v>11.794449822523395</v>
      </c>
      <c r="E185">
        <v>15.82026460148435</v>
      </c>
      <c r="F185">
        <v>230000</v>
      </c>
      <c r="G185">
        <v>2022</v>
      </c>
      <c r="H185">
        <v>0.28878525546746614</v>
      </c>
      <c r="I185">
        <v>0.49188484134648752</v>
      </c>
      <c r="J185">
        <v>10.464304904019142</v>
      </c>
      <c r="K185">
        <v>9.7298487335488844</v>
      </c>
      <c r="L185">
        <v>0.66214908034849951</v>
      </c>
      <c r="M185">
        <v>0.16789618614146906</v>
      </c>
      <c r="N185">
        <v>0.34287080057857994</v>
      </c>
      <c r="O185">
        <v>0.79775800151162224</v>
      </c>
      <c r="P185">
        <v>26.649532018927445</v>
      </c>
      <c r="Q185">
        <v>0.36753791545659892</v>
      </c>
      <c r="R185">
        <v>9.7692208086497683</v>
      </c>
      <c r="S185">
        <v>84.317521781219739</v>
      </c>
    </row>
    <row r="186" spans="1:19" x14ac:dyDescent="0.2">
      <c r="A186">
        <v>7.149234883375426</v>
      </c>
      <c r="B186">
        <v>9.0654159567246248E-2</v>
      </c>
      <c r="C186">
        <v>2.3574188196297072</v>
      </c>
      <c r="D186">
        <v>2.5176703157345068</v>
      </c>
      <c r="E186">
        <v>7.0476119430820008</v>
      </c>
      <c r="F186">
        <v>310000</v>
      </c>
      <c r="G186">
        <v>2000</v>
      </c>
      <c r="H186">
        <v>0.44119854218886961</v>
      </c>
      <c r="I186">
        <v>0.30551121638418305</v>
      </c>
      <c r="J186">
        <v>9.3688822534923197</v>
      </c>
      <c r="K186">
        <v>9.2786180937642655</v>
      </c>
      <c r="L186">
        <v>0.7722907069991235</v>
      </c>
      <c r="M186">
        <v>0.94114870228068559</v>
      </c>
      <c r="N186">
        <v>0.12646365969473106</v>
      </c>
      <c r="O186">
        <v>0.38847084982803948</v>
      </c>
      <c r="P186">
        <v>0.68217665615141965</v>
      </c>
      <c r="Q186">
        <v>0.34778040941670862</v>
      </c>
      <c r="R186">
        <v>9.5069714602332205</v>
      </c>
      <c r="S186">
        <v>46.810018462915643</v>
      </c>
    </row>
    <row r="187" spans="1:19" x14ac:dyDescent="0.2">
      <c r="A187">
        <v>7.5933853264009246</v>
      </c>
      <c r="B187">
        <v>8.6343924911287742E-2</v>
      </c>
      <c r="C187">
        <v>2.6036641237164928</v>
      </c>
      <c r="D187">
        <v>3.2193870517223813</v>
      </c>
      <c r="E187">
        <v>7.6585567603531679</v>
      </c>
      <c r="F187">
        <v>310000</v>
      </c>
      <c r="G187">
        <v>2001</v>
      </c>
      <c r="H187">
        <v>0.42133160341904119</v>
      </c>
      <c r="I187">
        <v>0.31921652800376127</v>
      </c>
      <c r="J187">
        <v>9.4636995971231883</v>
      </c>
      <c r="K187">
        <v>9.3197924142032527</v>
      </c>
      <c r="L187">
        <v>0.78199756642870411</v>
      </c>
      <c r="M187">
        <v>0.95862532485934826</v>
      </c>
      <c r="N187">
        <v>0.13468695199004879</v>
      </c>
      <c r="O187">
        <v>0.38127988496783743</v>
      </c>
      <c r="P187">
        <v>0.95867507886435321</v>
      </c>
      <c r="Q187">
        <v>0.35543327758896626</v>
      </c>
      <c r="R187">
        <v>9.6600613902354198</v>
      </c>
      <c r="S187">
        <v>47.232861604119087</v>
      </c>
    </row>
    <row r="188" spans="1:19" x14ac:dyDescent="0.2">
      <c r="A188">
        <v>7.8015885837372112</v>
      </c>
      <c r="B188">
        <v>7.6951038264830587E-2</v>
      </c>
      <c r="C188">
        <v>2.8798277003419503</v>
      </c>
      <c r="D188">
        <v>3.9084163762354271</v>
      </c>
      <c r="E188">
        <v>11.658114269368406</v>
      </c>
      <c r="F188">
        <v>310000</v>
      </c>
      <c r="G188">
        <v>2002</v>
      </c>
      <c r="H188">
        <v>0.38000306993229654</v>
      </c>
      <c r="I188">
        <v>0.39054746909477894</v>
      </c>
      <c r="J188">
        <v>9.4917656615207413</v>
      </c>
      <c r="K188">
        <v>9.3827057600860737</v>
      </c>
      <c r="L188">
        <v>0.78943005423329071</v>
      </c>
      <c r="M188">
        <v>1.037329620035824</v>
      </c>
      <c r="N188">
        <v>0.14881479270131939</v>
      </c>
      <c r="O188">
        <v>0.38200385848538909</v>
      </c>
      <c r="P188">
        <v>0.9914826498422713</v>
      </c>
      <c r="Q188">
        <v>0.37695347846138577</v>
      </c>
      <c r="R188">
        <v>9.671407330790613</v>
      </c>
      <c r="S188">
        <v>48.745745693152827</v>
      </c>
    </row>
    <row r="189" spans="1:19" x14ac:dyDescent="0.2">
      <c r="A189">
        <v>8.8192352559948155</v>
      </c>
      <c r="B189">
        <v>6.479545400166177E-2</v>
      </c>
      <c r="C189">
        <v>3.2491173898945962</v>
      </c>
      <c r="D189">
        <v>9.4408326915235818</v>
      </c>
      <c r="E189">
        <v>12.670457119557831</v>
      </c>
      <c r="F189">
        <v>310000</v>
      </c>
      <c r="G189">
        <v>2003</v>
      </c>
      <c r="H189">
        <v>0.36545917961257723</v>
      </c>
      <c r="I189">
        <v>0.38135695498219585</v>
      </c>
      <c r="J189">
        <v>9.6069322289724841</v>
      </c>
      <c r="K189">
        <v>9.4394913037633916</v>
      </c>
      <c r="L189">
        <v>0.79845286096135559</v>
      </c>
      <c r="M189">
        <v>1.3665916945667573</v>
      </c>
      <c r="N189">
        <v>0.1599694593212268</v>
      </c>
      <c r="O189">
        <v>0.36730236741700517</v>
      </c>
      <c r="P189">
        <v>1.0227129337539433</v>
      </c>
      <c r="Q189">
        <v>0.42244484211480093</v>
      </c>
      <c r="R189">
        <v>10.182188813861639</v>
      </c>
      <c r="S189">
        <v>47.22964708014316</v>
      </c>
    </row>
    <row r="190" spans="1:19" x14ac:dyDescent="0.2">
      <c r="A190">
        <v>9.9735333370511494</v>
      </c>
      <c r="B190">
        <v>5.9868564005005453E-2</v>
      </c>
      <c r="C190">
        <v>3.6325654693319147</v>
      </c>
      <c r="D190">
        <v>5.7902538447285528</v>
      </c>
      <c r="E190">
        <v>11.155979901688301</v>
      </c>
      <c r="F190">
        <v>310000</v>
      </c>
      <c r="G190">
        <v>2004</v>
      </c>
      <c r="H190">
        <v>0.35783308871415737</v>
      </c>
      <c r="I190">
        <v>0.38677196627789223</v>
      </c>
      <c r="J190">
        <v>9.722134726371106</v>
      </c>
      <c r="K190">
        <v>9.5012757788385898</v>
      </c>
      <c r="L190">
        <v>0.81040665293354697</v>
      </c>
      <c r="M190">
        <v>1.6347120067838867</v>
      </c>
      <c r="N190">
        <v>0.17064949299825341</v>
      </c>
      <c r="O190">
        <v>0.37650326172152243</v>
      </c>
      <c r="P190">
        <v>1.2310725552050472</v>
      </c>
      <c r="Q190">
        <v>0.4476561052436539</v>
      </c>
      <c r="R190">
        <v>10.174730354391372</v>
      </c>
      <c r="S190">
        <v>46.485520278150169</v>
      </c>
    </row>
    <row r="191" spans="1:19" x14ac:dyDescent="0.2">
      <c r="A191">
        <v>10.746053215170869</v>
      </c>
      <c r="B191">
        <v>5.109803200798739E-2</v>
      </c>
      <c r="C191">
        <v>4.0542772640531552</v>
      </c>
      <c r="D191">
        <v>6.6673367684868747</v>
      </c>
      <c r="E191">
        <v>17.320897654290945</v>
      </c>
      <c r="F191">
        <v>310000</v>
      </c>
      <c r="G191">
        <v>2005</v>
      </c>
      <c r="H191">
        <v>0.36215965917098386</v>
      </c>
      <c r="I191">
        <v>0.37042450740953065</v>
      </c>
      <c r="J191">
        <v>9.8333349016220843</v>
      </c>
      <c r="K191">
        <v>9.6631975302443802</v>
      </c>
      <c r="L191">
        <v>0.89102028292404223</v>
      </c>
      <c r="M191">
        <v>1.659664108993349</v>
      </c>
      <c r="N191">
        <v>0.1789966000263126</v>
      </c>
      <c r="O191">
        <v>0.38160340236573803</v>
      </c>
      <c r="P191">
        <v>1.2791798107255521</v>
      </c>
      <c r="Q191">
        <v>0.48774771724524668</v>
      </c>
      <c r="R191">
        <v>10.080756028868157</v>
      </c>
      <c r="S191">
        <v>47.506692201072873</v>
      </c>
    </row>
    <row r="192" spans="1:19" x14ac:dyDescent="0.2">
      <c r="A192">
        <v>11.96921548034466</v>
      </c>
      <c r="B192">
        <v>4.9584115889692998E-2</v>
      </c>
      <c r="C192">
        <v>4.5753717807790792</v>
      </c>
      <c r="D192">
        <v>8.4526834036790213</v>
      </c>
      <c r="E192">
        <v>18.350296062847804</v>
      </c>
      <c r="F192">
        <v>310000</v>
      </c>
      <c r="G192">
        <v>2006</v>
      </c>
      <c r="H192">
        <v>0.36334200788395865</v>
      </c>
      <c r="I192">
        <v>0.38735723831135976</v>
      </c>
      <c r="J192">
        <v>9.936337534839824</v>
      </c>
      <c r="K192">
        <v>9.7473653956527126</v>
      </c>
      <c r="L192">
        <v>0.88697170728727004</v>
      </c>
      <c r="M192">
        <v>1.7112947861117138</v>
      </c>
      <c r="N192">
        <v>0.16941123856716664</v>
      </c>
      <c r="O192">
        <v>0.36796757387115214</v>
      </c>
      <c r="P192">
        <v>1.6391167192429021</v>
      </c>
      <c r="Q192">
        <v>0.50412145959238541</v>
      </c>
      <c r="R192">
        <v>10.487573373298364</v>
      </c>
      <c r="S192">
        <v>47.451517481200142</v>
      </c>
    </row>
    <row r="193" spans="1:19" x14ac:dyDescent="0.2">
      <c r="A193">
        <v>14.691891549037731</v>
      </c>
      <c r="B193">
        <v>3.9986769487434355E-2</v>
      </c>
      <c r="C193">
        <v>5.388813673813317</v>
      </c>
      <c r="D193">
        <v>11.863306180006687</v>
      </c>
      <c r="E193">
        <v>22.87518353936586</v>
      </c>
      <c r="F193">
        <v>310000</v>
      </c>
      <c r="G193">
        <v>2007</v>
      </c>
      <c r="H193">
        <v>0.35957228012288001</v>
      </c>
      <c r="I193">
        <v>0.38575277862649898</v>
      </c>
      <c r="J193">
        <v>10.069964663089433</v>
      </c>
      <c r="K193">
        <v>9.8333947439006693</v>
      </c>
      <c r="L193">
        <v>0.8870899742681444</v>
      </c>
      <c r="M193">
        <v>1.6700631495712295</v>
      </c>
      <c r="N193">
        <v>0.16940229899337508</v>
      </c>
      <c r="O193">
        <v>0.34323196942543804</v>
      </c>
      <c r="P193">
        <v>1.7607255520504732</v>
      </c>
      <c r="Q193">
        <v>0.5196671819499028</v>
      </c>
      <c r="R193">
        <v>10.497870238903635</v>
      </c>
      <c r="S193">
        <v>46.520868971064985</v>
      </c>
    </row>
    <row r="194" spans="1:19" x14ac:dyDescent="0.2">
      <c r="A194">
        <v>16.224149942221228</v>
      </c>
      <c r="B194">
        <v>3.4247252425582617E-2</v>
      </c>
      <c r="C194">
        <v>6.2086749453939181</v>
      </c>
      <c r="D194">
        <v>11.430226474325437</v>
      </c>
      <c r="E194">
        <v>24.681870842364901</v>
      </c>
      <c r="F194">
        <v>310000</v>
      </c>
      <c r="G194">
        <v>2008</v>
      </c>
      <c r="H194">
        <v>0.38011281470083697</v>
      </c>
      <c r="I194">
        <v>0.37468006566743955</v>
      </c>
      <c r="J194">
        <v>10.191478327334437</v>
      </c>
      <c r="K194">
        <v>9.9703229796944335</v>
      </c>
      <c r="L194">
        <v>0.88601539726436951</v>
      </c>
      <c r="M194">
        <v>1.5386405172223792</v>
      </c>
      <c r="N194">
        <v>0.1784366749444517</v>
      </c>
      <c r="O194">
        <v>0.33178654321072582</v>
      </c>
      <c r="P194">
        <v>1.8134069400630912</v>
      </c>
      <c r="Q194">
        <v>0.53171948576126771</v>
      </c>
      <c r="R194">
        <v>10.586685413864776</v>
      </c>
      <c r="S194">
        <v>45.50041109200987</v>
      </c>
    </row>
    <row r="195" spans="1:19" x14ac:dyDescent="0.2">
      <c r="A195">
        <v>16.941212021488976</v>
      </c>
      <c r="B195">
        <v>3.100244162038341E-2</v>
      </c>
      <c r="C195">
        <v>6.5845320632563213</v>
      </c>
      <c r="D195">
        <v>15.79573628680529</v>
      </c>
      <c r="E195">
        <v>28.159780661273683</v>
      </c>
      <c r="F195">
        <v>310000</v>
      </c>
      <c r="G195">
        <v>2009</v>
      </c>
      <c r="H195">
        <v>0.35666038461238725</v>
      </c>
      <c r="I195">
        <v>0.41121920744988011</v>
      </c>
      <c r="J195">
        <v>10.269441612014411</v>
      </c>
      <c r="K195">
        <v>10.06071262019826</v>
      </c>
      <c r="L195">
        <v>0.88598729572723822</v>
      </c>
      <c r="M195">
        <v>1.2050620340563469</v>
      </c>
      <c r="N195">
        <v>0.18991020451721588</v>
      </c>
      <c r="O195">
        <v>0.32039206120525154</v>
      </c>
      <c r="P195">
        <v>1.8408517350157729</v>
      </c>
      <c r="Q195">
        <v>0.52182528910364301</v>
      </c>
      <c r="R195">
        <v>10.687592047128129</v>
      </c>
      <c r="S195">
        <v>45.107407206326805</v>
      </c>
    </row>
    <row r="196" spans="1:19" x14ac:dyDescent="0.2">
      <c r="A196">
        <v>19.373910952124554</v>
      </c>
      <c r="B196">
        <v>2.3327316339579272E-2</v>
      </c>
      <c r="C196">
        <v>7.6502323241245147</v>
      </c>
      <c r="D196">
        <v>20.938827269331991</v>
      </c>
      <c r="E196">
        <v>30.919024085188436</v>
      </c>
      <c r="F196">
        <v>310000</v>
      </c>
      <c r="G196">
        <v>2010</v>
      </c>
      <c r="H196">
        <v>0.34670762740019262</v>
      </c>
      <c r="I196">
        <v>0.40866969082640259</v>
      </c>
      <c r="J196">
        <v>10.368418336632573</v>
      </c>
      <c r="K196">
        <v>10.179714886979134</v>
      </c>
      <c r="L196">
        <v>0.89316703290976518</v>
      </c>
      <c r="M196">
        <v>1.3941134691943975</v>
      </c>
      <c r="N196">
        <v>0.18436006767358379</v>
      </c>
      <c r="O196">
        <v>0.2851676629225901</v>
      </c>
      <c r="P196">
        <v>1.8886435331230285</v>
      </c>
      <c r="Q196">
        <v>0.56277088237082329</v>
      </c>
      <c r="R196">
        <v>10.598761357453446</v>
      </c>
      <c r="S196">
        <v>45.642865208063718</v>
      </c>
    </row>
    <row r="197" spans="1:19" x14ac:dyDescent="0.2">
      <c r="A197">
        <v>17.095990215667694</v>
      </c>
      <c r="B197">
        <v>2.8462304376486239E-2</v>
      </c>
      <c r="C197">
        <v>8.777243618505338</v>
      </c>
      <c r="D197">
        <v>20.356536502546689</v>
      </c>
      <c r="E197">
        <v>34.047113752122243</v>
      </c>
      <c r="F197">
        <v>310000</v>
      </c>
      <c r="G197">
        <v>2011</v>
      </c>
      <c r="H197">
        <v>0.37130201657139161</v>
      </c>
      <c r="I197">
        <v>0.37588609468754081</v>
      </c>
      <c r="J197">
        <v>10.497656032490292</v>
      </c>
      <c r="K197">
        <v>10.272473379313046</v>
      </c>
      <c r="L197">
        <v>0.89338709677419359</v>
      </c>
      <c r="M197">
        <v>1.4123359266924809</v>
      </c>
      <c r="N197">
        <v>0.19564930573602377</v>
      </c>
      <c r="O197">
        <v>0.24798368589602632</v>
      </c>
      <c r="P197">
        <v>1.905993690851735</v>
      </c>
      <c r="Q197">
        <v>0.56859932088285225</v>
      </c>
      <c r="R197">
        <v>10.509930667778763</v>
      </c>
      <c r="S197">
        <v>45.458404074702891</v>
      </c>
    </row>
    <row r="198" spans="1:19" x14ac:dyDescent="0.2">
      <c r="A198">
        <v>16.290174819597354</v>
      </c>
      <c r="B198">
        <v>4.599993738385634E-2</v>
      </c>
      <c r="C198">
        <v>9.487867125327222</v>
      </c>
      <c r="D198">
        <v>21.470612755314715</v>
      </c>
      <c r="E198">
        <v>34.465193830762821</v>
      </c>
      <c r="F198">
        <v>310000</v>
      </c>
      <c r="G198">
        <v>2012</v>
      </c>
      <c r="H198">
        <v>0.37941674648185991</v>
      </c>
      <c r="I198">
        <v>0.4085610125552841</v>
      </c>
      <c r="J198">
        <v>10.601332182783304</v>
      </c>
      <c r="K198">
        <v>10.338431423637557</v>
      </c>
      <c r="L198">
        <v>0.89382659441433931</v>
      </c>
      <c r="M198">
        <v>1.2935361667407472</v>
      </c>
      <c r="N198">
        <v>0.19638118446848923</v>
      </c>
      <c r="O198">
        <v>0.24020060463005249</v>
      </c>
      <c r="P198">
        <v>1.9780757097791797</v>
      </c>
      <c r="Q198">
        <v>0.5641725719049604</v>
      </c>
      <c r="R198">
        <v>10.678785331512032</v>
      </c>
      <c r="S198">
        <v>45.769070446019178</v>
      </c>
    </row>
    <row r="199" spans="1:19" x14ac:dyDescent="0.2">
      <c r="A199">
        <v>15.932626459366142</v>
      </c>
      <c r="B199">
        <v>2.7924405139935306E-2</v>
      </c>
      <c r="C199">
        <v>10.09613189030112</v>
      </c>
      <c r="D199">
        <v>19.885620915032678</v>
      </c>
      <c r="E199">
        <v>35.314542483660134</v>
      </c>
      <c r="F199">
        <v>310000</v>
      </c>
      <c r="G199">
        <v>2013</v>
      </c>
      <c r="H199">
        <v>0.1142748660942722</v>
      </c>
      <c r="I199">
        <v>0.44696598068120963</v>
      </c>
      <c r="J199">
        <v>10.71171010634086</v>
      </c>
      <c r="K199">
        <v>10.400984149962579</v>
      </c>
      <c r="L199">
        <v>0.8973937908496733</v>
      </c>
      <c r="M199">
        <v>1.1777487426074338</v>
      </c>
      <c r="N199">
        <v>0.19516395795229469</v>
      </c>
      <c r="O199">
        <v>0.24339604777082693</v>
      </c>
      <c r="P199">
        <v>1.9925867507886437</v>
      </c>
      <c r="Q199">
        <v>0.57622549019607838</v>
      </c>
      <c r="R199">
        <v>10.601333613357134</v>
      </c>
      <c r="S199">
        <v>46.691176470588239</v>
      </c>
    </row>
    <row r="200" spans="1:19" x14ac:dyDescent="0.2">
      <c r="A200">
        <v>16.546103921759276</v>
      </c>
      <c r="B200">
        <v>2.4213735715656215E-2</v>
      </c>
      <c r="C200">
        <v>10.683644377483073</v>
      </c>
      <c r="D200">
        <v>20.46534252128091</v>
      </c>
      <c r="E200">
        <v>33.102553708958247</v>
      </c>
      <c r="F200">
        <v>310000</v>
      </c>
      <c r="G200">
        <v>2014</v>
      </c>
      <c r="H200">
        <v>0.29541162911812963</v>
      </c>
      <c r="I200">
        <v>0.53659697895827063</v>
      </c>
      <c r="J200">
        <v>10.796333592842473</v>
      </c>
      <c r="K200">
        <v>10.537727208250224</v>
      </c>
      <c r="L200">
        <v>0.89774219700040536</v>
      </c>
      <c r="M200">
        <v>1.1337670237601876</v>
      </c>
      <c r="N200">
        <v>0.19483521601915335</v>
      </c>
      <c r="O200">
        <v>0.23808816074555544</v>
      </c>
      <c r="P200">
        <v>2.0417981072555205</v>
      </c>
      <c r="Q200">
        <v>0.5549371706526145</v>
      </c>
      <c r="R200">
        <v>10.849957912457912</v>
      </c>
      <c r="S200">
        <v>47.62869882448318</v>
      </c>
    </row>
    <row r="201" spans="1:19" x14ac:dyDescent="0.2">
      <c r="A201">
        <v>17.928315225322656</v>
      </c>
      <c r="B201">
        <v>2.6344584058708265E-2</v>
      </c>
      <c r="C201">
        <v>11.298945369980604</v>
      </c>
      <c r="D201">
        <v>24.663547599674533</v>
      </c>
      <c r="E201">
        <v>40.685923515052892</v>
      </c>
      <c r="F201">
        <v>310000</v>
      </c>
      <c r="G201">
        <v>2015</v>
      </c>
      <c r="H201">
        <v>0.28909929317138</v>
      </c>
      <c r="I201">
        <v>0.5392590688934118</v>
      </c>
      <c r="J201">
        <v>10.877327310840089</v>
      </c>
      <c r="K201">
        <v>10.626641743155586</v>
      </c>
      <c r="L201">
        <v>0.8781570382424736</v>
      </c>
      <c r="M201">
        <v>1.0406697801144196</v>
      </c>
      <c r="N201">
        <v>0.23028063355477849</v>
      </c>
      <c r="O201">
        <v>0.23627384514907193</v>
      </c>
      <c r="P201">
        <v>2.0812302839116716</v>
      </c>
      <c r="Q201">
        <v>0.57182668836452399</v>
      </c>
      <c r="R201">
        <v>10.983797570759222</v>
      </c>
      <c r="S201">
        <v>49.959316517493889</v>
      </c>
    </row>
    <row r="202" spans="1:19" x14ac:dyDescent="0.2">
      <c r="A202">
        <v>20.227112005449019</v>
      </c>
      <c r="B202">
        <v>2.9278960785670514E-2</v>
      </c>
      <c r="C202">
        <v>12.201886252733697</v>
      </c>
      <c r="D202">
        <v>26.035670855289826</v>
      </c>
      <c r="E202">
        <v>48.616538305634371</v>
      </c>
      <c r="F202">
        <v>310000</v>
      </c>
      <c r="G202">
        <v>2016</v>
      </c>
      <c r="H202">
        <v>0.27660899353579477</v>
      </c>
      <c r="I202">
        <v>0.54697556156652327</v>
      </c>
      <c r="J202">
        <v>10.962868074656534</v>
      </c>
      <c r="K202">
        <v>10.700366440192553</v>
      </c>
      <c r="L202">
        <v>0.88130522902310493</v>
      </c>
      <c r="M202">
        <v>0.9640367139578655</v>
      </c>
      <c r="N202">
        <v>0.23150317428770079</v>
      </c>
      <c r="O202">
        <v>0.22604744802258639</v>
      </c>
      <c r="P202">
        <v>2.0965299684542589</v>
      </c>
      <c r="Q202">
        <v>0.60235914065666796</v>
      </c>
      <c r="R202">
        <v>11.077825049289199</v>
      </c>
      <c r="S202">
        <v>52.371301175516827</v>
      </c>
    </row>
    <row r="203" spans="1:19" x14ac:dyDescent="0.2">
      <c r="A203">
        <v>22.124594017671434</v>
      </c>
      <c r="B203">
        <v>2.5538851068651801E-2</v>
      </c>
      <c r="C203">
        <v>13.537583203547868</v>
      </c>
      <c r="D203">
        <v>29.523925385239252</v>
      </c>
      <c r="E203">
        <v>53.422546634225469</v>
      </c>
      <c r="F203">
        <v>310000</v>
      </c>
      <c r="G203">
        <v>2017</v>
      </c>
      <c r="H203">
        <v>0.27437484649686</v>
      </c>
      <c r="I203">
        <v>0.54484256125854014</v>
      </c>
      <c r="J203">
        <v>11.044452503654396</v>
      </c>
      <c r="K203">
        <v>10.778407004158913</v>
      </c>
      <c r="L203">
        <v>0.8793957826439579</v>
      </c>
      <c r="M203">
        <v>0.97651740567981571</v>
      </c>
      <c r="N203">
        <v>0.2292367048635672</v>
      </c>
      <c r="O203">
        <v>0.22009418068513875</v>
      </c>
      <c r="P203">
        <v>2.1012604100946373</v>
      </c>
      <c r="Q203">
        <v>0.61912814274128147</v>
      </c>
      <c r="R203">
        <v>11.455514316012724</v>
      </c>
      <c r="S203">
        <v>54.582319545823196</v>
      </c>
    </row>
    <row r="204" spans="1:19" x14ac:dyDescent="0.2">
      <c r="A204">
        <v>23.881572685590772</v>
      </c>
      <c r="B204">
        <v>2.3967630992007688E-2</v>
      </c>
      <c r="C204">
        <v>14.875294905891185</v>
      </c>
      <c r="D204">
        <v>37.357575757575759</v>
      </c>
      <c r="E204">
        <v>60.70020202020202</v>
      </c>
      <c r="F204">
        <v>310000</v>
      </c>
      <c r="G204">
        <v>2018</v>
      </c>
      <c r="H204">
        <v>0.28089779929809633</v>
      </c>
      <c r="I204">
        <v>0.5401087460611711</v>
      </c>
      <c r="J204">
        <v>11.127757273741723</v>
      </c>
      <c r="K204">
        <v>10.843234360446624</v>
      </c>
      <c r="L204">
        <v>0.88363636363636366</v>
      </c>
      <c r="M204">
        <v>0.94759410848438097</v>
      </c>
      <c r="N204">
        <v>0.23191101144013271</v>
      </c>
      <c r="O204">
        <v>0.21169234049264937</v>
      </c>
      <c r="P204">
        <v>2.0672547318611989</v>
      </c>
      <c r="Q204">
        <v>0.63299393939393944</v>
      </c>
      <c r="R204">
        <v>11.267001852341888</v>
      </c>
      <c r="S204">
        <v>56.161616161616159</v>
      </c>
    </row>
    <row r="205" spans="1:19" x14ac:dyDescent="0.2">
      <c r="A205">
        <v>22.539287720127994</v>
      </c>
      <c r="B205">
        <v>2.6844430749784296E-2</v>
      </c>
      <c r="C205">
        <v>15.794013814054017</v>
      </c>
      <c r="D205">
        <v>40.542926239419586</v>
      </c>
      <c r="E205">
        <v>69.966142684401447</v>
      </c>
      <c r="F205">
        <v>310000</v>
      </c>
      <c r="G205">
        <v>2019</v>
      </c>
      <c r="H205">
        <v>0.27498524373427924</v>
      </c>
      <c r="I205">
        <v>0.53239141632606546</v>
      </c>
      <c r="J205">
        <v>11.206608435230223</v>
      </c>
      <c r="K205">
        <v>11.064696736566351</v>
      </c>
      <c r="L205">
        <v>0.88553002821442972</v>
      </c>
      <c r="M205">
        <v>0.89692644612800776</v>
      </c>
      <c r="N205">
        <v>0.21531485973694009</v>
      </c>
      <c r="O205">
        <v>0.21091702967738638</v>
      </c>
      <c r="P205">
        <v>2.0575146687697159</v>
      </c>
      <c r="Q205">
        <v>0.6322370012091898</v>
      </c>
      <c r="R205">
        <v>11.173526451179958</v>
      </c>
      <c r="S205">
        <v>59.048770656993149</v>
      </c>
    </row>
    <row r="206" spans="1:19" x14ac:dyDescent="0.2">
      <c r="A206">
        <v>25.642761150894113</v>
      </c>
      <c r="B206">
        <v>2.3018039535549224E-2</v>
      </c>
      <c r="C206">
        <v>16.014231315373106</v>
      </c>
      <c r="D206">
        <v>56.176704632227057</v>
      </c>
      <c r="E206">
        <v>84.515436737909027</v>
      </c>
      <c r="F206">
        <v>310000</v>
      </c>
      <c r="G206">
        <v>2020</v>
      </c>
      <c r="H206">
        <v>0.32448093468240041</v>
      </c>
      <c r="I206">
        <v>0.54593131786241411</v>
      </c>
      <c r="J206">
        <v>11.244225552604485</v>
      </c>
      <c r="K206">
        <v>11.067134013071822</v>
      </c>
      <c r="L206">
        <v>0.89303598556397745</v>
      </c>
      <c r="M206">
        <v>0.89192322282977043</v>
      </c>
      <c r="N206">
        <v>0.20794208909409623</v>
      </c>
      <c r="O206">
        <v>0.22681549035696366</v>
      </c>
      <c r="P206">
        <v>2.0373197160883278</v>
      </c>
      <c r="Q206">
        <v>0.63338450780075717</v>
      </c>
      <c r="R206">
        <v>11.466163280775442</v>
      </c>
      <c r="S206">
        <v>61.168224674667037</v>
      </c>
    </row>
    <row r="207" spans="1:19" x14ac:dyDescent="0.2">
      <c r="A207">
        <v>27.152140851749838</v>
      </c>
      <c r="B207">
        <v>2.4505785550967E-2</v>
      </c>
      <c r="C207">
        <v>18.059049268812473</v>
      </c>
      <c r="D207">
        <v>72.031348541634031</v>
      </c>
      <c r="E207">
        <v>93.562783448419921</v>
      </c>
      <c r="F207">
        <v>310000</v>
      </c>
      <c r="G207">
        <v>2021</v>
      </c>
      <c r="H207">
        <v>0.30175573457091254</v>
      </c>
      <c r="I207">
        <v>0.55016768480982037</v>
      </c>
      <c r="J207">
        <v>11.31969138256216</v>
      </c>
      <c r="K207">
        <v>11.193051558138178</v>
      </c>
      <c r="L207">
        <v>0.89314823071948202</v>
      </c>
      <c r="M207">
        <v>0.92888942085992843</v>
      </c>
      <c r="N207">
        <v>0.1931327369810715</v>
      </c>
      <c r="O207">
        <v>0.21864342028447242</v>
      </c>
      <c r="P207">
        <v>2.0634853312302841</v>
      </c>
      <c r="Q207">
        <v>0.70297216631919757</v>
      </c>
      <c r="R207">
        <v>11.758800110370926</v>
      </c>
      <c r="S207">
        <v>64.432420272913873</v>
      </c>
    </row>
    <row r="208" spans="1:19" x14ac:dyDescent="0.2">
      <c r="A208">
        <v>28.220074906692318</v>
      </c>
      <c r="B208">
        <v>2.4293320818865694E-2</v>
      </c>
      <c r="C208">
        <v>19.547128036932527</v>
      </c>
      <c r="D208">
        <v>72.049696969696967</v>
      </c>
      <c r="E208">
        <v>90.670303030303032</v>
      </c>
      <c r="F208">
        <v>310000</v>
      </c>
      <c r="G208">
        <v>2022</v>
      </c>
      <c r="H208">
        <v>0.28162008969374941</v>
      </c>
      <c r="I208">
        <v>0.55002759521552769</v>
      </c>
      <c r="J208">
        <v>11.33897675783621</v>
      </c>
      <c r="K208">
        <v>11.103947284151079</v>
      </c>
      <c r="L208">
        <v>0.89333333333333331</v>
      </c>
      <c r="M208">
        <v>0.94266443336140171</v>
      </c>
      <c r="N208">
        <v>0.21035988560627775</v>
      </c>
      <c r="O208">
        <v>0.21161122283728964</v>
      </c>
      <c r="P208">
        <v>0.12131350746268656</v>
      </c>
      <c r="Q208">
        <v>0.70545454545454545</v>
      </c>
      <c r="R208">
        <v>11.756234159103915</v>
      </c>
      <c r="S208">
        <v>66.787878787878796</v>
      </c>
    </row>
    <row r="209" spans="1:19" x14ac:dyDescent="0.2">
      <c r="A209">
        <v>1.9360386950164548</v>
      </c>
      <c r="B209">
        <v>0.22913998915865491</v>
      </c>
      <c r="C209">
        <v>2.2323655873718447</v>
      </c>
      <c r="D209">
        <v>0.87782029795666583</v>
      </c>
      <c r="E209">
        <v>1.1206129456657623</v>
      </c>
      <c r="F209">
        <v>320000</v>
      </c>
      <c r="G209">
        <v>2000</v>
      </c>
      <c r="H209">
        <v>0.41868172894170724</v>
      </c>
      <c r="I209">
        <v>0.32195324416099969</v>
      </c>
      <c r="J209">
        <v>8.8181862779276905</v>
      </c>
      <c r="K209">
        <v>8.1758285878399111</v>
      </c>
      <c r="L209">
        <v>0.41500073697599638</v>
      </c>
      <c r="M209">
        <v>0.44167609841366712</v>
      </c>
      <c r="N209">
        <v>6.9125839257677082E-2</v>
      </c>
      <c r="O209">
        <v>0.30045161795669467</v>
      </c>
      <c r="P209">
        <v>0.26304104477611939</v>
      </c>
      <c r="Q209">
        <v>0.13256560451138491</v>
      </c>
      <c r="R209">
        <v>7.3356673338023901</v>
      </c>
      <c r="S209">
        <v>23.624174996315119</v>
      </c>
    </row>
    <row r="210" spans="1:19" x14ac:dyDescent="0.2">
      <c r="A210">
        <v>2.1316230651423491</v>
      </c>
      <c r="B210">
        <v>0.2212448605351871</v>
      </c>
      <c r="C210">
        <v>2.4647075738423592</v>
      </c>
      <c r="D210">
        <v>0.83685306284415883</v>
      </c>
      <c r="E210">
        <v>1.4068046291917395</v>
      </c>
      <c r="F210">
        <v>320000</v>
      </c>
      <c r="G210">
        <v>2001</v>
      </c>
      <c r="H210">
        <v>0.40543035637504116</v>
      </c>
      <c r="I210">
        <v>0.33784976697720542</v>
      </c>
      <c r="J210">
        <v>8.8971353422933159</v>
      </c>
      <c r="K210">
        <v>8.2684450834118408</v>
      </c>
      <c r="L210">
        <v>0.42600006523050837</v>
      </c>
      <c r="M210">
        <v>0.4494436276917026</v>
      </c>
      <c r="N210">
        <v>7.7154958738859913E-2</v>
      </c>
      <c r="O210">
        <v>0.29853524010134463</v>
      </c>
      <c r="P210">
        <v>0.54912313432835813</v>
      </c>
      <c r="Q210">
        <v>0.1465566445426526</v>
      </c>
      <c r="R210">
        <v>7.5035061511437497</v>
      </c>
      <c r="S210">
        <v>23.537341748068904</v>
      </c>
    </row>
    <row r="211" spans="1:19" x14ac:dyDescent="0.2">
      <c r="A211">
        <v>2.3713926632406226</v>
      </c>
      <c r="B211">
        <v>0.21182155763731797</v>
      </c>
      <c r="C211">
        <v>2.7695282441846554</v>
      </c>
      <c r="D211">
        <v>1.0255890891904667</v>
      </c>
      <c r="E211">
        <v>1.7655796367564649</v>
      </c>
      <c r="F211">
        <v>320000</v>
      </c>
      <c r="G211">
        <v>2002</v>
      </c>
      <c r="H211">
        <v>0.40252733210279718</v>
      </c>
      <c r="I211">
        <v>0.35160564622311258</v>
      </c>
      <c r="J211">
        <v>8.9981367607003069</v>
      </c>
      <c r="K211">
        <v>8.3761935649194665</v>
      </c>
      <c r="L211">
        <v>0.44699885220444263</v>
      </c>
      <c r="M211">
        <v>0.54849295085722904</v>
      </c>
      <c r="N211">
        <v>8.1103494439913826E-2</v>
      </c>
      <c r="O211">
        <v>0.32527281898018728</v>
      </c>
      <c r="P211">
        <v>0.56101679104477609</v>
      </c>
      <c r="Q211">
        <v>0.16813719532779692</v>
      </c>
      <c r="R211">
        <v>7.7124029556224514</v>
      </c>
      <c r="S211">
        <v>23.21247721288232</v>
      </c>
    </row>
    <row r="212" spans="1:19" x14ac:dyDescent="0.2">
      <c r="A212">
        <v>2.7650979525572414</v>
      </c>
      <c r="B212">
        <v>0.19627378244890931</v>
      </c>
      <c r="C212">
        <v>3.1563483069699734</v>
      </c>
      <c r="D212">
        <v>1.3194416509111389</v>
      </c>
      <c r="E212">
        <v>2.466309988334205</v>
      </c>
      <c r="F212">
        <v>320000</v>
      </c>
      <c r="G212">
        <v>2003</v>
      </c>
      <c r="H212">
        <v>0.39152869185536937</v>
      </c>
      <c r="I212">
        <v>0.35286507884016144</v>
      </c>
      <c r="J212">
        <v>9.1204156644481955</v>
      </c>
      <c r="K212">
        <v>8.4726780390260306</v>
      </c>
      <c r="L212">
        <v>0.46770049747241105</v>
      </c>
      <c r="M212">
        <v>0.7557832074111519</v>
      </c>
      <c r="N212">
        <v>8.4199320574754849E-2</v>
      </c>
      <c r="O212">
        <v>0.42056213719182145</v>
      </c>
      <c r="P212">
        <v>0.61161380597014925</v>
      </c>
      <c r="Q212">
        <v>0.2018195958539496</v>
      </c>
      <c r="R212">
        <v>7.8190127182582456</v>
      </c>
      <c r="S212">
        <v>23.613178325757271</v>
      </c>
    </row>
    <row r="213" spans="1:19" x14ac:dyDescent="0.2">
      <c r="A213">
        <v>3.2671150485420095</v>
      </c>
      <c r="B213">
        <v>0.17850881380631506</v>
      </c>
      <c r="C213">
        <v>3.5779946560388121</v>
      </c>
      <c r="D213">
        <v>1.5060581287925614</v>
      </c>
      <c r="E213">
        <v>3.1280282336051681</v>
      </c>
      <c r="F213">
        <v>320000</v>
      </c>
      <c r="G213">
        <v>2004</v>
      </c>
      <c r="H213">
        <v>0.41158937942323659</v>
      </c>
      <c r="I213">
        <v>0.34576062817164721</v>
      </c>
      <c r="J213">
        <v>9.2417421351157145</v>
      </c>
      <c r="K213">
        <v>8.6178242347466991</v>
      </c>
      <c r="L213">
        <v>0.48180035757249484</v>
      </c>
      <c r="M213">
        <v>0.95397062640454477</v>
      </c>
      <c r="N213">
        <v>8.8513046839635096E-2</v>
      </c>
      <c r="O213">
        <v>0.44235259354805634</v>
      </c>
      <c r="P213">
        <v>0.73005597014925372</v>
      </c>
      <c r="Q213">
        <v>0.24193833536046364</v>
      </c>
      <c r="R213">
        <v>7.9244606925766341</v>
      </c>
      <c r="S213">
        <v>24.764221482264272</v>
      </c>
    </row>
    <row r="214" spans="1:19" x14ac:dyDescent="0.2">
      <c r="A214">
        <v>3.9577026025750528</v>
      </c>
      <c r="B214">
        <v>0.17078764957874409</v>
      </c>
      <c r="C214">
        <v>4.0344216365926631</v>
      </c>
      <c r="D214">
        <v>1.7896112932643142</v>
      </c>
      <c r="E214">
        <v>4.5874932790739358</v>
      </c>
      <c r="F214">
        <v>320000</v>
      </c>
      <c r="G214">
        <v>2005</v>
      </c>
      <c r="H214">
        <v>0.39175355124714323</v>
      </c>
      <c r="I214">
        <v>0.34924976969011989</v>
      </c>
      <c r="J214">
        <v>9.4007954286668589</v>
      </c>
      <c r="K214">
        <v>8.9241893223428406</v>
      </c>
      <c r="L214">
        <v>0.50502356277608507</v>
      </c>
      <c r="M214">
        <v>1.030318905662774</v>
      </c>
      <c r="N214">
        <v>9.2344022210290297E-2</v>
      </c>
      <c r="O214">
        <v>0.45059492322031547</v>
      </c>
      <c r="P214">
        <v>0.77181902985074624</v>
      </c>
      <c r="Q214">
        <v>0.28905912306410969</v>
      </c>
      <c r="R214">
        <v>8.236266495846909</v>
      </c>
      <c r="S214">
        <v>26.027115642098824</v>
      </c>
    </row>
    <row r="215" spans="1:19" x14ac:dyDescent="0.2">
      <c r="A215">
        <v>4.5886828710277667</v>
      </c>
      <c r="B215">
        <v>0.15765507769031017</v>
      </c>
      <c r="C215">
        <v>4.5609162680773148</v>
      </c>
      <c r="D215">
        <v>2.5278029588565847</v>
      </c>
      <c r="E215">
        <v>6.957858630085453</v>
      </c>
      <c r="F215">
        <v>320000</v>
      </c>
      <c r="G215">
        <v>2006</v>
      </c>
      <c r="H215">
        <v>0.37719597785495285</v>
      </c>
      <c r="I215">
        <v>0.3617244345905774</v>
      </c>
      <c r="J215">
        <v>9.5323514047515552</v>
      </c>
      <c r="K215">
        <v>9.0654707908700338</v>
      </c>
      <c r="L215">
        <v>0.51904865158588542</v>
      </c>
      <c r="M215">
        <v>1.0657884577603751</v>
      </c>
      <c r="N215">
        <v>9.478226563136305E-2</v>
      </c>
      <c r="O215">
        <v>0.47405124762308742</v>
      </c>
      <c r="P215">
        <v>1.1844402985074627</v>
      </c>
      <c r="Q215">
        <v>0.33566668321215937</v>
      </c>
      <c r="R215">
        <v>8.3429701535349281</v>
      </c>
      <c r="S215">
        <v>27.287000728872499</v>
      </c>
    </row>
    <row r="216" spans="1:19" x14ac:dyDescent="0.2">
      <c r="A216">
        <v>5.5555865525115049</v>
      </c>
      <c r="B216">
        <v>0.13649569949263596</v>
      </c>
      <c r="C216">
        <v>5.3435556173098835</v>
      </c>
      <c r="D216">
        <v>4.1136171474518752</v>
      </c>
      <c r="E216">
        <v>11.517351125774136</v>
      </c>
      <c r="F216">
        <v>320000</v>
      </c>
      <c r="G216">
        <v>2007</v>
      </c>
      <c r="H216">
        <v>0.38045776805816289</v>
      </c>
      <c r="I216">
        <v>0.35149911182256072</v>
      </c>
      <c r="J216">
        <v>9.6809063430780942</v>
      </c>
      <c r="K216">
        <v>9.2251171077465219</v>
      </c>
      <c r="L216">
        <v>0.53205500878529821</v>
      </c>
      <c r="M216">
        <v>1.0225283398967844</v>
      </c>
      <c r="N216">
        <v>9.826405744725715E-2</v>
      </c>
      <c r="O216">
        <v>0.47205993375495797</v>
      </c>
      <c r="P216">
        <v>1.2475000000000001</v>
      </c>
      <c r="Q216">
        <v>0.38223103845202655</v>
      </c>
      <c r="R216">
        <v>8.5133357580166091</v>
      </c>
      <c r="S216">
        <v>28.537652480276776</v>
      </c>
    </row>
    <row r="217" spans="1:19" x14ac:dyDescent="0.2">
      <c r="A217">
        <v>6.5827927470229657</v>
      </c>
      <c r="B217">
        <v>0.12590689005529712</v>
      </c>
      <c r="C217">
        <v>6.1881512113880284</v>
      </c>
      <c r="D217">
        <v>5.7247168430707713</v>
      </c>
      <c r="E217">
        <v>16.489833146107944</v>
      </c>
      <c r="F217">
        <v>320000</v>
      </c>
      <c r="G217">
        <v>2008</v>
      </c>
      <c r="H217">
        <v>0.38987930141824306</v>
      </c>
      <c r="I217">
        <v>0.36298877177124167</v>
      </c>
      <c r="J217">
        <v>9.8100007094426633</v>
      </c>
      <c r="K217">
        <v>9.4540882772201442</v>
      </c>
      <c r="L217">
        <v>0.54305840401521166</v>
      </c>
      <c r="M217">
        <v>0.88037749686722933</v>
      </c>
      <c r="N217">
        <v>0.10494249396922649</v>
      </c>
      <c r="O217">
        <v>0.49443618367158981</v>
      </c>
      <c r="P217">
        <v>1.3146455223880595</v>
      </c>
      <c r="Q217">
        <v>0.40171697704857218</v>
      </c>
      <c r="R217">
        <v>8.5203932327389111</v>
      </c>
      <c r="S217">
        <v>30.467067225938099</v>
      </c>
    </row>
    <row r="218" spans="1:19" x14ac:dyDescent="0.2">
      <c r="A218">
        <v>7.2932069258455581</v>
      </c>
      <c r="B218">
        <v>0.1131181383979161</v>
      </c>
      <c r="C218">
        <v>6.5587716546944002</v>
      </c>
      <c r="D218">
        <v>11.175798019786768</v>
      </c>
      <c r="E218">
        <v>22.320483158712822</v>
      </c>
      <c r="F218">
        <v>320000</v>
      </c>
      <c r="G218">
        <v>2009</v>
      </c>
      <c r="H218">
        <v>0.37183007208247948</v>
      </c>
      <c r="I218">
        <v>0.366906533830271</v>
      </c>
      <c r="J218">
        <v>9.9032875325334615</v>
      </c>
      <c r="K218">
        <v>9.5958643076476466</v>
      </c>
      <c r="L218">
        <v>0.55596925586439394</v>
      </c>
      <c r="M218">
        <v>0.67125581998000106</v>
      </c>
      <c r="N218">
        <v>0.1165410320996923</v>
      </c>
      <c r="O218">
        <v>0.54972313786944471</v>
      </c>
      <c r="P218">
        <v>1.341445895522388</v>
      </c>
      <c r="Q218">
        <v>0.42431183557034513</v>
      </c>
      <c r="R218">
        <v>8.6155855057594568</v>
      </c>
      <c r="S218">
        <v>32.111565925377739</v>
      </c>
    </row>
    <row r="219" spans="1:19" x14ac:dyDescent="0.2">
      <c r="A219">
        <v>8.7590842131107287</v>
      </c>
      <c r="B219">
        <v>9.8975789491111771E-2</v>
      </c>
      <c r="C219">
        <v>7.5734019853309231</v>
      </c>
      <c r="D219">
        <v>17.584956298749322</v>
      </c>
      <c r="E219">
        <v>29.973669964698438</v>
      </c>
      <c r="F219">
        <v>320000</v>
      </c>
      <c r="G219">
        <v>2010</v>
      </c>
      <c r="H219">
        <v>0.37007257291261969</v>
      </c>
      <c r="I219">
        <v>0.36427754540186547</v>
      </c>
      <c r="J219">
        <v>10.011130461551485</v>
      </c>
      <c r="K219">
        <v>9.7579390111460835</v>
      </c>
      <c r="L219">
        <v>0.60581192323625621</v>
      </c>
      <c r="M219">
        <v>0.76194566939981689</v>
      </c>
      <c r="N219">
        <v>0.11874336063785237</v>
      </c>
      <c r="O219">
        <v>0.56022509977921342</v>
      </c>
      <c r="P219">
        <v>1.4021175373134327</v>
      </c>
      <c r="Q219">
        <v>0.49106659516554119</v>
      </c>
      <c r="R219">
        <v>8.9158838266999432</v>
      </c>
      <c r="S219">
        <v>34.246836456424553</v>
      </c>
    </row>
    <row r="220" spans="1:19" x14ac:dyDescent="0.2">
      <c r="A220">
        <v>10.283605974021052</v>
      </c>
      <c r="B220">
        <v>8.8250782359741653E-2</v>
      </c>
      <c r="C220">
        <v>8.6740778364750994</v>
      </c>
      <c r="D220">
        <v>24.905147700361461</v>
      </c>
      <c r="E220">
        <v>43.422784494578089</v>
      </c>
      <c r="F220">
        <v>320000</v>
      </c>
      <c r="G220">
        <v>2011</v>
      </c>
      <c r="H220">
        <v>0.35780387042933615</v>
      </c>
      <c r="I220">
        <v>0.35963666556155821</v>
      </c>
      <c r="J220">
        <v>10.149175068285233</v>
      </c>
      <c r="K220">
        <v>9.8998904325424455</v>
      </c>
      <c r="L220">
        <v>0.62495325937928459</v>
      </c>
      <c r="M220">
        <v>0.71357523558779912</v>
      </c>
      <c r="N220">
        <v>0.12739190498781616</v>
      </c>
      <c r="O220">
        <v>0.54654087361363957</v>
      </c>
      <c r="P220">
        <v>1.4202145522388059</v>
      </c>
      <c r="Q220">
        <v>0.53366820391374792</v>
      </c>
      <c r="R220">
        <v>9.2161821476404313</v>
      </c>
      <c r="S220">
        <v>36.943786613486232</v>
      </c>
    </row>
    <row r="221" spans="1:19" x14ac:dyDescent="0.2">
      <c r="A221">
        <v>11.256989774742483</v>
      </c>
      <c r="B221">
        <v>7.9786011213463404E-2</v>
      </c>
      <c r="C221">
        <v>9.307112790344668</v>
      </c>
      <c r="D221">
        <v>33.244334975369455</v>
      </c>
      <c r="E221">
        <v>58.20886699507389</v>
      </c>
      <c r="F221">
        <v>320000</v>
      </c>
      <c r="G221">
        <v>2012</v>
      </c>
      <c r="H221">
        <v>0.34714860029630745</v>
      </c>
      <c r="I221">
        <v>0.41230317015162027</v>
      </c>
      <c r="J221">
        <v>10.268408405328712</v>
      </c>
      <c r="K221">
        <v>10.02462166110444</v>
      </c>
      <c r="L221">
        <v>0.63010837438423639</v>
      </c>
      <c r="M221">
        <v>0.64411233446122607</v>
      </c>
      <c r="N221">
        <v>0.13086434339777797</v>
      </c>
      <c r="O221">
        <v>0.57454629927570555</v>
      </c>
      <c r="P221">
        <v>1.437667910447761</v>
      </c>
      <c r="Q221">
        <v>0.56415024630541866</v>
      </c>
      <c r="R221">
        <v>9.3174995982645026</v>
      </c>
      <c r="S221">
        <v>41.022167487684733</v>
      </c>
    </row>
    <row r="222" spans="1:19" x14ac:dyDescent="0.2">
      <c r="A222">
        <v>12.385360712869636</v>
      </c>
      <c r="B222">
        <v>7.6823486010510575E-2</v>
      </c>
      <c r="C222">
        <v>9.9622366559317506</v>
      </c>
      <c r="D222">
        <v>29.2535400390625</v>
      </c>
      <c r="E222">
        <v>61.58447265625</v>
      </c>
      <c r="F222">
        <v>320000</v>
      </c>
      <c r="G222">
        <v>2013</v>
      </c>
      <c r="H222">
        <v>0.10205067940227081</v>
      </c>
      <c r="I222">
        <v>0.41547977266835212</v>
      </c>
      <c r="J222">
        <v>10.360452800304552</v>
      </c>
      <c r="K222">
        <v>10.141968146610868</v>
      </c>
      <c r="L222">
        <v>0.64388061523437501</v>
      </c>
      <c r="M222">
        <v>0.57477043366914682</v>
      </c>
      <c r="N222">
        <v>0.13139934668263761</v>
      </c>
      <c r="O222">
        <v>0.61286749101633864</v>
      </c>
      <c r="P222">
        <v>1.4561007462686566</v>
      </c>
      <c r="Q222">
        <v>0.60505615234374999</v>
      </c>
      <c r="R222">
        <v>9.4650019470404985</v>
      </c>
      <c r="S222">
        <v>44.95849609375</v>
      </c>
    </row>
    <row r="223" spans="1:19" x14ac:dyDescent="0.2">
      <c r="A223">
        <v>13.470379112453822</v>
      </c>
      <c r="B223">
        <v>7.2656820532798386E-2</v>
      </c>
      <c r="C223">
        <v>10.574089027858296</v>
      </c>
      <c r="D223">
        <v>24.155536770921387</v>
      </c>
      <c r="E223">
        <v>50.948798454292962</v>
      </c>
      <c r="F223">
        <v>320000</v>
      </c>
      <c r="G223">
        <v>2014</v>
      </c>
      <c r="H223">
        <v>0.29486299801449439</v>
      </c>
      <c r="I223">
        <v>0.49232058402398199</v>
      </c>
      <c r="J223">
        <v>10.444248412537865</v>
      </c>
      <c r="K223">
        <v>10.251591227127793</v>
      </c>
      <c r="L223">
        <v>0.65699673952421211</v>
      </c>
      <c r="M223">
        <v>0.53397603284027839</v>
      </c>
      <c r="N223">
        <v>0.13068610134333355</v>
      </c>
      <c r="O223">
        <v>0.64689633785080514</v>
      </c>
      <c r="P223">
        <v>1.4694123134328358</v>
      </c>
      <c r="Q223">
        <v>0.60530612244897963</v>
      </c>
      <c r="R223">
        <v>9.4037109787178785</v>
      </c>
      <c r="S223">
        <v>47.373505615263859</v>
      </c>
    </row>
    <row r="224" spans="1:19" x14ac:dyDescent="0.2">
      <c r="A224">
        <v>14.745148473874805</v>
      </c>
      <c r="B224">
        <v>6.4464192912701612E-2</v>
      </c>
      <c r="C224">
        <v>11.131397874093016</v>
      </c>
      <c r="D224">
        <v>30.101022248947686</v>
      </c>
      <c r="E224">
        <v>51.513770294648225</v>
      </c>
      <c r="F224">
        <v>320000</v>
      </c>
      <c r="G224">
        <v>2015</v>
      </c>
      <c r="H224">
        <v>0.29279952336824544</v>
      </c>
      <c r="I224">
        <v>0.49517547716951638</v>
      </c>
      <c r="J224">
        <v>10.52335088279909</v>
      </c>
      <c r="K224">
        <v>10.345626073714669</v>
      </c>
      <c r="L224">
        <v>0.67489597113650035</v>
      </c>
      <c r="M224">
        <v>0.47686819722860968</v>
      </c>
      <c r="N224">
        <v>0.1359547198387559</v>
      </c>
      <c r="O224">
        <v>0.64902484466906829</v>
      </c>
      <c r="P224">
        <v>1.4813899253731342</v>
      </c>
      <c r="Q224">
        <v>0.61511725796752859</v>
      </c>
      <c r="R224">
        <v>9.5460714939696683</v>
      </c>
      <c r="S224">
        <v>49.741431148526758</v>
      </c>
    </row>
    <row r="225" spans="1:19" x14ac:dyDescent="0.2">
      <c r="A225">
        <v>15.947905455834993</v>
      </c>
      <c r="B225">
        <v>6.3590215017896856E-2</v>
      </c>
      <c r="C225">
        <v>12.005180947458626</v>
      </c>
      <c r="D225">
        <v>27.566280873404128</v>
      </c>
      <c r="E225">
        <v>61.141749194606852</v>
      </c>
      <c r="F225">
        <v>320000</v>
      </c>
      <c r="G225">
        <v>2016</v>
      </c>
      <c r="H225">
        <v>0.28496276906562534</v>
      </c>
      <c r="I225">
        <v>0.51722673248384055</v>
      </c>
      <c r="J225">
        <v>10.600417320085185</v>
      </c>
      <c r="K225">
        <v>10.441517611789513</v>
      </c>
      <c r="L225">
        <v>0.68928290180169427</v>
      </c>
      <c r="M225">
        <v>0.43734484075789731</v>
      </c>
      <c r="N225">
        <v>0.12904783851761162</v>
      </c>
      <c r="O225">
        <v>0.64205125347685255</v>
      </c>
      <c r="P225">
        <v>1.4673880597014923</v>
      </c>
      <c r="Q225">
        <v>0.65134828779381937</v>
      </c>
      <c r="R225">
        <v>9.5722205454863136</v>
      </c>
      <c r="S225">
        <v>52.869585968261546</v>
      </c>
    </row>
    <row r="226" spans="1:19" x14ac:dyDescent="0.2">
      <c r="A226">
        <v>17.622262354293216</v>
      </c>
      <c r="B226">
        <v>6.1175965475023242E-2</v>
      </c>
      <c r="C226">
        <v>13.49732928111538</v>
      </c>
      <c r="D226">
        <v>26.972218924373738</v>
      </c>
      <c r="E226">
        <v>61.071114804701416</v>
      </c>
      <c r="F226">
        <v>320000</v>
      </c>
      <c r="G226">
        <v>2017</v>
      </c>
      <c r="H226">
        <v>0.27982266297349395</v>
      </c>
      <c r="I226">
        <v>0.51951055657813527</v>
      </c>
      <c r="J226">
        <v>10.683311158162237</v>
      </c>
      <c r="K226">
        <v>10.536870108821999</v>
      </c>
      <c r="L226">
        <v>0.70178202540662482</v>
      </c>
      <c r="M226">
        <v>0.46451926948960842</v>
      </c>
      <c r="N226">
        <v>0.12368763462247945</v>
      </c>
      <c r="O226">
        <v>0.62044000821709533</v>
      </c>
      <c r="P226">
        <v>1.4783116884328358</v>
      </c>
      <c r="Q226">
        <v>0.6895274842692628</v>
      </c>
      <c r="R226">
        <v>9.5848236562947697</v>
      </c>
      <c r="S226">
        <v>55.704618307016503</v>
      </c>
    </row>
    <row r="227" spans="1:19" x14ac:dyDescent="0.2">
      <c r="A227">
        <v>19.072939900550452</v>
      </c>
      <c r="B227">
        <v>5.8742660611170797E-2</v>
      </c>
      <c r="C227">
        <v>14.932712271371331</v>
      </c>
      <c r="D227">
        <v>36.34809377219986</v>
      </c>
      <c r="E227">
        <v>71.07577551503671</v>
      </c>
      <c r="F227">
        <v>320000</v>
      </c>
      <c r="G227">
        <v>2018</v>
      </c>
      <c r="H227">
        <v>0.2612360877036059</v>
      </c>
      <c r="I227">
        <v>0.55457436099321256</v>
      </c>
      <c r="J227">
        <v>10.762148535980224</v>
      </c>
      <c r="K227">
        <v>10.580112535074164</v>
      </c>
      <c r="L227">
        <v>0.71189320388349508</v>
      </c>
      <c r="M227">
        <v>0.47135481584983191</v>
      </c>
      <c r="N227">
        <v>0.12506875355054392</v>
      </c>
      <c r="O227">
        <v>0.60303346137732394</v>
      </c>
      <c r="P227">
        <v>1.480677779850746</v>
      </c>
      <c r="Q227">
        <v>0.72558252427184466</v>
      </c>
      <c r="R227">
        <v>9.4354034670183005</v>
      </c>
      <c r="S227">
        <v>58.193227563343591</v>
      </c>
    </row>
    <row r="228" spans="1:19" x14ac:dyDescent="0.2">
      <c r="A228">
        <v>20.120904715287978</v>
      </c>
      <c r="B228">
        <v>5.4108813334083287E-2</v>
      </c>
      <c r="C228">
        <v>15.830548987188564</v>
      </c>
      <c r="D228">
        <v>37.123036958318572</v>
      </c>
      <c r="E228">
        <v>70.167552249380094</v>
      </c>
      <c r="F228">
        <v>320000</v>
      </c>
      <c r="G228">
        <v>2019</v>
      </c>
      <c r="H228">
        <v>0.25749358617942919</v>
      </c>
      <c r="I228">
        <v>0.55663178254199353</v>
      </c>
      <c r="J228">
        <v>10.840680503012727</v>
      </c>
      <c r="K228">
        <v>10.702858319346893</v>
      </c>
      <c r="L228">
        <v>0.71991970716731613</v>
      </c>
      <c r="M228">
        <v>0.44018403093663461</v>
      </c>
      <c r="N228">
        <v>0.12744738478292733</v>
      </c>
      <c r="O228">
        <v>0.59878113190403859</v>
      </c>
      <c r="P228">
        <v>1.4919500652985072</v>
      </c>
      <c r="Q228">
        <v>0.73968119022316681</v>
      </c>
      <c r="R228">
        <v>9.6799343107710012</v>
      </c>
      <c r="S228">
        <v>60.928090683669858</v>
      </c>
    </row>
    <row r="229" spans="1:19" x14ac:dyDescent="0.2">
      <c r="A229">
        <v>21.011175148170857</v>
      </c>
      <c r="B229">
        <v>4.8562595969478026E-2</v>
      </c>
      <c r="C229">
        <v>15.966756527080971</v>
      </c>
      <c r="D229">
        <v>58.883058912903458</v>
      </c>
      <c r="E229">
        <v>84.868459856132759</v>
      </c>
      <c r="F229">
        <v>320000</v>
      </c>
      <c r="G229">
        <v>2020</v>
      </c>
      <c r="H229">
        <v>0.27590411043195595</v>
      </c>
      <c r="I229">
        <v>0.55300860730657464</v>
      </c>
      <c r="J229">
        <v>10.879964033465566</v>
      </c>
      <c r="K229">
        <v>10.686194113232183</v>
      </c>
      <c r="L229">
        <v>0.73441890422141121</v>
      </c>
      <c r="M229">
        <v>0.43129043407809226</v>
      </c>
      <c r="N229">
        <v>0.13307906568847774</v>
      </c>
      <c r="O229">
        <v>0.57632916020186387</v>
      </c>
      <c r="P229">
        <v>1.4748262593283581</v>
      </c>
      <c r="Q229">
        <v>0.75189389024283793</v>
      </c>
      <c r="R229">
        <v>9.8888653556236008</v>
      </c>
      <c r="S229">
        <v>63.110014320664931</v>
      </c>
    </row>
    <row r="230" spans="1:19" x14ac:dyDescent="0.2">
      <c r="A230">
        <v>24.140600387426332</v>
      </c>
      <c r="B230">
        <v>4.6730866234941396E-2</v>
      </c>
      <c r="C230">
        <v>18.283485702246253</v>
      </c>
      <c r="D230">
        <v>75.354127965762927</v>
      </c>
      <c r="E230">
        <v>81.91184424012981</v>
      </c>
      <c r="F230">
        <v>320000</v>
      </c>
      <c r="G230">
        <v>2021</v>
      </c>
      <c r="H230">
        <v>0.28387593951610041</v>
      </c>
      <c r="I230">
        <v>0.54092688982585335</v>
      </c>
      <c r="J230">
        <v>10.963766067936797</v>
      </c>
      <c r="K230">
        <v>10.823899985211524</v>
      </c>
      <c r="L230">
        <v>0.73945963740682386</v>
      </c>
      <c r="M230">
        <v>0.44320952445286899</v>
      </c>
      <c r="N230">
        <v>0.1242436824679221</v>
      </c>
      <c r="O230">
        <v>0.53400089734588063</v>
      </c>
      <c r="P230">
        <v>1.4742122201492536</v>
      </c>
      <c r="Q230">
        <v>0.8348813694829168</v>
      </c>
      <c r="R230">
        <v>10.097796400476202</v>
      </c>
      <c r="S230">
        <v>64.500199873021842</v>
      </c>
    </row>
    <row r="231" spans="1:19" x14ac:dyDescent="0.2">
      <c r="A231">
        <v>25.572445369406868</v>
      </c>
      <c r="B231">
        <v>4.721700245931789E-2</v>
      </c>
      <c r="C231">
        <v>19.794058391221967</v>
      </c>
      <c r="D231">
        <v>65.781209630064595</v>
      </c>
      <c r="E231">
        <v>77.80493247210805</v>
      </c>
      <c r="F231">
        <v>320000</v>
      </c>
      <c r="G231">
        <v>2022</v>
      </c>
      <c r="H231">
        <v>0.23786778392294519</v>
      </c>
      <c r="I231">
        <v>0.53899508706301824</v>
      </c>
      <c r="J231">
        <v>11.005064608601515</v>
      </c>
      <c r="K231">
        <v>10.823929898795566</v>
      </c>
      <c r="L231">
        <v>0.7442160892542572</v>
      </c>
      <c r="M231">
        <v>0.44574598138279686</v>
      </c>
      <c r="N231">
        <v>0.12127199704416498</v>
      </c>
      <c r="O231">
        <v>0.52955798672518861</v>
      </c>
      <c r="P231">
        <v>1.5520623084479372</v>
      </c>
      <c r="Q231">
        <v>0.86905460951262481</v>
      </c>
      <c r="R231">
        <v>10.23715595229525</v>
      </c>
      <c r="S231">
        <v>66.11861421021726</v>
      </c>
    </row>
    <row r="232" spans="1:19" x14ac:dyDescent="0.2">
      <c r="A232">
        <v>2.2614036954025729</v>
      </c>
      <c r="B232">
        <v>0.17379670458053587</v>
      </c>
      <c r="C232">
        <v>2.2765181593817965</v>
      </c>
      <c r="D232">
        <v>1.6015265250827473</v>
      </c>
      <c r="E232">
        <v>2.2043158949637922</v>
      </c>
      <c r="F232">
        <v>330000</v>
      </c>
      <c r="G232">
        <v>2000</v>
      </c>
      <c r="H232">
        <v>0.40567548848416263</v>
      </c>
      <c r="I232">
        <v>0.34812280586137379</v>
      </c>
      <c r="J232">
        <v>9.1355263044419335</v>
      </c>
      <c r="K232">
        <v>8.4994487406522214</v>
      </c>
      <c r="L232">
        <v>0.24239996068300457</v>
      </c>
      <c r="M232">
        <v>0.37375086808796404</v>
      </c>
      <c r="N232">
        <v>6.9961150339265407E-2</v>
      </c>
      <c r="O232">
        <v>0.38118897805115826</v>
      </c>
      <c r="P232">
        <v>0.40869351669941062</v>
      </c>
      <c r="Q232">
        <v>0.15769534029500568</v>
      </c>
      <c r="R232">
        <v>7.6981534416148598</v>
      </c>
      <c r="S232">
        <v>24.295339012929738</v>
      </c>
    </row>
    <row r="233" spans="1:19" x14ac:dyDescent="0.2">
      <c r="A233">
        <v>2.477142295246098</v>
      </c>
      <c r="B233">
        <v>0.15983965566164249</v>
      </c>
      <c r="C233">
        <v>2.5018656194268045</v>
      </c>
      <c r="D233">
        <v>1.7577398071392318</v>
      </c>
      <c r="E233">
        <v>2.7127389612586703</v>
      </c>
      <c r="F233">
        <v>330000</v>
      </c>
      <c r="G233">
        <v>2001</v>
      </c>
      <c r="H233">
        <v>0.3793707945372285</v>
      </c>
      <c r="I233">
        <v>0.37290884069316776</v>
      </c>
      <c r="J233">
        <v>9.2557601006991952</v>
      </c>
      <c r="K233">
        <v>8.5949168006743566</v>
      </c>
      <c r="L233">
        <v>0.23208847910675012</v>
      </c>
      <c r="M233">
        <v>0.39186756783636711</v>
      </c>
      <c r="N233">
        <v>8.6218961560113744E-2</v>
      </c>
      <c r="O233">
        <v>0.40921806660219123</v>
      </c>
      <c r="P233">
        <v>0.43226915520628684</v>
      </c>
      <c r="Q233">
        <v>0.17941126712908137</v>
      </c>
      <c r="R233">
        <v>7.7557731258855904</v>
      </c>
      <c r="S233">
        <v>24.403654204026388</v>
      </c>
    </row>
    <row r="234" spans="1:19" x14ac:dyDescent="0.2">
      <c r="A234">
        <v>2.8128358334266204</v>
      </c>
      <c r="B234">
        <v>0.14812456727111029</v>
      </c>
      <c r="C234">
        <v>2.791889311155566</v>
      </c>
      <c r="D234">
        <v>2.1939117326857049</v>
      </c>
      <c r="E234">
        <v>3.614647014487899</v>
      </c>
      <c r="F234">
        <v>330000</v>
      </c>
      <c r="G234">
        <v>2002</v>
      </c>
      <c r="H234">
        <v>0.40159777913375577</v>
      </c>
      <c r="I234">
        <v>0.33912221390304237</v>
      </c>
      <c r="J234">
        <v>9.3686765660196265</v>
      </c>
      <c r="K234">
        <v>8.7035751089129914</v>
      </c>
      <c r="L234">
        <v>0.23287413114479522</v>
      </c>
      <c r="M234">
        <v>0.43188970248710928</v>
      </c>
      <c r="N234">
        <v>9.3263973355421081E-2</v>
      </c>
      <c r="O234">
        <v>0.43248564172592796</v>
      </c>
      <c r="P234">
        <v>0.44838899803536353</v>
      </c>
      <c r="Q234">
        <v>0.21160706808475005</v>
      </c>
      <c r="R234">
        <v>7.7977060401442966</v>
      </c>
      <c r="S234">
        <v>24.809479943053343</v>
      </c>
    </row>
    <row r="235" spans="1:19" x14ac:dyDescent="0.2">
      <c r="A235">
        <v>3.3416371447953575</v>
      </c>
      <c r="B235">
        <v>0.13834094637292299</v>
      </c>
      <c r="C235">
        <v>3.1749479821584803</v>
      </c>
      <c r="D235">
        <v>2.9653269642563003</v>
      </c>
      <c r="E235">
        <v>4.4191648822269807</v>
      </c>
      <c r="F235">
        <v>330000</v>
      </c>
      <c r="G235">
        <v>2003</v>
      </c>
      <c r="H235">
        <v>0.3710560493555517</v>
      </c>
      <c r="I235">
        <v>0.37130347443835882</v>
      </c>
      <c r="J235">
        <v>9.4864201473296159</v>
      </c>
      <c r="K235">
        <v>8.7796144718577196</v>
      </c>
      <c r="L235">
        <v>0.23569016636468462</v>
      </c>
      <c r="M235">
        <v>0.5211504068542463</v>
      </c>
      <c r="N235">
        <v>9.1945040534707478E-2</v>
      </c>
      <c r="O235">
        <v>0.48601355223886716</v>
      </c>
      <c r="P235">
        <v>0.453762278978389</v>
      </c>
      <c r="Q235">
        <v>0.25538420359084169</v>
      </c>
      <c r="R235">
        <v>7.8801473975126672</v>
      </c>
      <c r="S235">
        <v>26.025366496458574</v>
      </c>
    </row>
    <row r="236" spans="1:19" x14ac:dyDescent="0.2">
      <c r="A236">
        <v>3.8376677417737599</v>
      </c>
      <c r="B236">
        <v>0.12156875249859755</v>
      </c>
      <c r="C236">
        <v>3.5812639526655019</v>
      </c>
      <c r="D236">
        <v>3.0961179241452124</v>
      </c>
      <c r="E236">
        <v>5.1356290099894419</v>
      </c>
      <c r="F236">
        <v>330000</v>
      </c>
      <c r="G236">
        <v>2004</v>
      </c>
      <c r="H236">
        <v>0.3719982017421829</v>
      </c>
      <c r="I236">
        <v>0.36731918111946787</v>
      </c>
      <c r="J236">
        <v>9.5850974443936092</v>
      </c>
      <c r="K236">
        <v>8.9094365678104612</v>
      </c>
      <c r="L236">
        <v>0.24169576869974818</v>
      </c>
      <c r="M236">
        <v>0.61419353005466748</v>
      </c>
      <c r="N236">
        <v>9.2573185590453327E-2</v>
      </c>
      <c r="O236">
        <v>0.50350937240629123</v>
      </c>
      <c r="P236">
        <v>0.46105108055009825</v>
      </c>
      <c r="Q236">
        <v>0.2882177373507675</v>
      </c>
      <c r="R236">
        <v>8.0739573679332715</v>
      </c>
      <c r="S236">
        <v>27.30853569398197</v>
      </c>
    </row>
    <row r="237" spans="1:19" x14ac:dyDescent="0.2">
      <c r="A237">
        <v>4.2016570131193642</v>
      </c>
      <c r="B237">
        <v>0.1107554222094717</v>
      </c>
      <c r="C237">
        <v>4.0071045791171072</v>
      </c>
      <c r="D237">
        <v>3.8181490312368513</v>
      </c>
      <c r="E237">
        <v>8.6599611292552456</v>
      </c>
      <c r="F237">
        <v>330000</v>
      </c>
      <c r="G237">
        <v>2005</v>
      </c>
      <c r="H237">
        <v>0.35064651176983475</v>
      </c>
      <c r="I237">
        <v>0.37835863843826673</v>
      </c>
      <c r="J237">
        <v>9.6985381051455768</v>
      </c>
      <c r="K237">
        <v>9.135648089088205</v>
      </c>
      <c r="L237">
        <v>0.56019956320503317</v>
      </c>
      <c r="M237">
        <v>0.6752237969526409</v>
      </c>
      <c r="N237">
        <v>9.7137123483976837E-2</v>
      </c>
      <c r="O237">
        <v>0.50045355774684863</v>
      </c>
      <c r="P237">
        <v>0.47740667976424367</v>
      </c>
      <c r="Q237">
        <v>0.32906089082129475</v>
      </c>
      <c r="R237">
        <v>7.7309438552887295</v>
      </c>
      <c r="S237">
        <v>28.191308180889219</v>
      </c>
    </row>
    <row r="238" spans="1:19" x14ac:dyDescent="0.2">
      <c r="A238">
        <v>4.8237222526935613</v>
      </c>
      <c r="B238">
        <v>0.10427790124102213</v>
      </c>
      <c r="C238">
        <v>4.5513162594729701</v>
      </c>
      <c r="D238">
        <v>6.1059190031152646</v>
      </c>
      <c r="E238">
        <v>10.445995504554595</v>
      </c>
      <c r="F238">
        <v>330000</v>
      </c>
      <c r="G238">
        <v>2006</v>
      </c>
      <c r="H238">
        <v>0.3407395879657853</v>
      </c>
      <c r="I238">
        <v>0.39851066109875161</v>
      </c>
      <c r="J238">
        <v>9.8127474141664894</v>
      </c>
      <c r="K238">
        <v>9.259122311362054</v>
      </c>
      <c r="L238">
        <v>0.56504594029733035</v>
      </c>
      <c r="M238">
        <v>0.72484627704598137</v>
      </c>
      <c r="N238">
        <v>9.6183106488536646E-2</v>
      </c>
      <c r="O238">
        <v>0.49600600679096735</v>
      </c>
      <c r="P238">
        <v>0.93624754420432221</v>
      </c>
      <c r="Q238">
        <v>0.37644031704720216</v>
      </c>
      <c r="R238">
        <v>8.1604062326099065</v>
      </c>
      <c r="S238">
        <v>29.200678260183761</v>
      </c>
    </row>
    <row r="239" spans="1:19" x14ac:dyDescent="0.2">
      <c r="A239">
        <v>5.7882830428315462</v>
      </c>
      <c r="B239">
        <v>0.10146766509939251</v>
      </c>
      <c r="C239">
        <v>5.3748369019498341</v>
      </c>
      <c r="D239">
        <v>8.1609730547634296</v>
      </c>
      <c r="E239">
        <v>13.372325360336768</v>
      </c>
      <c r="F239">
        <v>330000</v>
      </c>
      <c r="G239">
        <v>2007</v>
      </c>
      <c r="H239">
        <v>0.35051230591988913</v>
      </c>
      <c r="I239">
        <v>0.38086190957600452</v>
      </c>
      <c r="J239">
        <v>9.9317746727463163</v>
      </c>
      <c r="K239">
        <v>9.3971974643083662</v>
      </c>
      <c r="L239">
        <v>0.57205765388271346</v>
      </c>
      <c r="M239">
        <v>0.72143293639306971</v>
      </c>
      <c r="N239">
        <v>9.6931204214603578E-2</v>
      </c>
      <c r="O239">
        <v>0.4517408844980807</v>
      </c>
      <c r="P239">
        <v>0.98047151277013767</v>
      </c>
      <c r="Q239">
        <v>0.42471628935575861</v>
      </c>
      <c r="R239">
        <v>8.2018304209507136</v>
      </c>
      <c r="S239">
        <v>30.010281479757126</v>
      </c>
    </row>
    <row r="240" spans="1:19" x14ac:dyDescent="0.2">
      <c r="A240">
        <v>6.5443694559318653</v>
      </c>
      <c r="B240">
        <v>9.1724462504265331E-2</v>
      </c>
      <c r="C240">
        <v>6.2299110071910908</v>
      </c>
      <c r="D240">
        <v>10.159043818586449</v>
      </c>
      <c r="E240">
        <v>17.253280638477477</v>
      </c>
      <c r="F240">
        <v>330000</v>
      </c>
      <c r="G240">
        <v>2008</v>
      </c>
      <c r="H240">
        <v>0.36583453748150813</v>
      </c>
      <c r="I240">
        <v>0.39424703504254077</v>
      </c>
      <c r="J240">
        <v>10.031293963682586</v>
      </c>
      <c r="K240">
        <v>9.5786331625091492</v>
      </c>
      <c r="L240">
        <v>0.57601105057171353</v>
      </c>
      <c r="M240">
        <v>0.68892356260870535</v>
      </c>
      <c r="N240">
        <v>0.1037641146783258</v>
      </c>
      <c r="O240">
        <v>0.4380167238442102</v>
      </c>
      <c r="P240">
        <v>1.0181925343811395</v>
      </c>
      <c r="Q240">
        <v>0.44564308188166679</v>
      </c>
      <c r="R240">
        <v>8.3284394816652885</v>
      </c>
      <c r="S240">
        <v>30.868697720819586</v>
      </c>
    </row>
    <row r="241" spans="1:19" x14ac:dyDescent="0.2">
      <c r="A241">
        <v>6.9439556730093761</v>
      </c>
      <c r="B241">
        <v>8.1362502463559846E-2</v>
      </c>
      <c r="C241">
        <v>6.5849223118767863</v>
      </c>
      <c r="D241">
        <v>15.154013837550943</v>
      </c>
      <c r="E241">
        <v>20.563358923324802</v>
      </c>
      <c r="F241">
        <v>330000</v>
      </c>
      <c r="G241">
        <v>2009</v>
      </c>
      <c r="H241">
        <v>0.34474904547089147</v>
      </c>
      <c r="I241">
        <v>0.41560413509524358</v>
      </c>
      <c r="J241">
        <v>10.110941056293283</v>
      </c>
      <c r="K241">
        <v>9.7016187808069976</v>
      </c>
      <c r="L241">
        <v>0.57899725144536063</v>
      </c>
      <c r="M241">
        <v>0.56162044638898401</v>
      </c>
      <c r="N241">
        <v>0.11620297857468814</v>
      </c>
      <c r="O241">
        <v>0.47045823417451538</v>
      </c>
      <c r="P241">
        <v>1.0506090373280943</v>
      </c>
      <c r="Q241">
        <v>0.4684750260638802</v>
      </c>
      <c r="R241">
        <v>8.4847417568413004</v>
      </c>
      <c r="S241">
        <v>32.262344801440619</v>
      </c>
    </row>
    <row r="242" spans="1:19" x14ac:dyDescent="0.2">
      <c r="A242">
        <v>8.1741795942720756</v>
      </c>
      <c r="B242">
        <v>7.049534066718649E-2</v>
      </c>
      <c r="C242">
        <v>7.6061753483963255</v>
      </c>
      <c r="D242">
        <v>21.048891859190565</v>
      </c>
      <c r="E242">
        <v>22.168691510710527</v>
      </c>
      <c r="F242">
        <v>330000</v>
      </c>
      <c r="G242">
        <v>2010</v>
      </c>
      <c r="H242">
        <v>0.34248027687964611</v>
      </c>
      <c r="I242">
        <v>0.41076834294888309</v>
      </c>
      <c r="J242">
        <v>10.216801552381531</v>
      </c>
      <c r="K242">
        <v>9.8421949015565637</v>
      </c>
      <c r="L242">
        <v>0.61626803218942039</v>
      </c>
      <c r="M242">
        <v>0.62639133199342334</v>
      </c>
      <c r="N242">
        <v>0.11707666282844614</v>
      </c>
      <c r="O242">
        <v>0.45168261870046739</v>
      </c>
      <c r="P242">
        <v>1.0822888015717094</v>
      </c>
      <c r="Q242">
        <v>0.51793350237124314</v>
      </c>
      <c r="R242">
        <v>8.685511018787416</v>
      </c>
      <c r="S242">
        <v>33.801461853553924</v>
      </c>
    </row>
    <row r="243" spans="1:19" x14ac:dyDescent="0.2">
      <c r="A243">
        <v>9.4105760709010333</v>
      </c>
      <c r="B243">
        <v>5.9687141826798629E-2</v>
      </c>
      <c r="C243">
        <v>8.7328305217966093</v>
      </c>
      <c r="D243">
        <v>23.373429084380611</v>
      </c>
      <c r="E243">
        <v>31.789228007181329</v>
      </c>
      <c r="F243">
        <v>330000</v>
      </c>
      <c r="G243">
        <v>2011</v>
      </c>
      <c r="H243">
        <v>0.35460996173673709</v>
      </c>
      <c r="I243">
        <v>0.39276470029354887</v>
      </c>
      <c r="J243">
        <v>10.340796229458524</v>
      </c>
      <c r="K243">
        <v>9.9801829406623774</v>
      </c>
      <c r="L243">
        <v>0.63024236983842008</v>
      </c>
      <c r="M243">
        <v>0.62728665965003694</v>
      </c>
      <c r="N243">
        <v>0.12062828835842637</v>
      </c>
      <c r="O243">
        <v>0.44531071612441453</v>
      </c>
      <c r="P243">
        <v>1.0979960707269156</v>
      </c>
      <c r="Q243">
        <v>0.55958886894075399</v>
      </c>
      <c r="R243">
        <v>8.8862802807335299</v>
      </c>
      <c r="S243">
        <v>34.973070017953326</v>
      </c>
    </row>
    <row r="244" spans="1:19" x14ac:dyDescent="0.2">
      <c r="A244">
        <v>10.09169063692398</v>
      </c>
      <c r="B244">
        <v>5.1973020755052717E-2</v>
      </c>
      <c r="C244">
        <v>9.3852342161286781</v>
      </c>
      <c r="D244">
        <v>33.150923482849606</v>
      </c>
      <c r="E244">
        <v>43.865083553210205</v>
      </c>
      <c r="F244">
        <v>330000</v>
      </c>
      <c r="G244">
        <v>2012</v>
      </c>
      <c r="H244">
        <v>0.35714538437025162</v>
      </c>
      <c r="I244">
        <v>0.42671679506451693</v>
      </c>
      <c r="J244">
        <v>10.450171512226136</v>
      </c>
      <c r="K244">
        <v>10.081721478740779</v>
      </c>
      <c r="L244">
        <v>0.64546350043975376</v>
      </c>
      <c r="M244">
        <v>0.57355919265647326</v>
      </c>
      <c r="N244">
        <v>0.12104678877762716</v>
      </c>
      <c r="O244">
        <v>0.51332560650961145</v>
      </c>
      <c r="P244">
        <v>1.1154223968565815</v>
      </c>
      <c r="Q244">
        <v>0.56474054529463502</v>
      </c>
      <c r="R244">
        <v>9.2662816218089414</v>
      </c>
      <c r="S244">
        <v>37.519788918205798</v>
      </c>
    </row>
    <row r="245" spans="1:19" x14ac:dyDescent="0.2">
      <c r="A245">
        <v>10.865727590221187</v>
      </c>
      <c r="B245">
        <v>4.3511759630857176E-2</v>
      </c>
      <c r="C245">
        <v>10.041113845697961</v>
      </c>
      <c r="D245">
        <v>34.984439834024897</v>
      </c>
      <c r="E245">
        <v>50.832295988934995</v>
      </c>
      <c r="F245">
        <v>330000</v>
      </c>
      <c r="G245">
        <v>2013</v>
      </c>
      <c r="H245">
        <v>0.11322539025586147</v>
      </c>
      <c r="I245">
        <v>0.44429942969977254</v>
      </c>
      <c r="J245">
        <v>10.52082438965334</v>
      </c>
      <c r="K245">
        <v>10.178218997301286</v>
      </c>
      <c r="L245">
        <v>0.65780082987551869</v>
      </c>
      <c r="M245">
        <v>0.55701798860414886</v>
      </c>
      <c r="N245">
        <v>0.12670447337914603</v>
      </c>
      <c r="O245">
        <v>0.55664408709980862</v>
      </c>
      <c r="P245">
        <v>1.1338506876227898</v>
      </c>
      <c r="Q245">
        <v>0.5970003457814661</v>
      </c>
      <c r="R245">
        <v>9.4235359680490411</v>
      </c>
      <c r="S245">
        <v>39.782157676348554</v>
      </c>
    </row>
    <row r="246" spans="1:19" x14ac:dyDescent="0.2">
      <c r="A246">
        <v>11.570823937554207</v>
      </c>
      <c r="B246">
        <v>3.8271116212052592E-2</v>
      </c>
      <c r="C246">
        <v>10.689029580396507</v>
      </c>
      <c r="D246">
        <v>32.010865874363326</v>
      </c>
      <c r="E246">
        <v>44.386247877758912</v>
      </c>
      <c r="F246">
        <v>330000</v>
      </c>
      <c r="G246">
        <v>2014</v>
      </c>
      <c r="H246">
        <v>0.29524714060553031</v>
      </c>
      <c r="I246">
        <v>0.51846139258117585</v>
      </c>
      <c r="J246">
        <v>10.606404849691826</v>
      </c>
      <c r="K246">
        <v>10.318266004272656</v>
      </c>
      <c r="L246">
        <v>0.67148387096774198</v>
      </c>
      <c r="M246">
        <v>0.54491470218032001</v>
      </c>
      <c r="N246">
        <v>0.12891352775920534</v>
      </c>
      <c r="O246">
        <v>0.60621337774726236</v>
      </c>
      <c r="P246">
        <v>1.1430943025540274</v>
      </c>
      <c r="Q246">
        <v>0.59531239388794566</v>
      </c>
      <c r="R246">
        <v>9.1192298770586877</v>
      </c>
      <c r="S246">
        <v>41.731748726655347</v>
      </c>
    </row>
    <row r="247" spans="1:19" x14ac:dyDescent="0.2">
      <c r="A247">
        <v>12.413044222539231</v>
      </c>
      <c r="B247">
        <v>3.2362572629885587E-2</v>
      </c>
      <c r="C247">
        <v>11.259946701801438</v>
      </c>
      <c r="D247">
        <v>39.26198830409357</v>
      </c>
      <c r="E247">
        <v>51.339014202172095</v>
      </c>
      <c r="F247">
        <v>330000</v>
      </c>
      <c r="G247">
        <v>2015</v>
      </c>
      <c r="H247">
        <v>0.29262315259140315</v>
      </c>
      <c r="I247">
        <v>0.51881921560998934</v>
      </c>
      <c r="J247">
        <v>10.685434676313772</v>
      </c>
      <c r="K247">
        <v>10.4059929446864</v>
      </c>
      <c r="L247">
        <v>0.68348538011695903</v>
      </c>
      <c r="M247">
        <v>0.4964425582076929</v>
      </c>
      <c r="N247">
        <v>0.15275403997267609</v>
      </c>
      <c r="O247">
        <v>0.62801095299868626</v>
      </c>
      <c r="P247">
        <v>1.1592829076620825</v>
      </c>
      <c r="Q247">
        <v>0.59380116959064333</v>
      </c>
      <c r="R247">
        <v>9.0422199657749314</v>
      </c>
      <c r="S247">
        <v>45.530492898913948</v>
      </c>
    </row>
    <row r="248" spans="1:19" x14ac:dyDescent="0.2">
      <c r="A248">
        <v>13.303502252252253</v>
      </c>
      <c r="B248">
        <v>2.6065009766888358E-2</v>
      </c>
      <c r="C248">
        <v>12.119521512319281</v>
      </c>
      <c r="D248">
        <v>36.471673254281953</v>
      </c>
      <c r="E248">
        <v>64.747529644268781</v>
      </c>
      <c r="F248">
        <v>330000</v>
      </c>
      <c r="G248">
        <v>2016</v>
      </c>
      <c r="H248">
        <v>0.29492924690319922</v>
      </c>
      <c r="I248">
        <v>0.5186650496041828</v>
      </c>
      <c r="J248">
        <v>10.762936573355889</v>
      </c>
      <c r="K248">
        <v>10.496366630907277</v>
      </c>
      <c r="L248">
        <v>0.6961956521739131</v>
      </c>
      <c r="M248">
        <v>0.4731104812097971</v>
      </c>
      <c r="N248">
        <v>0.14759076684236946</v>
      </c>
      <c r="O248">
        <v>0.64070864628717461</v>
      </c>
      <c r="P248">
        <v>1.1694793713163065</v>
      </c>
      <c r="Q248">
        <v>0.63787714097496706</v>
      </c>
      <c r="R248">
        <v>9.1819232076112804</v>
      </c>
      <c r="S248">
        <v>47.743741765480891</v>
      </c>
    </row>
    <row r="249" spans="1:19" x14ac:dyDescent="0.2">
      <c r="A249">
        <v>14.504049266537503</v>
      </c>
      <c r="B249">
        <v>2.2905902343793284E-2</v>
      </c>
      <c r="C249">
        <v>13.569502702680367</v>
      </c>
      <c r="D249">
        <v>34.652350081037277</v>
      </c>
      <c r="E249">
        <v>61.120745542949756</v>
      </c>
      <c r="F249">
        <v>330000</v>
      </c>
      <c r="G249">
        <v>2017</v>
      </c>
      <c r="H249">
        <v>0.29018485198755595</v>
      </c>
      <c r="I249">
        <v>0.53088751267427359</v>
      </c>
      <c r="J249">
        <v>10.844680240940342</v>
      </c>
      <c r="K249">
        <v>10.58146761748033</v>
      </c>
      <c r="L249">
        <v>0.70660615883306321</v>
      </c>
      <c r="M249">
        <v>0.48690901911733137</v>
      </c>
      <c r="N249">
        <v>0.14369975801063792</v>
      </c>
      <c r="O249">
        <v>0.60484989350826945</v>
      </c>
      <c r="P249">
        <v>1.1797780058939098</v>
      </c>
      <c r="Q249">
        <v>0.67951863857374395</v>
      </c>
      <c r="R249">
        <v>9.2484935307092346</v>
      </c>
      <c r="S249">
        <v>50.810372771474881</v>
      </c>
    </row>
    <row r="250" spans="1:19" x14ac:dyDescent="0.2">
      <c r="A250">
        <v>15.714668111622865</v>
      </c>
      <c r="B250">
        <v>1.7071589363172365E-2</v>
      </c>
      <c r="C250">
        <v>14.99587858823422</v>
      </c>
      <c r="D250">
        <v>45.372389606249001</v>
      </c>
      <c r="E250">
        <v>72.627132153674481</v>
      </c>
      <c r="F250">
        <v>330000</v>
      </c>
      <c r="G250">
        <v>2018</v>
      </c>
      <c r="H250">
        <v>0.28241151710233314</v>
      </c>
      <c r="I250">
        <v>0.53472213253244094</v>
      </c>
      <c r="J250">
        <v>10.925476323100801</v>
      </c>
      <c r="K250">
        <v>10.593277437812294</v>
      </c>
      <c r="L250">
        <v>0.71560656783038423</v>
      </c>
      <c r="M250">
        <v>0.49326890185421962</v>
      </c>
      <c r="N250">
        <v>0.14877763916387546</v>
      </c>
      <c r="O250">
        <v>0.58525488682278315</v>
      </c>
      <c r="P250">
        <v>1.1852824263261299</v>
      </c>
      <c r="Q250">
        <v>0.72259206121472974</v>
      </c>
      <c r="R250">
        <v>9.2876000816530198</v>
      </c>
      <c r="S250">
        <v>52.941176470588232</v>
      </c>
    </row>
    <row r="251" spans="1:19" x14ac:dyDescent="0.2">
      <c r="A251">
        <v>16.563773534871387</v>
      </c>
      <c r="B251">
        <v>1.271864144174116E-2</v>
      </c>
      <c r="C251">
        <v>15.887701848686387</v>
      </c>
      <c r="D251">
        <v>44.759529411764703</v>
      </c>
      <c r="E251">
        <v>68.373803921568623</v>
      </c>
      <c r="F251">
        <v>330000</v>
      </c>
      <c r="G251">
        <v>2019</v>
      </c>
      <c r="H251">
        <v>0.283559833510312</v>
      </c>
      <c r="I251">
        <v>0.52280990400624239</v>
      </c>
      <c r="J251">
        <v>11.005133401969196</v>
      </c>
      <c r="K251">
        <v>10.666446093059337</v>
      </c>
      <c r="L251">
        <v>0.7247058823529412</v>
      </c>
      <c r="M251">
        <v>0.4939289118608774</v>
      </c>
      <c r="N251">
        <v>0.16094641717306798</v>
      </c>
      <c r="O251">
        <v>0.59782101267602905</v>
      </c>
      <c r="P251">
        <v>1.1965903536345777</v>
      </c>
      <c r="Q251">
        <v>0.73823058823529419</v>
      </c>
      <c r="R251">
        <v>9.4004259601657019</v>
      </c>
      <c r="S251">
        <v>54.933333333333337</v>
      </c>
    </row>
    <row r="252" spans="1:19" x14ac:dyDescent="0.2">
      <c r="A252">
        <v>16.771858957739173</v>
      </c>
      <c r="B252">
        <v>8.1599054668300836E-3</v>
      </c>
      <c r="C252">
        <v>16.020427375499963</v>
      </c>
      <c r="D252">
        <v>60.556869656633118</v>
      </c>
      <c r="E252">
        <v>78.389994279795303</v>
      </c>
      <c r="F252">
        <v>330000</v>
      </c>
      <c r="G252">
        <v>2020</v>
      </c>
      <c r="H252">
        <v>0.29632211933029512</v>
      </c>
      <c r="I252">
        <v>0.54011847885230913</v>
      </c>
      <c r="J252">
        <v>11.04610524330149</v>
      </c>
      <c r="K252">
        <v>10.625458479366079</v>
      </c>
      <c r="L252">
        <v>0.72219748620193869</v>
      </c>
      <c r="M252">
        <v>0.5209185079246228</v>
      </c>
      <c r="N252">
        <v>0.1558534008687095</v>
      </c>
      <c r="O252">
        <v>0.60841058722758135</v>
      </c>
      <c r="P252">
        <v>1.2090370333988212</v>
      </c>
      <c r="Q252">
        <v>0.74671861230926206</v>
      </c>
      <c r="R252">
        <v>9.5612826583270447</v>
      </c>
      <c r="S252">
        <v>55.857025802761157</v>
      </c>
    </row>
    <row r="253" spans="1:19" x14ac:dyDescent="0.2">
      <c r="A253">
        <v>18.999435463176802</v>
      </c>
      <c r="B253">
        <v>8.4632452230415309E-3</v>
      </c>
      <c r="C253">
        <v>18.308730981049266</v>
      </c>
      <c r="D253">
        <v>71.172477064220189</v>
      </c>
      <c r="E253">
        <v>76.941437308868501</v>
      </c>
      <c r="F253">
        <v>330000</v>
      </c>
      <c r="G253">
        <v>2021</v>
      </c>
      <c r="H253">
        <v>0.23827190923682062</v>
      </c>
      <c r="I253">
        <v>0.53740267894960847</v>
      </c>
      <c r="J253">
        <v>11.134396304951219</v>
      </c>
      <c r="K253">
        <v>10.706932847213068</v>
      </c>
      <c r="L253">
        <v>0.726605504587156</v>
      </c>
      <c r="M253">
        <v>0.5584704507514775</v>
      </c>
      <c r="N253">
        <v>0.14876375998098346</v>
      </c>
      <c r="O253">
        <v>0.58897418655436828</v>
      </c>
      <c r="P253">
        <v>1.2169484282907663</v>
      </c>
      <c r="Q253">
        <v>0.84311926605504584</v>
      </c>
      <c r="R253">
        <v>9.7221393564883876</v>
      </c>
      <c r="S253">
        <v>56.559633027522935</v>
      </c>
    </row>
    <row r="254" spans="1:19" x14ac:dyDescent="0.2">
      <c r="A254">
        <v>20.003963963963962</v>
      </c>
      <c r="B254">
        <v>7.4815590492755546E-3</v>
      </c>
      <c r="C254">
        <v>19.829492348932781</v>
      </c>
      <c r="D254">
        <v>67.505701687699556</v>
      </c>
      <c r="E254">
        <v>78.125285084384984</v>
      </c>
      <c r="F254">
        <v>330000</v>
      </c>
      <c r="G254">
        <v>2022</v>
      </c>
      <c r="H254">
        <v>0.27759171953199957</v>
      </c>
      <c r="I254">
        <v>0.54511171932077818</v>
      </c>
      <c r="J254">
        <v>11.174201715595375</v>
      </c>
      <c r="K254">
        <v>10.743412300250711</v>
      </c>
      <c r="L254">
        <v>0.73376919568192189</v>
      </c>
      <c r="M254">
        <v>0.60869095829140685</v>
      </c>
      <c r="N254">
        <v>0.15463838827310933</v>
      </c>
      <c r="O254">
        <v>0.61218830331506546</v>
      </c>
      <c r="P254">
        <v>0.87735715203426112</v>
      </c>
      <c r="Q254">
        <v>0.8817089858598145</v>
      </c>
      <c r="R254">
        <v>9.784674150296226</v>
      </c>
      <c r="S254">
        <v>58.03557853124525</v>
      </c>
    </row>
    <row r="255" spans="1:19" x14ac:dyDescent="0.2">
      <c r="A255">
        <v>0.9057089865824326</v>
      </c>
      <c r="B255">
        <v>0.25226063223924161</v>
      </c>
      <c r="C255">
        <v>1.9047571526051317</v>
      </c>
      <c r="D255">
        <v>0.24322993599212211</v>
      </c>
      <c r="E255">
        <v>0.30805842770392255</v>
      </c>
      <c r="F255">
        <v>340000</v>
      </c>
      <c r="G255">
        <v>2000</v>
      </c>
      <c r="H255">
        <v>0.47312799758033158</v>
      </c>
      <c r="I255">
        <v>0.27480267984088053</v>
      </c>
      <c r="J255">
        <v>8.5742443772852504</v>
      </c>
      <c r="K255">
        <v>7.4560768403105921</v>
      </c>
      <c r="L255">
        <v>0.16476284260626942</v>
      </c>
      <c r="M255">
        <v>8.8651375233975288E-2</v>
      </c>
      <c r="N255">
        <v>0.10350036636131225</v>
      </c>
      <c r="O255">
        <v>0.25724323511437192</v>
      </c>
      <c r="P255">
        <v>0.31758029978586721</v>
      </c>
      <c r="Q255">
        <v>5.5637616937469228E-2</v>
      </c>
      <c r="R255">
        <v>7.3948491994913699</v>
      </c>
      <c r="S255">
        <v>20.334810438207779</v>
      </c>
    </row>
    <row r="256" spans="1:19" x14ac:dyDescent="0.2">
      <c r="A256">
        <v>1.0114871498700548</v>
      </c>
      <c r="B256">
        <v>0.27139359266698693</v>
      </c>
      <c r="C256">
        <v>2.1513706396094205</v>
      </c>
      <c r="D256">
        <v>0.20855091383812011</v>
      </c>
      <c r="E256">
        <v>0.33371409921671019</v>
      </c>
      <c r="F256">
        <v>340000</v>
      </c>
      <c r="G256">
        <v>2001</v>
      </c>
      <c r="H256">
        <v>0.45559235488342448</v>
      </c>
      <c r="I256">
        <v>0.29337689024583813</v>
      </c>
      <c r="J256">
        <v>8.6427327341112079</v>
      </c>
      <c r="K256">
        <v>7.5309533309123733</v>
      </c>
      <c r="L256">
        <v>0.16674281984334208</v>
      </c>
      <c r="M256">
        <v>8.5539176568325728E-2</v>
      </c>
      <c r="N256">
        <v>0.1152795208377346</v>
      </c>
      <c r="O256">
        <v>0.25504599204060774</v>
      </c>
      <c r="P256">
        <v>0.46971448965024981</v>
      </c>
      <c r="Q256">
        <v>5.8679830287206261E-2</v>
      </c>
      <c r="R256">
        <v>7.4068654320270104</v>
      </c>
      <c r="S256">
        <v>20.430809399477805</v>
      </c>
    </row>
    <row r="257" spans="1:19" x14ac:dyDescent="0.2">
      <c r="A257">
        <v>1.0934609341522639</v>
      </c>
      <c r="B257">
        <v>0.26171671185917544</v>
      </c>
      <c r="C257">
        <v>2.3924805282254047</v>
      </c>
      <c r="D257">
        <v>0.23095703125</v>
      </c>
      <c r="E257">
        <v>0.37630208333333331</v>
      </c>
      <c r="F257">
        <v>340000</v>
      </c>
      <c r="G257">
        <v>2002</v>
      </c>
      <c r="H257">
        <v>0.44198141757024745</v>
      </c>
      <c r="I257">
        <v>0.32073931539714701</v>
      </c>
      <c r="J257">
        <v>8.7049002204865307</v>
      </c>
      <c r="K257">
        <v>7.6008210760221999</v>
      </c>
      <c r="L257">
        <v>0.16668294270833339</v>
      </c>
      <c r="M257">
        <v>9.0410038221785657E-2</v>
      </c>
      <c r="N257">
        <v>0.11935697005481155</v>
      </c>
      <c r="O257">
        <v>0.28070936290057114</v>
      </c>
      <c r="P257">
        <v>0.48213418986438256</v>
      </c>
      <c r="Q257">
        <v>6.3466796874999995E-2</v>
      </c>
      <c r="R257">
        <v>7.1346130957441387</v>
      </c>
      <c r="S257">
        <v>19.124348958333332</v>
      </c>
    </row>
    <row r="258" spans="1:19" x14ac:dyDescent="0.2">
      <c r="A258">
        <v>1.2152021213574431</v>
      </c>
      <c r="B258">
        <v>0.27263465526172759</v>
      </c>
      <c r="C258">
        <v>2.7465219610991549</v>
      </c>
      <c r="D258">
        <v>0.26123641083887716</v>
      </c>
      <c r="E258">
        <v>0.4342041213694629</v>
      </c>
      <c r="F258">
        <v>340000</v>
      </c>
      <c r="G258">
        <v>2003</v>
      </c>
      <c r="H258">
        <v>0.44645460400774095</v>
      </c>
      <c r="I258">
        <v>0.31556763283511008</v>
      </c>
      <c r="J258">
        <v>8.8214417782415921</v>
      </c>
      <c r="K258">
        <v>7.6778574910808839</v>
      </c>
      <c r="L258">
        <v>0.16555249067012823</v>
      </c>
      <c r="M258">
        <v>0.11428192166712707</v>
      </c>
      <c r="N258">
        <v>0.11779640045777745</v>
      </c>
      <c r="O258">
        <v>0.32933281024752942</v>
      </c>
      <c r="P258">
        <v>0.49650249821556036</v>
      </c>
      <c r="Q258">
        <v>7.2276488723024501E-2</v>
      </c>
      <c r="R258">
        <v>7.779013121042893</v>
      </c>
      <c r="S258">
        <v>19.292552328411489</v>
      </c>
    </row>
    <row r="259" spans="1:19" x14ac:dyDescent="0.2">
      <c r="A259">
        <v>1.4227005436591591</v>
      </c>
      <c r="B259">
        <v>0.22584872828800989</v>
      </c>
      <c r="C259">
        <v>3.045164095415946</v>
      </c>
      <c r="D259">
        <v>0.25802825947334618</v>
      </c>
      <c r="E259">
        <v>0.4725433526011561</v>
      </c>
      <c r="F259">
        <v>340000</v>
      </c>
      <c r="G259">
        <v>2004</v>
      </c>
      <c r="H259">
        <v>0.44788597827609122</v>
      </c>
      <c r="I259">
        <v>0.31319391076210429</v>
      </c>
      <c r="J259">
        <v>8.9241811394149231</v>
      </c>
      <c r="K259">
        <v>7.7888005893472103</v>
      </c>
      <c r="L259">
        <v>0.16535003211303792</v>
      </c>
      <c r="M259">
        <v>0.11637200616090092</v>
      </c>
      <c r="N259">
        <v>0.11727703777646069</v>
      </c>
      <c r="O259">
        <v>0.37730643853136603</v>
      </c>
      <c r="P259">
        <v>0.51236973590292645</v>
      </c>
      <c r="Q259">
        <v>8.284200385356455E-2</v>
      </c>
      <c r="R259">
        <v>7.6142922739409196</v>
      </c>
      <c r="S259">
        <v>19.540783558124598</v>
      </c>
    </row>
    <row r="260" spans="1:19" x14ac:dyDescent="0.2">
      <c r="A260">
        <v>1.5466795650870646</v>
      </c>
      <c r="B260">
        <v>0.22312371948301049</v>
      </c>
      <c r="C260">
        <v>3.4924866157570973</v>
      </c>
      <c r="D260">
        <v>0.31682540616232768</v>
      </c>
      <c r="E260">
        <v>0.57450135537222491</v>
      </c>
      <c r="F260">
        <v>340000</v>
      </c>
      <c r="G260">
        <v>2005</v>
      </c>
      <c r="H260">
        <v>0.44153845097534045</v>
      </c>
      <c r="I260">
        <v>0.31115536172948099</v>
      </c>
      <c r="J260">
        <v>9.0443660677765756</v>
      </c>
      <c r="K260">
        <v>7.9669142600629854</v>
      </c>
      <c r="L260">
        <v>0.3550748436705996</v>
      </c>
      <c r="M260">
        <v>0.13161604108565236</v>
      </c>
      <c r="N260">
        <v>0.1256311037113384</v>
      </c>
      <c r="O260">
        <v>0.44488589374278736</v>
      </c>
      <c r="P260">
        <v>0.51967880085653106</v>
      </c>
      <c r="Q260">
        <v>9.5122784142063266E-2</v>
      </c>
      <c r="R260">
        <v>7.2049026769958147</v>
      </c>
      <c r="S260">
        <v>20.685970304358268</v>
      </c>
    </row>
    <row r="261" spans="1:19" x14ac:dyDescent="0.2">
      <c r="A261">
        <v>1.7375862068965517</v>
      </c>
      <c r="B261">
        <v>0.22290184427701604</v>
      </c>
      <c r="C261">
        <v>4.0262160623872445</v>
      </c>
      <c r="D261">
        <v>0.36579378068739771</v>
      </c>
      <c r="E261">
        <v>0.76579378068739767</v>
      </c>
      <c r="F261">
        <v>340000</v>
      </c>
      <c r="G261">
        <v>2006</v>
      </c>
      <c r="H261">
        <v>0.42575241851565565</v>
      </c>
      <c r="I261">
        <v>0.32003230939286875</v>
      </c>
      <c r="J261">
        <v>9.1871792111147528</v>
      </c>
      <c r="K261">
        <v>8.1081538309311707</v>
      </c>
      <c r="L261">
        <v>0.371</v>
      </c>
      <c r="M261">
        <v>0.15017095363882646</v>
      </c>
      <c r="N261">
        <v>0.14464431696334482</v>
      </c>
      <c r="O261">
        <v>0.54359882836357032</v>
      </c>
      <c r="P261">
        <v>1.0536117059243397</v>
      </c>
      <c r="Q261">
        <v>0.10837643207855974</v>
      </c>
      <c r="R261">
        <v>7.4817494804458722</v>
      </c>
      <c r="S261">
        <v>21.816693944353517</v>
      </c>
    </row>
    <row r="262" spans="1:19" x14ac:dyDescent="0.2">
      <c r="A262">
        <v>2.0800445259298059</v>
      </c>
      <c r="B262">
        <v>0.20589918556349232</v>
      </c>
      <c r="C262">
        <v>4.8532562963575447</v>
      </c>
      <c r="D262">
        <v>0.55786204642039883</v>
      </c>
      <c r="E262">
        <v>0.99215429879045436</v>
      </c>
      <c r="F262">
        <v>340000</v>
      </c>
      <c r="G262">
        <v>2007</v>
      </c>
      <c r="H262">
        <v>0.40554442075715452</v>
      </c>
      <c r="I262">
        <v>0.33061285875840168</v>
      </c>
      <c r="J262">
        <v>9.3478022799947311</v>
      </c>
      <c r="K262">
        <v>8.27611434311995</v>
      </c>
      <c r="L262">
        <v>0.38700065380843413</v>
      </c>
      <c r="M262">
        <v>0.15254980129218135</v>
      </c>
      <c r="N262">
        <v>0.15662242290920858</v>
      </c>
      <c r="O262">
        <v>0.64061695298560362</v>
      </c>
      <c r="P262">
        <v>1.0590435403283369</v>
      </c>
      <c r="Q262">
        <v>0.12571101667211507</v>
      </c>
      <c r="R262">
        <v>7.394660231364437</v>
      </c>
      <c r="S262">
        <v>22.81791435109513</v>
      </c>
    </row>
    <row r="263" spans="1:19" x14ac:dyDescent="0.2">
      <c r="A263">
        <v>2.4304596527068436</v>
      </c>
      <c r="B263">
        <v>0.18846759736079319</v>
      </c>
      <c r="C263">
        <v>5.6629226768600081</v>
      </c>
      <c r="D263">
        <v>0.70839445802770984</v>
      </c>
      <c r="E263">
        <v>1.6966585167074164</v>
      </c>
      <c r="F263">
        <v>340000</v>
      </c>
      <c r="G263">
        <v>2008</v>
      </c>
      <c r="H263">
        <v>0.4184234257094116</v>
      </c>
      <c r="I263">
        <v>0.34894421512594065</v>
      </c>
      <c r="J263">
        <v>9.4719620531045923</v>
      </c>
      <c r="K263">
        <v>8.5098968742632284</v>
      </c>
      <c r="L263">
        <v>0.404999185004075</v>
      </c>
      <c r="M263">
        <v>0.14728257594792007</v>
      </c>
      <c r="N263">
        <v>0.1730595376184112</v>
      </c>
      <c r="O263">
        <v>0.70888689260408</v>
      </c>
      <c r="P263">
        <v>1.0622912205567452</v>
      </c>
      <c r="Q263">
        <v>0.13999674001629991</v>
      </c>
      <c r="R263">
        <v>7.5710342682760903</v>
      </c>
      <c r="S263">
        <v>26.030969845150775</v>
      </c>
    </row>
    <row r="264" spans="1:19" x14ac:dyDescent="0.2">
      <c r="A264">
        <v>2.7243430290872617</v>
      </c>
      <c r="B264">
        <v>0.19351819379158242</v>
      </c>
      <c r="C264">
        <v>6.1016792570681559</v>
      </c>
      <c r="D264">
        <v>1.401728918610341</v>
      </c>
      <c r="E264">
        <v>2.6726472027401731</v>
      </c>
      <c r="F264">
        <v>340000</v>
      </c>
      <c r="G264">
        <v>2009</v>
      </c>
      <c r="H264">
        <v>0.39927928576571386</v>
      </c>
      <c r="I264">
        <v>0.37419966003374316</v>
      </c>
      <c r="J264">
        <v>9.5529182170915572</v>
      </c>
      <c r="K264">
        <v>8.6576569503908711</v>
      </c>
      <c r="L264">
        <v>0.42099983689447074</v>
      </c>
      <c r="M264">
        <v>9.8571284479616522E-2</v>
      </c>
      <c r="N264">
        <v>0.19714540142921833</v>
      </c>
      <c r="O264">
        <v>0.82751880405129286</v>
      </c>
      <c r="P264">
        <v>1.0648394004282655</v>
      </c>
      <c r="Q264">
        <v>0.15532702658620126</v>
      </c>
      <c r="R264">
        <v>7.7433513001243854</v>
      </c>
      <c r="S264">
        <v>28.461914858913715</v>
      </c>
    </row>
    <row r="265" spans="1:19" x14ac:dyDescent="0.2">
      <c r="A265">
        <v>3.2715506172839506</v>
      </c>
      <c r="B265">
        <v>0.21430397856362973</v>
      </c>
      <c r="C265">
        <v>7.1425161385324554</v>
      </c>
      <c r="D265">
        <v>2.6880610269763006</v>
      </c>
      <c r="E265">
        <v>7.9117499425018174</v>
      </c>
      <c r="F265">
        <v>340000</v>
      </c>
      <c r="G265">
        <v>2010</v>
      </c>
      <c r="H265">
        <v>0.38661884108191114</v>
      </c>
      <c r="I265">
        <v>0.36356363029802935</v>
      </c>
      <c r="J265">
        <v>9.6670162043964165</v>
      </c>
      <c r="K265">
        <v>8.860357812432456</v>
      </c>
      <c r="L265">
        <v>0.4300545099559992</v>
      </c>
      <c r="M265">
        <v>0.12401609064754283</v>
      </c>
      <c r="N265">
        <v>0.19529482753675909</v>
      </c>
      <c r="O265">
        <v>0.87117959694425107</v>
      </c>
      <c r="P265">
        <v>1.0662526766595288</v>
      </c>
      <c r="Q265">
        <v>0.18095727339420586</v>
      </c>
      <c r="R265">
        <v>8.0359839764904759</v>
      </c>
      <c r="S265">
        <v>31.561046282259841</v>
      </c>
    </row>
    <row r="266" spans="1:19" x14ac:dyDescent="0.2">
      <c r="A266">
        <v>3.9517872309446971</v>
      </c>
      <c r="B266">
        <v>0.23074299978338286</v>
      </c>
      <c r="C266">
        <v>8.2997344931650332</v>
      </c>
      <c r="D266">
        <v>5.4723710649698596</v>
      </c>
      <c r="E266">
        <v>8.1306095110515741</v>
      </c>
      <c r="F266">
        <v>340000</v>
      </c>
      <c r="G266">
        <v>2011</v>
      </c>
      <c r="H266">
        <v>0.40256302115636411</v>
      </c>
      <c r="I266">
        <v>0.35766419079093498</v>
      </c>
      <c r="J266">
        <v>9.8312463752975372</v>
      </c>
      <c r="K266">
        <v>9.0236838332463805</v>
      </c>
      <c r="L266">
        <v>0.44836905559276624</v>
      </c>
      <c r="M266">
        <v>0.12417632881512468</v>
      </c>
      <c r="N266">
        <v>0.20282506760856053</v>
      </c>
      <c r="O266">
        <v>0.76486033090736705</v>
      </c>
      <c r="P266">
        <v>1.0673447537473233</v>
      </c>
      <c r="Q266">
        <v>0.20448593436034831</v>
      </c>
      <c r="R266">
        <v>8.3286166528565655</v>
      </c>
      <c r="S266">
        <v>34.192900200937707</v>
      </c>
    </row>
    <row r="267" spans="1:19" x14ac:dyDescent="0.2">
      <c r="A267">
        <v>4.3600052296282206</v>
      </c>
      <c r="B267">
        <v>0.20925690246330703</v>
      </c>
      <c r="C267">
        <v>8.9577939022654753</v>
      </c>
      <c r="D267">
        <v>7.2467380394780863</v>
      </c>
      <c r="E267">
        <v>12.527266644362664</v>
      </c>
      <c r="F267">
        <v>340000</v>
      </c>
      <c r="G267">
        <v>2012</v>
      </c>
      <c r="H267">
        <v>0.38875220148493861</v>
      </c>
      <c r="I267">
        <v>0.38575609101558639</v>
      </c>
      <c r="J267">
        <v>9.9534299098189258</v>
      </c>
      <c r="K267">
        <v>9.1691133035097554</v>
      </c>
      <c r="L267">
        <v>0.46410505185680828</v>
      </c>
      <c r="M267">
        <v>0.13520233367517789</v>
      </c>
      <c r="N267">
        <v>0.21595678038041249</v>
      </c>
      <c r="O267">
        <v>0.84102661862305894</v>
      </c>
      <c r="P267">
        <v>1.1788508208422557</v>
      </c>
      <c r="Q267">
        <v>0.2276848444295751</v>
      </c>
      <c r="R267">
        <v>8.5967114837420446</v>
      </c>
      <c r="S267">
        <v>37.186349949815991</v>
      </c>
    </row>
    <row r="268" spans="1:19" x14ac:dyDescent="0.2">
      <c r="A268">
        <v>4.8139666502958445</v>
      </c>
      <c r="B268">
        <v>0.18728326894686062</v>
      </c>
      <c r="C268">
        <v>9.6286977363394985</v>
      </c>
      <c r="D268">
        <v>8.1578156312625243</v>
      </c>
      <c r="E268">
        <v>15.59001336005344</v>
      </c>
      <c r="F268">
        <v>340000</v>
      </c>
      <c r="G268">
        <v>2013</v>
      </c>
      <c r="H268">
        <v>0.1117061033968251</v>
      </c>
      <c r="I268">
        <v>0.43385287991450117</v>
      </c>
      <c r="J268">
        <v>10.034033242382771</v>
      </c>
      <c r="K268">
        <v>9.2988898496061321</v>
      </c>
      <c r="L268">
        <v>0.47495991983967933</v>
      </c>
      <c r="M268">
        <v>0.13695468858921767</v>
      </c>
      <c r="N268">
        <v>0.21131357595496317</v>
      </c>
      <c r="O268">
        <v>0.90467656980845357</v>
      </c>
      <c r="P268">
        <v>1.2402783725910065</v>
      </c>
      <c r="Q268">
        <v>0.25518871075484301</v>
      </c>
      <c r="R268">
        <v>8.5986967265093703</v>
      </c>
      <c r="S268">
        <v>39.412157648630597</v>
      </c>
    </row>
    <row r="269" spans="1:19" x14ac:dyDescent="0.2">
      <c r="A269">
        <v>5.2237647877522617</v>
      </c>
      <c r="B269">
        <v>0.16989331169609725</v>
      </c>
      <c r="C269">
        <v>10.241643608574279</v>
      </c>
      <c r="D269">
        <v>8.0673670168417537</v>
      </c>
      <c r="E269">
        <v>16.534934133733532</v>
      </c>
      <c r="F269">
        <v>340000</v>
      </c>
      <c r="G269">
        <v>2014</v>
      </c>
      <c r="H269">
        <v>0.34053138629302859</v>
      </c>
      <c r="I269">
        <v>0.46215085691112057</v>
      </c>
      <c r="J269">
        <v>10.120150952951926</v>
      </c>
      <c r="K269">
        <v>9.4931372571707957</v>
      </c>
      <c r="L269">
        <v>0.48421710855427713</v>
      </c>
      <c r="M269">
        <v>0.13414343404093756</v>
      </c>
      <c r="N269">
        <v>0.20711233522723488</v>
      </c>
      <c r="O269">
        <v>0.97139955105874198</v>
      </c>
      <c r="P269">
        <v>1.2446324054246967</v>
      </c>
      <c r="Q269">
        <v>0.26432883108220778</v>
      </c>
      <c r="R269">
        <v>8.8000690160893758</v>
      </c>
      <c r="S269">
        <v>42.021010505252626</v>
      </c>
    </row>
    <row r="270" spans="1:19" x14ac:dyDescent="0.2">
      <c r="A270">
        <v>5.4883996223025724</v>
      </c>
      <c r="B270">
        <v>0.15173848867369133</v>
      </c>
      <c r="C270">
        <v>10.749692775302272</v>
      </c>
      <c r="D270">
        <v>9.8218266511395775</v>
      </c>
      <c r="E270">
        <v>21.245882548660788</v>
      </c>
      <c r="F270">
        <v>340000</v>
      </c>
      <c r="G270">
        <v>2015</v>
      </c>
      <c r="H270">
        <v>0.34393378925635015</v>
      </c>
      <c r="I270">
        <v>0.46000278569895181</v>
      </c>
      <c r="J270">
        <v>10.201210050792305</v>
      </c>
      <c r="K270">
        <v>9.6036989973142788</v>
      </c>
      <c r="L270">
        <v>0.49408085177175182</v>
      </c>
      <c r="M270">
        <v>0.12504411577974739</v>
      </c>
      <c r="N270">
        <v>0.21983846372693253</v>
      </c>
      <c r="O270">
        <v>1.0232799382993205</v>
      </c>
      <c r="P270">
        <v>1.334332619557459</v>
      </c>
      <c r="Q270">
        <v>0.27279820329396104</v>
      </c>
      <c r="R270">
        <v>8.8635166714550397</v>
      </c>
      <c r="S270">
        <v>44.485110630510725</v>
      </c>
    </row>
    <row r="271" spans="1:19" x14ac:dyDescent="0.2">
      <c r="A271">
        <v>6.0316626925898751</v>
      </c>
      <c r="B271">
        <v>0.14881968935785198</v>
      </c>
      <c r="C271">
        <v>11.603845309564658</v>
      </c>
      <c r="D271">
        <v>10.108238024200231</v>
      </c>
      <c r="E271">
        <v>28.601359191115531</v>
      </c>
      <c r="F271">
        <v>340000</v>
      </c>
      <c r="G271">
        <v>2016</v>
      </c>
      <c r="H271">
        <v>0.33133427755497091</v>
      </c>
      <c r="I271">
        <v>0.47756156991620868</v>
      </c>
      <c r="J271">
        <v>10.280415316536715</v>
      </c>
      <c r="K271">
        <v>9.715701065311606</v>
      </c>
      <c r="L271">
        <v>0.50692855958892757</v>
      </c>
      <c r="M271">
        <v>0.11213581826624903</v>
      </c>
      <c r="N271">
        <v>0.20993663452145189</v>
      </c>
      <c r="O271">
        <v>1.0275842319929147</v>
      </c>
      <c r="P271">
        <v>1.4103354746609564</v>
      </c>
      <c r="Q271">
        <v>0.29752693518978951</v>
      </c>
      <c r="R271">
        <v>8.6392503580100861</v>
      </c>
      <c r="S271">
        <v>46.693187468920939</v>
      </c>
    </row>
    <row r="272" spans="1:19" x14ac:dyDescent="0.2">
      <c r="A272">
        <v>6.7786427282487045</v>
      </c>
      <c r="B272">
        <v>0.15127053031352128</v>
      </c>
      <c r="C272">
        <v>13.038597271684544</v>
      </c>
      <c r="D272">
        <v>9.6108634637609374</v>
      </c>
      <c r="E272">
        <v>29.036156513125309</v>
      </c>
      <c r="F272">
        <v>340000</v>
      </c>
      <c r="G272">
        <v>2017</v>
      </c>
      <c r="H272">
        <v>0.32629605222374047</v>
      </c>
      <c r="I272">
        <v>0.47873043635523693</v>
      </c>
      <c r="J272">
        <v>10.362187535610472</v>
      </c>
      <c r="K272">
        <v>9.8243785896248319</v>
      </c>
      <c r="L272">
        <v>0.51969621925045406</v>
      </c>
      <c r="M272">
        <v>0.12290757193025255</v>
      </c>
      <c r="N272">
        <v>0.20904990595163397</v>
      </c>
      <c r="O272">
        <v>0.98648215642019088</v>
      </c>
      <c r="P272">
        <v>1.4510014846538186</v>
      </c>
      <c r="Q272">
        <v>0.3172329536073964</v>
      </c>
      <c r="R272">
        <v>8.6766839596777601</v>
      </c>
      <c r="S272">
        <v>50.470529965329376</v>
      </c>
    </row>
    <row r="273" spans="1:19" x14ac:dyDescent="0.2">
      <c r="A273">
        <v>7.7556632385469646</v>
      </c>
      <c r="B273">
        <v>0.16089876565340439</v>
      </c>
      <c r="C273">
        <v>14.463054352597247</v>
      </c>
      <c r="D273">
        <v>13.124917709019092</v>
      </c>
      <c r="E273">
        <v>34.138907175773532</v>
      </c>
      <c r="F273">
        <v>340000</v>
      </c>
      <c r="G273">
        <v>2018</v>
      </c>
      <c r="H273">
        <v>0.31748049734862055</v>
      </c>
      <c r="I273">
        <v>0.49394732560739607</v>
      </c>
      <c r="J273">
        <v>10.445610660334845</v>
      </c>
      <c r="K273">
        <v>9.8992075042740115</v>
      </c>
      <c r="L273">
        <v>0.5284726793943384</v>
      </c>
      <c r="M273">
        <v>0.12226650616399265</v>
      </c>
      <c r="N273">
        <v>0.19323647617779116</v>
      </c>
      <c r="O273">
        <v>0.9623241117923631</v>
      </c>
      <c r="P273">
        <v>1.4905513847251965</v>
      </c>
      <c r="Q273">
        <v>0.35139400921658986</v>
      </c>
      <c r="R273">
        <v>8.9428308554461253</v>
      </c>
      <c r="S273">
        <v>53.999341672152731</v>
      </c>
    </row>
    <row r="274" spans="1:19" x14ac:dyDescent="0.2">
      <c r="A274">
        <v>8.4045369525547446</v>
      </c>
      <c r="B274">
        <v>0.15601800582595921</v>
      </c>
      <c r="C274">
        <v>15.329596522867355</v>
      </c>
      <c r="D274">
        <v>13.54629021667761</v>
      </c>
      <c r="E274">
        <v>27.39182534471438</v>
      </c>
      <c r="F274">
        <v>340000</v>
      </c>
      <c r="G274">
        <v>2019</v>
      </c>
      <c r="H274">
        <v>0.31770481230940723</v>
      </c>
      <c r="I274">
        <v>0.48358195224912998</v>
      </c>
      <c r="J274">
        <v>10.533163375670034</v>
      </c>
      <c r="K274">
        <v>10.286045086666505</v>
      </c>
      <c r="L274">
        <v>0.53823046618516091</v>
      </c>
      <c r="M274">
        <v>0.12868227294955231</v>
      </c>
      <c r="N274">
        <v>0.20062761005485341</v>
      </c>
      <c r="O274">
        <v>0.9700138194021577</v>
      </c>
      <c r="P274">
        <v>1.5581340328336903</v>
      </c>
      <c r="Q274">
        <v>0.37765594221930399</v>
      </c>
      <c r="R274">
        <v>8.9097437464530493</v>
      </c>
      <c r="S274">
        <v>57.025607353906771</v>
      </c>
    </row>
    <row r="275" spans="1:19" x14ac:dyDescent="0.2">
      <c r="A275">
        <v>11.736512488436633</v>
      </c>
      <c r="B275">
        <v>9.3607450378322674E-2</v>
      </c>
      <c r="C275">
        <v>15.449303073990368</v>
      </c>
      <c r="D275">
        <v>19.60699519719039</v>
      </c>
      <c r="E275">
        <v>33.137748248907407</v>
      </c>
      <c r="F275">
        <v>340000</v>
      </c>
      <c r="G275">
        <v>2020</v>
      </c>
      <c r="H275">
        <v>0.27998503785463952</v>
      </c>
      <c r="I275">
        <v>0.48803810130630337</v>
      </c>
      <c r="J275">
        <v>10.582588545662668</v>
      </c>
      <c r="K275">
        <v>10.310026153222768</v>
      </c>
      <c r="L275">
        <v>0.58340540823881692</v>
      </c>
      <c r="M275">
        <v>0.14262938852210541</v>
      </c>
      <c r="N275">
        <v>0.19635558337018158</v>
      </c>
      <c r="O275">
        <v>0.98691320552597217</v>
      </c>
      <c r="P275">
        <v>1.6879567951463239</v>
      </c>
      <c r="Q275">
        <v>0.39772243298671855</v>
      </c>
      <c r="R275">
        <v>9.1082314459001257</v>
      </c>
      <c r="S275">
        <v>66.800332855018056</v>
      </c>
    </row>
    <row r="276" spans="1:19" x14ac:dyDescent="0.2">
      <c r="A276">
        <v>13.239564541213063</v>
      </c>
      <c r="B276">
        <v>9.1827620918191161E-2</v>
      </c>
      <c r="C276">
        <v>17.647470274665089</v>
      </c>
      <c r="D276">
        <v>25.106330770489123</v>
      </c>
      <c r="E276">
        <v>32.13266808441027</v>
      </c>
      <c r="F276">
        <v>340000</v>
      </c>
      <c r="G276">
        <v>2021</v>
      </c>
      <c r="H276">
        <v>0.30877546515372378</v>
      </c>
      <c r="I276">
        <v>0.46879807854233657</v>
      </c>
      <c r="J276">
        <v>10.669157699792034</v>
      </c>
      <c r="K276">
        <v>10.466633276404893</v>
      </c>
      <c r="L276">
        <v>0.59398004253230818</v>
      </c>
      <c r="M276">
        <v>0.16217720109385131</v>
      </c>
      <c r="N276">
        <v>0.17833935233477113</v>
      </c>
      <c r="O276">
        <v>0.96544517785273376</v>
      </c>
      <c r="P276">
        <v>1.6945814561027837</v>
      </c>
      <c r="Q276">
        <v>0.44413544904302305</v>
      </c>
      <c r="R276">
        <v>9.306719145347202</v>
      </c>
      <c r="S276">
        <v>67.233764109275327</v>
      </c>
    </row>
    <row r="277" spans="1:19" x14ac:dyDescent="0.2">
      <c r="A277">
        <v>14.182934508816121</v>
      </c>
      <c r="B277">
        <v>9.9113856541425613E-2</v>
      </c>
      <c r="C277">
        <v>19.119434386671404</v>
      </c>
      <c r="D277">
        <v>25.556389750285621</v>
      </c>
      <c r="E277">
        <v>36.080137098090418</v>
      </c>
      <c r="F277">
        <v>340000</v>
      </c>
      <c r="G277">
        <v>2022</v>
      </c>
      <c r="H277">
        <v>0.3221489883642415</v>
      </c>
      <c r="I277">
        <v>0.46571132429160977</v>
      </c>
      <c r="J277">
        <v>10.717373175011678</v>
      </c>
      <c r="K277">
        <v>10.466544074334754</v>
      </c>
      <c r="L277">
        <v>0.60159947772156031</v>
      </c>
      <c r="M277">
        <v>0.16886550094350095</v>
      </c>
      <c r="N277">
        <v>0.18603139083139084</v>
      </c>
      <c r="O277">
        <v>0.99440248910928031</v>
      </c>
      <c r="P277">
        <v>1.9601912108731463</v>
      </c>
      <c r="Q277">
        <v>0.48849355312551002</v>
      </c>
      <c r="R277">
        <v>9.3707232715065611</v>
      </c>
      <c r="S277">
        <v>72.46613350742615</v>
      </c>
    </row>
    <row r="278" spans="1:19" x14ac:dyDescent="0.2">
      <c r="A278">
        <v>2.0984057971014494</v>
      </c>
      <c r="B278">
        <v>0.21166921386999357</v>
      </c>
      <c r="C278">
        <v>2.0959559486931685</v>
      </c>
      <c r="D278">
        <v>0.88069939791013518</v>
      </c>
      <c r="E278">
        <v>1.2349734147850748</v>
      </c>
      <c r="F278">
        <v>350000</v>
      </c>
      <c r="G278">
        <v>2000</v>
      </c>
      <c r="H278">
        <v>0.45852048163430631</v>
      </c>
      <c r="I278">
        <v>0.31348649923102301</v>
      </c>
      <c r="J278">
        <v>8.9135852637353601</v>
      </c>
      <c r="K278">
        <v>8.3005421159063779</v>
      </c>
      <c r="L278">
        <v>0.41990562468656428</v>
      </c>
      <c r="M278">
        <v>0.46664786684163279</v>
      </c>
      <c r="N278">
        <v>8.6115142885983417E-2</v>
      </c>
      <c r="O278">
        <v>0.29544114287535794</v>
      </c>
      <c r="P278">
        <v>0.42070016474464572</v>
      </c>
      <c r="Q278">
        <v>0.1177521196320008</v>
      </c>
      <c r="R278">
        <v>7.4919904603954199</v>
      </c>
      <c r="S278">
        <v>26.423914669231827</v>
      </c>
    </row>
    <row r="279" spans="1:19" x14ac:dyDescent="0.2">
      <c r="A279">
        <v>2.256426592797784</v>
      </c>
      <c r="B279">
        <v>0.21470140085132181</v>
      </c>
      <c r="C279">
        <v>2.3340028132416535</v>
      </c>
      <c r="D279">
        <v>0.95664338911818136</v>
      </c>
      <c r="E279">
        <v>1.442801664838131</v>
      </c>
      <c r="F279">
        <v>350000</v>
      </c>
      <c r="G279">
        <v>2001</v>
      </c>
      <c r="H279">
        <v>0.4509496159977836</v>
      </c>
      <c r="I279">
        <v>0.32799930430309848</v>
      </c>
      <c r="J279">
        <v>9.0255854569660769</v>
      </c>
      <c r="K279">
        <v>8.3784378880110637</v>
      </c>
      <c r="L279">
        <v>0.42763933151060263</v>
      </c>
      <c r="M279">
        <v>0.45988567474864039</v>
      </c>
      <c r="N279">
        <v>9.1627607203800782E-2</v>
      </c>
      <c r="O279">
        <v>0.28798261659525887</v>
      </c>
      <c r="P279">
        <v>0.44107907742998348</v>
      </c>
      <c r="Q279">
        <v>0.12747215111250429</v>
      </c>
      <c r="R279">
        <v>7.5388833988072097</v>
      </c>
      <c r="S279">
        <v>26.063888453523269</v>
      </c>
    </row>
    <row r="280" spans="1:19" x14ac:dyDescent="0.2">
      <c r="A280">
        <v>2.428016304347826</v>
      </c>
      <c r="B280">
        <v>0.21191917265459004</v>
      </c>
      <c r="C280">
        <v>2.6092449439699434</v>
      </c>
      <c r="D280">
        <v>1.1510257391334366</v>
      </c>
      <c r="E280">
        <v>1.8762783980575541</v>
      </c>
      <c r="F280">
        <v>350000</v>
      </c>
      <c r="G280">
        <v>2002</v>
      </c>
      <c r="H280">
        <v>0.44122198540614921</v>
      </c>
      <c r="I280">
        <v>0.32967047384923176</v>
      </c>
      <c r="J280">
        <v>9.1258015720106549</v>
      </c>
      <c r="K280">
        <v>8.473253114814737</v>
      </c>
      <c r="L280">
        <v>0.4565639537058081</v>
      </c>
      <c r="M280">
        <v>0.52611617439088543</v>
      </c>
      <c r="N280">
        <v>8.8987968797215475E-2</v>
      </c>
      <c r="O280">
        <v>0.28048482949267495</v>
      </c>
      <c r="P280">
        <v>0.44608731466227347</v>
      </c>
      <c r="Q280">
        <v>0.14293029691918652</v>
      </c>
      <c r="R280">
        <v>7.5756171879858218</v>
      </c>
      <c r="S280">
        <v>21.144811753638489</v>
      </c>
    </row>
    <row r="281" spans="1:19" x14ac:dyDescent="0.2">
      <c r="A281">
        <v>2.6908449946178687</v>
      </c>
      <c r="B281">
        <v>0.20065822093051713</v>
      </c>
      <c r="C281">
        <v>2.9611448375168692</v>
      </c>
      <c r="D281">
        <v>1.5354171068938143</v>
      </c>
      <c r="E281">
        <v>2.0662596588215809</v>
      </c>
      <c r="F281">
        <v>350000</v>
      </c>
      <c r="G281">
        <v>2003</v>
      </c>
      <c r="H281">
        <v>0.42962004654598607</v>
      </c>
      <c r="I281">
        <v>0.34564900028143997</v>
      </c>
      <c r="J281">
        <v>9.2102943709181506</v>
      </c>
      <c r="K281">
        <v>8.5111268210154911</v>
      </c>
      <c r="L281">
        <v>0.46373194592773231</v>
      </c>
      <c r="M281">
        <v>0.58482677941591221</v>
      </c>
      <c r="N281">
        <v>9.0467618344704265E-2</v>
      </c>
      <c r="O281">
        <v>0.29929854248048338</v>
      </c>
      <c r="P281">
        <v>0.45202635914332784</v>
      </c>
      <c r="Q281">
        <v>0.16714829896230132</v>
      </c>
      <c r="R281">
        <v>7.7034084917656553</v>
      </c>
      <c r="S281">
        <v>22.358779890233528</v>
      </c>
    </row>
    <row r="282" spans="1:19" x14ac:dyDescent="0.2">
      <c r="A282">
        <v>3.0286744432661719</v>
      </c>
      <c r="B282">
        <v>0.18054995502728199</v>
      </c>
      <c r="C282">
        <v>3.3467142611561913</v>
      </c>
      <c r="D282">
        <v>1.3482190926865207</v>
      </c>
      <c r="E282">
        <v>2.1246210081890569</v>
      </c>
      <c r="F282">
        <v>350000</v>
      </c>
      <c r="G282">
        <v>2004</v>
      </c>
      <c r="H282">
        <v>0.42974727080734215</v>
      </c>
      <c r="I282">
        <v>0.34638893117677766</v>
      </c>
      <c r="J282">
        <v>9.3214675285533453</v>
      </c>
      <c r="K282">
        <v>8.6403536870198376</v>
      </c>
      <c r="L282">
        <v>0.47635374458077129</v>
      </c>
      <c r="M282">
        <v>0.68866609220879249</v>
      </c>
      <c r="N282">
        <v>9.0453687623422652E-2</v>
      </c>
      <c r="O282">
        <v>0.33138891612162297</v>
      </c>
      <c r="P282">
        <v>0.46299835255354199</v>
      </c>
      <c r="Q282">
        <v>0.18825196225666602</v>
      </c>
      <c r="R282">
        <v>7.6255970032776643</v>
      </c>
      <c r="S282">
        <v>22.753676574764103</v>
      </c>
    </row>
    <row r="283" spans="1:19" x14ac:dyDescent="0.2">
      <c r="A283">
        <v>3.3361778471138845</v>
      </c>
      <c r="B283">
        <v>0.16474127510387115</v>
      </c>
      <c r="C283">
        <v>3.7743078562267129</v>
      </c>
      <c r="D283">
        <v>1.4468432000899534</v>
      </c>
      <c r="E283">
        <v>2.6592455163883733</v>
      </c>
      <c r="F283">
        <v>350000</v>
      </c>
      <c r="G283">
        <v>2005</v>
      </c>
      <c r="H283">
        <v>0.42299856548025316</v>
      </c>
      <c r="I283">
        <v>0.34714203333970139</v>
      </c>
      <c r="J283">
        <v>9.4190855626035841</v>
      </c>
      <c r="K283">
        <v>8.7939369261222105</v>
      </c>
      <c r="L283">
        <v>0.49429358520267613</v>
      </c>
      <c r="M283">
        <v>0.69475832721203579</v>
      </c>
      <c r="N283">
        <v>9.2443156931604376E-2</v>
      </c>
      <c r="O283">
        <v>0.36111522616425606</v>
      </c>
      <c r="P283">
        <v>0.4801153212520593</v>
      </c>
      <c r="Q283">
        <v>0.21268060943385619</v>
      </c>
      <c r="R283">
        <v>7.6628045225123458</v>
      </c>
      <c r="S283">
        <v>22.938100860178778</v>
      </c>
    </row>
    <row r="284" spans="1:19" x14ac:dyDescent="0.2">
      <c r="A284">
        <v>3.8143871297242082</v>
      </c>
      <c r="B284">
        <v>0.15503651287296216</v>
      </c>
      <c r="C284">
        <v>4.2971248080877125</v>
      </c>
      <c r="D284">
        <v>1.7888029638556906</v>
      </c>
      <c r="E284">
        <v>2.887694865700289</v>
      </c>
      <c r="F284">
        <v>350000</v>
      </c>
      <c r="G284">
        <v>2006</v>
      </c>
      <c r="H284">
        <v>0.40869729407400945</v>
      </c>
      <c r="I284">
        <v>0.35944794605354108</v>
      </c>
      <c r="J284">
        <v>9.5290326201018196</v>
      </c>
      <c r="K284">
        <v>8.9285332706908935</v>
      </c>
      <c r="L284">
        <v>0.50397821744612947</v>
      </c>
      <c r="M284">
        <v>0.66881620223068139</v>
      </c>
      <c r="N284">
        <v>9.7568517132463117E-2</v>
      </c>
      <c r="O284">
        <v>0.39924953505155608</v>
      </c>
      <c r="P284">
        <v>0.7130148270181218</v>
      </c>
      <c r="Q284">
        <v>0.24182875252474531</v>
      </c>
      <c r="R284">
        <v>7.8303838646714379</v>
      </c>
      <c r="S284">
        <v>23.573588653431976</v>
      </c>
    </row>
    <row r="285" spans="1:19" x14ac:dyDescent="0.2">
      <c r="A285">
        <v>4.6651425712856431</v>
      </c>
      <c r="B285">
        <v>0.14097870295516474</v>
      </c>
      <c r="C285">
        <v>5.0936857458459102</v>
      </c>
      <c r="D285">
        <v>2.1488852709572384</v>
      </c>
      <c r="E285">
        <v>3.1401247078889369</v>
      </c>
      <c r="F285">
        <v>350000</v>
      </c>
      <c r="G285">
        <v>2007</v>
      </c>
      <c r="H285">
        <v>0.40814767748169922</v>
      </c>
      <c r="I285">
        <v>0.36361666809946602</v>
      </c>
      <c r="J285">
        <v>9.6489449192037924</v>
      </c>
      <c r="K285">
        <v>9.0855408019700796</v>
      </c>
      <c r="L285">
        <v>0.51379428735975896</v>
      </c>
      <c r="M285">
        <v>0.60703511951376954</v>
      </c>
      <c r="N285">
        <v>9.7649764841372472E-2</v>
      </c>
      <c r="O285">
        <v>0.45978201985498013</v>
      </c>
      <c r="P285">
        <v>0.71602965403624375</v>
      </c>
      <c r="Q285">
        <v>0.27697389551561064</v>
      </c>
      <c r="R285">
        <v>7.8520798723085452</v>
      </c>
      <c r="S285">
        <v>22.039848932894753</v>
      </c>
    </row>
    <row r="286" spans="1:19" x14ac:dyDescent="0.2">
      <c r="A286">
        <v>5.3771765863256267</v>
      </c>
      <c r="B286">
        <v>0.12820077087689205</v>
      </c>
      <c r="C286">
        <v>5.9235396390245185</v>
      </c>
      <c r="D286">
        <v>2.1812375644450306</v>
      </c>
      <c r="E286">
        <v>3.6223878464092163</v>
      </c>
      <c r="F286">
        <v>350000</v>
      </c>
      <c r="G286">
        <v>2008</v>
      </c>
      <c r="H286">
        <v>0.42190320374105783</v>
      </c>
      <c r="I286">
        <v>0.3547118115212331</v>
      </c>
      <c r="J286">
        <v>9.7959830735638906</v>
      </c>
      <c r="K286">
        <v>9.271098837802473</v>
      </c>
      <c r="L286">
        <v>0.5300596906638525</v>
      </c>
      <c r="M286">
        <v>0.53887813476902258</v>
      </c>
      <c r="N286">
        <v>0.10407397683821512</v>
      </c>
      <c r="O286">
        <v>0.47637919647267607</v>
      </c>
      <c r="P286">
        <v>0.72987644151565068</v>
      </c>
      <c r="Q286">
        <v>0.29503182402796552</v>
      </c>
      <c r="R286">
        <v>7.902656621728787</v>
      </c>
      <c r="S286">
        <v>24.34895403928811</v>
      </c>
    </row>
    <row r="287" spans="1:19" x14ac:dyDescent="0.2">
      <c r="A287">
        <v>6.00197680038666</v>
      </c>
      <c r="B287">
        <v>0.12753905150756767</v>
      </c>
      <c r="C287">
        <v>6.350691743528083</v>
      </c>
      <c r="D287">
        <v>3.0775693694283501</v>
      </c>
      <c r="E287">
        <v>4.7898458214671509</v>
      </c>
      <c r="F287">
        <v>350000</v>
      </c>
      <c r="G287">
        <v>2009</v>
      </c>
      <c r="H287">
        <v>0.41375392674976941</v>
      </c>
      <c r="I287">
        <v>0.36415013695396081</v>
      </c>
      <c r="J287">
        <v>9.882102003079444</v>
      </c>
      <c r="K287">
        <v>9.4111181921226414</v>
      </c>
      <c r="L287">
        <v>0.55072179122066189</v>
      </c>
      <c r="M287">
        <v>0.43814013503848015</v>
      </c>
      <c r="N287">
        <v>0.11369089771454385</v>
      </c>
      <c r="O287">
        <v>0.50178440484808862</v>
      </c>
      <c r="P287">
        <v>0.73726523887973638</v>
      </c>
      <c r="Q287">
        <v>0.30959005750324614</v>
      </c>
      <c r="R287">
        <v>8.4291517002920546</v>
      </c>
      <c r="S287">
        <v>28.424280118279924</v>
      </c>
    </row>
    <row r="288" spans="1:19" x14ac:dyDescent="0.2">
      <c r="A288">
        <v>7.0967407757805105</v>
      </c>
      <c r="B288">
        <v>0.12677242811583847</v>
      </c>
      <c r="C288">
        <v>7.4001452472792888</v>
      </c>
      <c r="D288">
        <v>4.8911454102355805</v>
      </c>
      <c r="E288">
        <v>5.9555916598971024</v>
      </c>
      <c r="F288">
        <v>350000</v>
      </c>
      <c r="G288">
        <v>2010</v>
      </c>
      <c r="H288">
        <v>0.41128655484844689</v>
      </c>
      <c r="I288">
        <v>0.36700337479024797</v>
      </c>
      <c r="J288">
        <v>9.9888075416019806</v>
      </c>
      <c r="K288">
        <v>9.5734981560924393</v>
      </c>
      <c r="L288">
        <v>0.57108042242079615</v>
      </c>
      <c r="M288">
        <v>0.4908568465446782</v>
      </c>
      <c r="N288">
        <v>0.11298713348632995</v>
      </c>
      <c r="O288">
        <v>0.54651686951050182</v>
      </c>
      <c r="P288">
        <v>0.74971169686985173</v>
      </c>
      <c r="Q288">
        <v>0.35610343893853236</v>
      </c>
      <c r="R288">
        <v>8.655332138442855</v>
      </c>
      <c r="S288">
        <v>30.598429461142704</v>
      </c>
    </row>
    <row r="289" spans="1:19" x14ac:dyDescent="0.2">
      <c r="A289">
        <v>8.2153599266391559</v>
      </c>
      <c r="B289">
        <v>0.10989994976537618</v>
      </c>
      <c r="C289">
        <v>8.5327152656107135</v>
      </c>
      <c r="D289">
        <v>5.7761627906976747</v>
      </c>
      <c r="E289">
        <v>8.5425475687103596</v>
      </c>
      <c r="F289">
        <v>350000</v>
      </c>
      <c r="G289">
        <v>2011</v>
      </c>
      <c r="H289">
        <v>0.41234166167425945</v>
      </c>
      <c r="I289">
        <v>0.3686468693415616</v>
      </c>
      <c r="J289">
        <v>10.122920227055989</v>
      </c>
      <c r="K289">
        <v>9.716318260208352</v>
      </c>
      <c r="L289">
        <v>0.58113107822410148</v>
      </c>
      <c r="M289">
        <v>0.51735583136585606</v>
      </c>
      <c r="N289">
        <v>0.12268204066370124</v>
      </c>
      <c r="O289">
        <v>0.55313408528996466</v>
      </c>
      <c r="P289">
        <v>0.76047775947281704</v>
      </c>
      <c r="Q289">
        <v>0.40059725158562365</v>
      </c>
      <c r="R289">
        <v>8.8815125765936571</v>
      </c>
      <c r="S289">
        <v>32.822410147991548</v>
      </c>
    </row>
    <row r="290" spans="1:19" x14ac:dyDescent="0.2">
      <c r="A290">
        <v>9.1692688465031793</v>
      </c>
      <c r="B290">
        <v>0.10069593455881137</v>
      </c>
      <c r="C290">
        <v>9.190892735270495</v>
      </c>
      <c r="D290">
        <v>7.9398594116115593</v>
      </c>
      <c r="E290">
        <v>11.135902108825826</v>
      </c>
      <c r="F290">
        <v>350000</v>
      </c>
      <c r="G290">
        <v>2012</v>
      </c>
      <c r="H290">
        <v>0.41241870673523273</v>
      </c>
      <c r="I290">
        <v>0.36704925825398399</v>
      </c>
      <c r="J290">
        <v>10.241930702773326</v>
      </c>
      <c r="K290">
        <v>9.8465111396835709</v>
      </c>
      <c r="L290">
        <v>0.59307472012496742</v>
      </c>
      <c r="M290">
        <v>0.48752985776145791</v>
      </c>
      <c r="N290">
        <v>0.12914352279486677</v>
      </c>
      <c r="O290">
        <v>0.61612111597748076</v>
      </c>
      <c r="P290">
        <v>0.77974464579901148</v>
      </c>
      <c r="Q290">
        <v>0.41122103618849259</v>
      </c>
      <c r="R290">
        <v>8.6193702257094458</v>
      </c>
      <c r="S290">
        <v>36.266597240302005</v>
      </c>
    </row>
    <row r="291" spans="1:19" x14ac:dyDescent="0.2">
      <c r="A291">
        <v>10.182733031674209</v>
      </c>
      <c r="B291">
        <v>9.0084654936992192E-2</v>
      </c>
      <c r="C291">
        <v>9.8825166681875416</v>
      </c>
      <c r="D291">
        <v>9.6553410553410561</v>
      </c>
      <c r="E291">
        <v>13.822651222651222</v>
      </c>
      <c r="F291">
        <v>350000</v>
      </c>
      <c r="G291">
        <v>2013</v>
      </c>
      <c r="H291">
        <v>0.12539226071374737</v>
      </c>
      <c r="I291">
        <v>0.4155625987947103</v>
      </c>
      <c r="J291">
        <v>10.246151296442193</v>
      </c>
      <c r="K291">
        <v>9.9664982299911706</v>
      </c>
      <c r="L291">
        <v>0.60797940797940797</v>
      </c>
      <c r="M291">
        <v>0.46598189645553834</v>
      </c>
      <c r="N291">
        <v>0.1363678643289323</v>
      </c>
      <c r="O291">
        <v>0.68110336724754528</v>
      </c>
      <c r="P291">
        <v>0.81989291598023062</v>
      </c>
      <c r="Q291">
        <v>0.43776833976833979</v>
      </c>
      <c r="R291">
        <v>8.7055791599916414</v>
      </c>
      <c r="S291">
        <v>40.180180180180173</v>
      </c>
    </row>
    <row r="292" spans="1:19" x14ac:dyDescent="0.2">
      <c r="A292">
        <v>11.240229833258224</v>
      </c>
      <c r="B292">
        <v>9.0710170288138561E-2</v>
      </c>
      <c r="C292">
        <v>10.529006309084632</v>
      </c>
      <c r="D292">
        <v>9.5961977186311795</v>
      </c>
      <c r="E292">
        <v>14.721166032953105</v>
      </c>
      <c r="F292">
        <v>350000</v>
      </c>
      <c r="G292">
        <v>2014</v>
      </c>
      <c r="H292">
        <v>0.34850407843147913</v>
      </c>
      <c r="I292">
        <v>0.47008932657155056</v>
      </c>
      <c r="J292">
        <v>10.332746983714552</v>
      </c>
      <c r="K292">
        <v>10.072918662618044</v>
      </c>
      <c r="L292">
        <v>0.62002534854245883</v>
      </c>
      <c r="M292">
        <v>0.4369247964161756</v>
      </c>
      <c r="N292">
        <v>0.1325751471309318</v>
      </c>
      <c r="O292">
        <v>0.72880329098587249</v>
      </c>
      <c r="P292">
        <v>0.83352553542009877</v>
      </c>
      <c r="Q292">
        <v>0.47041571609632443</v>
      </c>
      <c r="R292">
        <v>8.8550744765806737</v>
      </c>
      <c r="S292">
        <v>41.774397972116603</v>
      </c>
    </row>
    <row r="293" spans="1:19" x14ac:dyDescent="0.2">
      <c r="A293">
        <v>11.893330376940133</v>
      </c>
      <c r="B293">
        <v>8.6649850550988561E-2</v>
      </c>
      <c r="C293">
        <v>11.065530323649202</v>
      </c>
      <c r="D293">
        <v>15.467118473895582</v>
      </c>
      <c r="E293">
        <v>20.869979919678716</v>
      </c>
      <c r="F293">
        <v>350000</v>
      </c>
      <c r="G293">
        <v>2015</v>
      </c>
      <c r="H293">
        <v>0.34533910599209833</v>
      </c>
      <c r="I293">
        <v>0.47637875462985357</v>
      </c>
      <c r="J293">
        <v>10.412571861092403</v>
      </c>
      <c r="K293">
        <v>10.179991036369845</v>
      </c>
      <c r="L293">
        <v>0.63227911646586343</v>
      </c>
      <c r="M293">
        <v>0.39211825914481507</v>
      </c>
      <c r="N293">
        <v>0.14920434639623617</v>
      </c>
      <c r="O293">
        <v>0.79425077909846065</v>
      </c>
      <c r="P293">
        <v>0.86149093904448104</v>
      </c>
      <c r="Q293">
        <v>0.46482429718875501</v>
      </c>
      <c r="R293">
        <v>8.9408938811467387</v>
      </c>
      <c r="S293">
        <v>43.423694779116467</v>
      </c>
    </row>
    <row r="294" spans="1:19" x14ac:dyDescent="0.2">
      <c r="A294">
        <v>13.171454626334519</v>
      </c>
      <c r="B294">
        <v>7.4678001025313079E-2</v>
      </c>
      <c r="C294">
        <v>11.885193875362692</v>
      </c>
      <c r="D294">
        <v>16.718625498007967</v>
      </c>
      <c r="E294">
        <v>32.464143426294818</v>
      </c>
      <c r="F294">
        <v>350000</v>
      </c>
      <c r="G294">
        <v>2016</v>
      </c>
      <c r="H294">
        <v>0.34596864622207874</v>
      </c>
      <c r="I294">
        <v>0.48737112794667364</v>
      </c>
      <c r="J294">
        <v>10.491670250118062</v>
      </c>
      <c r="K294">
        <v>10.277460965672169</v>
      </c>
      <c r="L294">
        <v>0.6439243027888446</v>
      </c>
      <c r="M294">
        <v>0.35180906955554364</v>
      </c>
      <c r="N294">
        <v>0.14439318825117536</v>
      </c>
      <c r="O294">
        <v>0.78479561409996745</v>
      </c>
      <c r="P294">
        <v>0.87938220757825369</v>
      </c>
      <c r="Q294">
        <v>0.49018426294820716</v>
      </c>
      <c r="R294">
        <v>8.7915656157369977</v>
      </c>
      <c r="S294">
        <v>43.525896414342633</v>
      </c>
    </row>
    <row r="295" spans="1:19" x14ac:dyDescent="0.2">
      <c r="A295">
        <v>15.135259391771021</v>
      </c>
      <c r="B295">
        <v>7.2996108856962977E-2</v>
      </c>
      <c r="C295">
        <v>13.377253870473393</v>
      </c>
      <c r="D295">
        <v>16.802952029520295</v>
      </c>
      <c r="E295">
        <v>31.507749077490775</v>
      </c>
      <c r="F295">
        <v>350000</v>
      </c>
      <c r="G295">
        <v>2017</v>
      </c>
      <c r="H295">
        <v>0.34298243529421607</v>
      </c>
      <c r="I295">
        <v>0.4905156435482026</v>
      </c>
      <c r="J295">
        <v>10.571351796298648</v>
      </c>
      <c r="K295">
        <v>10.373875486771029</v>
      </c>
      <c r="L295">
        <v>0.65781057810578103</v>
      </c>
      <c r="M295">
        <v>0.34119676538452898</v>
      </c>
      <c r="N295">
        <v>0.13841057855166472</v>
      </c>
      <c r="O295">
        <v>0.78056656966814453</v>
      </c>
      <c r="P295">
        <v>0.88971669686985166</v>
      </c>
      <c r="Q295">
        <v>0.51973431734317344</v>
      </c>
      <c r="R295">
        <v>9.1964511175567303</v>
      </c>
      <c r="S295">
        <v>44.870848708487081</v>
      </c>
    </row>
    <row r="296" spans="1:19" x14ac:dyDescent="0.2">
      <c r="A296">
        <v>17.411237623762375</v>
      </c>
      <c r="B296">
        <v>7.5953890563092208E-2</v>
      </c>
      <c r="C296">
        <v>14.857562392982775</v>
      </c>
      <c r="D296">
        <v>25.005360623781677</v>
      </c>
      <c r="E296">
        <v>40.596978557504876</v>
      </c>
      <c r="F296">
        <v>350000</v>
      </c>
      <c r="G296">
        <v>2018</v>
      </c>
      <c r="H296">
        <v>0.3328193780865954</v>
      </c>
      <c r="I296">
        <v>0.49130230356543714</v>
      </c>
      <c r="J296">
        <v>10.648309067378701</v>
      </c>
      <c r="K296">
        <v>10.45985384490962</v>
      </c>
      <c r="L296">
        <v>0.66983430799220278</v>
      </c>
      <c r="M296">
        <v>0.32055323965325483</v>
      </c>
      <c r="N296">
        <v>0.12491526391932128</v>
      </c>
      <c r="O296">
        <v>0.76132972227398998</v>
      </c>
      <c r="P296">
        <v>0.89704510708401974</v>
      </c>
      <c r="Q296">
        <v>0.56379629629629635</v>
      </c>
      <c r="R296">
        <v>9.040033641715727</v>
      </c>
      <c r="S296">
        <v>46.905458089668613</v>
      </c>
    </row>
    <row r="297" spans="1:19" x14ac:dyDescent="0.2">
      <c r="A297">
        <v>19.152298642533939</v>
      </c>
      <c r="B297">
        <v>6.9906257056958854E-2</v>
      </c>
      <c r="C297">
        <v>15.725220527845801</v>
      </c>
      <c r="D297">
        <v>23.919506889050037</v>
      </c>
      <c r="E297">
        <v>37.01547014744984</v>
      </c>
      <c r="F297">
        <v>350000</v>
      </c>
      <c r="G297">
        <v>2019</v>
      </c>
      <c r="H297">
        <v>0.32440579678328135</v>
      </c>
      <c r="I297">
        <v>0.49695445071037825</v>
      </c>
      <c r="J297">
        <v>10.728111579084343</v>
      </c>
      <c r="K297">
        <v>10.729362080058269</v>
      </c>
      <c r="L297">
        <v>0.67875271936185644</v>
      </c>
      <c r="M297">
        <v>0.31473775466231857</v>
      </c>
      <c r="N297">
        <v>0.11997030943676526</v>
      </c>
      <c r="O297">
        <v>0.73693513607006511</v>
      </c>
      <c r="P297">
        <v>0.90432584019769369</v>
      </c>
      <c r="Q297">
        <v>0.58069615663524299</v>
      </c>
      <c r="R297">
        <v>8.8440408865783837</v>
      </c>
      <c r="S297">
        <v>48.875997099347352</v>
      </c>
    </row>
    <row r="298" spans="1:19" x14ac:dyDescent="0.2">
      <c r="A298">
        <v>19.768155031731641</v>
      </c>
      <c r="B298">
        <v>5.8623091729629664E-2</v>
      </c>
      <c r="C298">
        <v>15.830950585350955</v>
      </c>
      <c r="D298">
        <v>35.066707678111428</v>
      </c>
      <c r="E298">
        <v>42.020790880079979</v>
      </c>
      <c r="F298">
        <v>350000</v>
      </c>
      <c r="G298">
        <v>2020</v>
      </c>
      <c r="H298">
        <v>0.31862388450890355</v>
      </c>
      <c r="I298">
        <v>0.51182116897318242</v>
      </c>
      <c r="J298">
        <v>10.761307079825759</v>
      </c>
      <c r="K298">
        <v>10.709061822707266</v>
      </c>
      <c r="L298">
        <v>0.68753364220077662</v>
      </c>
      <c r="M298">
        <v>0.32200545058405289</v>
      </c>
      <c r="N298">
        <v>0.11961186510443479</v>
      </c>
      <c r="O298">
        <v>0.71241020890889006</v>
      </c>
      <c r="P298">
        <v>0.90706923393739702</v>
      </c>
      <c r="Q298">
        <v>0.5966684609173748</v>
      </c>
      <c r="R298">
        <v>9.1888669022675202</v>
      </c>
      <c r="S298">
        <v>52.09735091699028</v>
      </c>
    </row>
    <row r="299" spans="1:19" x14ac:dyDescent="0.2">
      <c r="A299">
        <v>22.560787437414657</v>
      </c>
      <c r="B299">
        <v>5.7874492674725025E-2</v>
      </c>
      <c r="C299">
        <v>18.138957522967456</v>
      </c>
      <c r="D299">
        <v>36.736087891091472</v>
      </c>
      <c r="E299">
        <v>38.381418676856939</v>
      </c>
      <c r="F299">
        <v>350000</v>
      </c>
      <c r="G299">
        <v>2021</v>
      </c>
      <c r="H299">
        <v>0.2945714634723971</v>
      </c>
      <c r="I299">
        <v>0.51525363827859416</v>
      </c>
      <c r="J299">
        <v>10.842332025879902</v>
      </c>
      <c r="K299">
        <v>10.792571739759916</v>
      </c>
      <c r="L299">
        <v>0.6970002388344877</v>
      </c>
      <c r="M299">
        <v>0.37128041774561421</v>
      </c>
      <c r="N299">
        <v>0.10500568029931777</v>
      </c>
      <c r="O299">
        <v>0.66439037988011163</v>
      </c>
      <c r="P299">
        <v>0.91458532125205927</v>
      </c>
      <c r="Q299">
        <v>0.6775734416049678</v>
      </c>
      <c r="R299">
        <v>9.5336929179566567</v>
      </c>
      <c r="S299">
        <v>53.451158347265348</v>
      </c>
    </row>
    <row r="300" spans="1:19" x14ac:dyDescent="0.2">
      <c r="A300">
        <v>24.429553817847285</v>
      </c>
      <c r="B300">
        <v>5.9451352077900227E-2</v>
      </c>
      <c r="C300">
        <v>19.622455689512975</v>
      </c>
      <c r="D300">
        <v>33.795606494746899</v>
      </c>
      <c r="E300">
        <v>38.928366762177653</v>
      </c>
      <c r="F300">
        <v>350000</v>
      </c>
      <c r="G300">
        <v>2022</v>
      </c>
      <c r="H300">
        <v>0.3259042146791844</v>
      </c>
      <c r="I300">
        <v>0.50867141326887078</v>
      </c>
      <c r="J300">
        <v>10.893346911143409</v>
      </c>
      <c r="K300">
        <v>10.825023420552254</v>
      </c>
      <c r="L300">
        <v>0.70128939828080228</v>
      </c>
      <c r="M300">
        <v>0.37662973610356654</v>
      </c>
      <c r="N300">
        <v>0.10715935556210383</v>
      </c>
      <c r="O300">
        <v>0.66656274302800433</v>
      </c>
      <c r="P300">
        <v>0.67632337327741165</v>
      </c>
      <c r="Q300">
        <v>0.69245463228271253</v>
      </c>
      <c r="R300">
        <v>9.5455650965404288</v>
      </c>
      <c r="S300">
        <v>55.491881566380137</v>
      </c>
    </row>
    <row r="301" spans="1:19" x14ac:dyDescent="0.2">
      <c r="A301">
        <v>0.9719394439322625</v>
      </c>
      <c r="B301">
        <v>0.10700784782450215</v>
      </c>
      <c r="C301">
        <v>1.9049638072542909</v>
      </c>
      <c r="D301">
        <v>0.25837551217160759</v>
      </c>
      <c r="E301">
        <v>0.37527114967462039</v>
      </c>
      <c r="F301">
        <v>360000</v>
      </c>
      <c r="G301">
        <v>2000</v>
      </c>
      <c r="H301">
        <v>0.46597939318904258</v>
      </c>
      <c r="I301">
        <v>0.30696229735285258</v>
      </c>
      <c r="J301">
        <v>8.5402180726520207</v>
      </c>
      <c r="K301">
        <v>7.4377737004231443</v>
      </c>
      <c r="L301">
        <v>0.27697999517956134</v>
      </c>
      <c r="M301">
        <v>6.711964893887884E-2</v>
      </c>
      <c r="N301">
        <v>0.11156484795838388</v>
      </c>
      <c r="O301">
        <v>0.25764451566844898</v>
      </c>
      <c r="P301">
        <v>0.22251647693229479</v>
      </c>
      <c r="Q301">
        <v>5.0168715353097131E-2</v>
      </c>
      <c r="R301">
        <v>7.2618857196039004</v>
      </c>
      <c r="S301">
        <v>21.908893709327547</v>
      </c>
    </row>
    <row r="302" spans="1:19" x14ac:dyDescent="0.2">
      <c r="A302">
        <v>1.0588281097917069</v>
      </c>
      <c r="B302">
        <v>0.11488927404805069</v>
      </c>
      <c r="C302">
        <v>2.1247441733478047</v>
      </c>
      <c r="D302">
        <v>0.23865265169612995</v>
      </c>
      <c r="E302">
        <v>0.42474916387959866</v>
      </c>
      <c r="F302">
        <v>360000</v>
      </c>
      <c r="G302">
        <v>2001</v>
      </c>
      <c r="H302">
        <v>0.44055769682893636</v>
      </c>
      <c r="I302">
        <v>0.31454233962248257</v>
      </c>
      <c r="J302">
        <v>8.61695888520563</v>
      </c>
      <c r="K302">
        <v>7.5084906077746627</v>
      </c>
      <c r="L302">
        <v>0.30413760152890584</v>
      </c>
      <c r="M302">
        <v>5.8241976669363156E-2</v>
      </c>
      <c r="N302">
        <v>0.13040263274010885</v>
      </c>
      <c r="O302">
        <v>0.2904103544638918</v>
      </c>
      <c r="P302">
        <v>0.36137807070101852</v>
      </c>
      <c r="Q302">
        <v>5.3100812231247012E-2</v>
      </c>
      <c r="R302">
        <v>7.5074108131944097</v>
      </c>
      <c r="S302">
        <v>21.548017200191111</v>
      </c>
    </row>
    <row r="303" spans="1:19" x14ac:dyDescent="0.2">
      <c r="A303">
        <v>1.1501361118933635</v>
      </c>
      <c r="B303">
        <v>0.12838308270880283</v>
      </c>
      <c r="C303">
        <v>2.396565955705368</v>
      </c>
      <c r="D303">
        <v>0.24727617243012789</v>
      </c>
      <c r="E303">
        <v>0.48247276172430126</v>
      </c>
      <c r="F303">
        <v>360000</v>
      </c>
      <c r="G303">
        <v>2002</v>
      </c>
      <c r="H303">
        <v>0.43249344826497427</v>
      </c>
      <c r="I303">
        <v>0.31409039617112133</v>
      </c>
      <c r="J303">
        <v>8.7582033795588057</v>
      </c>
      <c r="K303">
        <v>7.5869495768096904</v>
      </c>
      <c r="L303">
        <v>0.32193036475603981</v>
      </c>
      <c r="M303">
        <v>5.7234207951095302E-2</v>
      </c>
      <c r="N303">
        <v>0.13931323659038228</v>
      </c>
      <c r="O303">
        <v>0.36280238973588846</v>
      </c>
      <c r="P303">
        <v>0.36366686638705809</v>
      </c>
      <c r="Q303">
        <v>5.8401231643770722E-2</v>
      </c>
      <c r="R303">
        <v>7.5701064080106679</v>
      </c>
      <c r="S303">
        <v>21.151113216485076</v>
      </c>
    </row>
    <row r="304" spans="1:19" x14ac:dyDescent="0.2">
      <c r="A304">
        <v>1.2972511760907666</v>
      </c>
      <c r="B304">
        <v>0.12368889483307885</v>
      </c>
      <c r="C304">
        <v>2.7818974177506277</v>
      </c>
      <c r="D304">
        <v>0.29102021626704278</v>
      </c>
      <c r="E304">
        <v>0.57216737188528444</v>
      </c>
      <c r="F304">
        <v>360000</v>
      </c>
      <c r="G304">
        <v>2003</v>
      </c>
      <c r="H304">
        <v>0.43474755647804497</v>
      </c>
      <c r="I304">
        <v>0.32996194376249866</v>
      </c>
      <c r="J304">
        <v>8.8445886441024797</v>
      </c>
      <c r="K304">
        <v>7.6825712719698354</v>
      </c>
      <c r="L304">
        <v>0.34016455101081333</v>
      </c>
      <c r="M304">
        <v>7.4393830198741434E-2</v>
      </c>
      <c r="N304">
        <v>0.13584744195968287</v>
      </c>
      <c r="O304">
        <v>0.46333416290397134</v>
      </c>
      <c r="P304">
        <v>0.36688436189334928</v>
      </c>
      <c r="Q304">
        <v>7.0411377527033372E-2</v>
      </c>
      <c r="R304">
        <v>8.3641199979239111</v>
      </c>
      <c r="S304">
        <v>19.37000470145745</v>
      </c>
    </row>
    <row r="305" spans="1:19" x14ac:dyDescent="0.2">
      <c r="A305">
        <v>1.5348057813911473</v>
      </c>
      <c r="B305">
        <v>0.11842387763383244</v>
      </c>
      <c r="C305">
        <v>3.1468422264413851</v>
      </c>
      <c r="D305">
        <v>0.27287581699346403</v>
      </c>
      <c r="E305">
        <v>0.62675070028011204</v>
      </c>
      <c r="F305">
        <v>360000</v>
      </c>
      <c r="G305">
        <v>2004</v>
      </c>
      <c r="H305">
        <v>0.46030731274440878</v>
      </c>
      <c r="I305">
        <v>0.29450670622879055</v>
      </c>
      <c r="J305">
        <v>8.9365375357742334</v>
      </c>
      <c r="K305">
        <v>7.8136445773379073</v>
      </c>
      <c r="L305">
        <v>0.35586601307189547</v>
      </c>
      <c r="M305">
        <v>8.5931737539654968E-2</v>
      </c>
      <c r="N305">
        <v>0.13362324385090316</v>
      </c>
      <c r="O305">
        <v>0.50417002642684361</v>
      </c>
      <c r="P305">
        <v>0.37064110245656079</v>
      </c>
      <c r="Q305">
        <v>9.0849673202614376E-2</v>
      </c>
      <c r="R305">
        <v>8.061156595191683</v>
      </c>
      <c r="S305">
        <v>19.561157796451919</v>
      </c>
    </row>
    <row r="306" spans="1:19" x14ac:dyDescent="0.2">
      <c r="A306">
        <v>1.7311152106118506</v>
      </c>
      <c r="B306">
        <v>0.13118284439069713</v>
      </c>
      <c r="C306">
        <v>3.5907934965583568</v>
      </c>
      <c r="D306">
        <v>0.31568643824050624</v>
      </c>
      <c r="E306">
        <v>0.65294439650773328</v>
      </c>
      <c r="F306">
        <v>360000</v>
      </c>
      <c r="G306">
        <v>2005</v>
      </c>
      <c r="H306">
        <v>0.43239593704676155</v>
      </c>
      <c r="I306">
        <v>0.32212565440889696</v>
      </c>
      <c r="J306">
        <v>9.0686477670709529</v>
      </c>
      <c r="K306">
        <v>7.9611569644658973</v>
      </c>
      <c r="L306">
        <v>0.37099999072192685</v>
      </c>
      <c r="M306">
        <v>8.4481324282520934E-2</v>
      </c>
      <c r="N306">
        <v>0.143090481905395</v>
      </c>
      <c r="O306">
        <v>0.55226297374169997</v>
      </c>
      <c r="P306">
        <v>0.37327741162372674</v>
      </c>
      <c r="Q306">
        <v>9.0920477635204736E-2</v>
      </c>
      <c r="R306">
        <v>7.6256662075573391</v>
      </c>
      <c r="S306">
        <v>19.669515035117506</v>
      </c>
    </row>
    <row r="307" spans="1:19" x14ac:dyDescent="0.2">
      <c r="A307">
        <v>2.0235233294558617</v>
      </c>
      <c r="B307">
        <v>0.15573316431718975</v>
      </c>
      <c r="C307">
        <v>4.1512985064677821</v>
      </c>
      <c r="D307">
        <v>0.35398801142164443</v>
      </c>
      <c r="E307">
        <v>0.73079165639194954</v>
      </c>
      <c r="F307">
        <v>360000</v>
      </c>
      <c r="G307">
        <v>2006</v>
      </c>
      <c r="H307">
        <v>0.42363770550538826</v>
      </c>
      <c r="I307">
        <v>0.32528306618707942</v>
      </c>
      <c r="J307">
        <v>9.1721243539476873</v>
      </c>
      <c r="K307">
        <v>8.0989519428794985</v>
      </c>
      <c r="L307">
        <v>0.38680104076162736</v>
      </c>
      <c r="M307">
        <v>0.10514437247359903</v>
      </c>
      <c r="N307">
        <v>0.14827884942939873</v>
      </c>
      <c r="O307">
        <v>0.5713622892181911</v>
      </c>
      <c r="P307">
        <v>0.76834032354703408</v>
      </c>
      <c r="Q307">
        <v>0.10283167363042821</v>
      </c>
      <c r="R307">
        <v>7.7928238506301879</v>
      </c>
      <c r="S307">
        <v>20.303609248858642</v>
      </c>
    </row>
    <row r="308" spans="1:19" x14ac:dyDescent="0.2">
      <c r="A308">
        <v>2.4382258609047942</v>
      </c>
      <c r="B308">
        <v>0.16660517716881149</v>
      </c>
      <c r="C308">
        <v>4.947252953498456</v>
      </c>
      <c r="D308">
        <v>0.473627704359252</v>
      </c>
      <c r="E308">
        <v>0.81219482603510207</v>
      </c>
      <c r="F308">
        <v>360000</v>
      </c>
      <c r="G308">
        <v>2007</v>
      </c>
      <c r="H308">
        <v>0.43355248666848062</v>
      </c>
      <c r="I308">
        <v>0.31636266353782611</v>
      </c>
      <c r="J308">
        <v>9.3545376809456524</v>
      </c>
      <c r="K308">
        <v>8.2565786046196923</v>
      </c>
      <c r="L308">
        <v>0.39800064554380193</v>
      </c>
      <c r="M308">
        <v>0.1243534634745795</v>
      </c>
      <c r="N308">
        <v>0.15664896618330731</v>
      </c>
      <c r="O308">
        <v>0.57150568919382028</v>
      </c>
      <c r="P308">
        <v>0.78199520671060507</v>
      </c>
      <c r="Q308">
        <v>0.11699680204010154</v>
      </c>
      <c r="R308">
        <v>8.3131877155526368</v>
      </c>
      <c r="S308">
        <v>21.724151350262453</v>
      </c>
    </row>
    <row r="309" spans="1:19" x14ac:dyDescent="0.2">
      <c r="A309">
        <v>2.8838427947598251</v>
      </c>
      <c r="B309">
        <v>0.164284253834451</v>
      </c>
      <c r="C309">
        <v>5.7493973303417647</v>
      </c>
      <c r="D309">
        <v>0.52157905502147672</v>
      </c>
      <c r="E309">
        <v>0.8513442876298265</v>
      </c>
      <c r="F309">
        <v>360000</v>
      </c>
      <c r="G309">
        <v>2008</v>
      </c>
      <c r="H309">
        <v>0.43787760111353347</v>
      </c>
      <c r="I309">
        <v>0.33830006750928177</v>
      </c>
      <c r="J309">
        <v>9.4718973876290828</v>
      </c>
      <c r="K309">
        <v>8.4904530760630568</v>
      </c>
      <c r="L309">
        <v>0.41364968977977778</v>
      </c>
      <c r="M309">
        <v>0.13639337283046352</v>
      </c>
      <c r="N309">
        <v>0.17450794612211937</v>
      </c>
      <c r="O309">
        <v>0.68435195119840786</v>
      </c>
      <c r="P309">
        <v>0.80176752546434982</v>
      </c>
      <c r="Q309">
        <v>0.12406081679961818</v>
      </c>
      <c r="R309">
        <v>8.3170819490586929</v>
      </c>
      <c r="S309">
        <v>23.885820776800522</v>
      </c>
    </row>
    <row r="310" spans="1:19" x14ac:dyDescent="0.2">
      <c r="A310">
        <v>3.1203909700637986</v>
      </c>
      <c r="B310">
        <v>0.15867926060287216</v>
      </c>
      <c r="C310">
        <v>6.1346411680628341</v>
      </c>
      <c r="D310">
        <v>0.65769286307353525</v>
      </c>
      <c r="E310">
        <v>1.1786578101873579</v>
      </c>
      <c r="F310">
        <v>360000</v>
      </c>
      <c r="G310">
        <v>2009</v>
      </c>
      <c r="H310">
        <v>0.41368980572832104</v>
      </c>
      <c r="I310">
        <v>0.36662507549594453</v>
      </c>
      <c r="J310">
        <v>9.558751060836773</v>
      </c>
      <c r="K310">
        <v>8.6314845038028061</v>
      </c>
      <c r="L310">
        <v>0.43180074726544171</v>
      </c>
      <c r="M310">
        <v>0.11440640714916683</v>
      </c>
      <c r="N310">
        <v>0.20476779755648114</v>
      </c>
      <c r="O310">
        <v>0.87066312100424914</v>
      </c>
      <c r="P310">
        <v>0.82091671659676446</v>
      </c>
      <c r="Q310">
        <v>0.13745442402801344</v>
      </c>
      <c r="R310">
        <v>8.5743428795606107</v>
      </c>
      <c r="S310">
        <v>26.036966174506336</v>
      </c>
    </row>
    <row r="311" spans="1:19" x14ac:dyDescent="0.2">
      <c r="A311">
        <v>3.9292964824120604</v>
      </c>
      <c r="B311">
        <v>0.1849373756986549</v>
      </c>
      <c r="C311">
        <v>7.2438792251763751</v>
      </c>
      <c r="D311">
        <v>0.9746204269146731</v>
      </c>
      <c r="E311">
        <v>1.413412516107345</v>
      </c>
      <c r="F311">
        <v>360000</v>
      </c>
      <c r="G311">
        <v>2010</v>
      </c>
      <c r="H311">
        <v>0.41348354817175142</v>
      </c>
      <c r="I311">
        <v>0.36277491159586223</v>
      </c>
      <c r="J311">
        <v>9.6586050379366366</v>
      </c>
      <c r="K311">
        <v>8.7986079087871527</v>
      </c>
      <c r="L311">
        <v>0.44064093226511292</v>
      </c>
      <c r="M311">
        <v>0.15597199525692843</v>
      </c>
      <c r="N311">
        <v>0.20496967972410149</v>
      </c>
      <c r="O311">
        <v>0.93489524850903105</v>
      </c>
      <c r="P311">
        <v>0.84240263630916712</v>
      </c>
      <c r="Q311">
        <v>0.15698582553644461</v>
      </c>
      <c r="R311">
        <v>8.6764876913173801</v>
      </c>
      <c r="S311">
        <v>27.923132948624577</v>
      </c>
    </row>
    <row r="312" spans="1:19" x14ac:dyDescent="0.2">
      <c r="A312">
        <v>4.8715391084945336</v>
      </c>
      <c r="B312">
        <v>0.18219764168813476</v>
      </c>
      <c r="C312">
        <v>8.3981700996090076</v>
      </c>
      <c r="D312">
        <v>1.240500670540903</v>
      </c>
      <c r="E312">
        <v>2.1620473848904784</v>
      </c>
      <c r="F312">
        <v>360000</v>
      </c>
      <c r="G312">
        <v>2011</v>
      </c>
      <c r="H312">
        <v>0.41332339453455463</v>
      </c>
      <c r="I312">
        <v>0.36474679142709671</v>
      </c>
      <c r="J312">
        <v>9.7808915782497348</v>
      </c>
      <c r="K312">
        <v>8.9605424252882955</v>
      </c>
      <c r="L312">
        <v>0.45750782297720161</v>
      </c>
      <c r="M312">
        <v>0.17545029921654068</v>
      </c>
      <c r="N312">
        <v>0.21879197411718396</v>
      </c>
      <c r="O312">
        <v>0.78446051282228346</v>
      </c>
      <c r="P312">
        <v>0.87856201318154581</v>
      </c>
      <c r="Q312">
        <v>0.18665623603039785</v>
      </c>
      <c r="R312">
        <v>8.7786325030741512</v>
      </c>
      <c r="S312">
        <v>30.308448815377737</v>
      </c>
    </row>
    <row r="313" spans="1:19" x14ac:dyDescent="0.2">
      <c r="A313">
        <v>5.4178045685279193</v>
      </c>
      <c r="B313">
        <v>0.16148166622188917</v>
      </c>
      <c r="C313">
        <v>8.9969861729976266</v>
      </c>
      <c r="D313">
        <v>1.7843575418994413</v>
      </c>
      <c r="E313">
        <v>2.7839106145251398</v>
      </c>
      <c r="F313">
        <v>360000</v>
      </c>
      <c r="G313">
        <v>2012</v>
      </c>
      <c r="H313">
        <v>0.40795241763515588</v>
      </c>
      <c r="I313">
        <v>0.37027036167927818</v>
      </c>
      <c r="J313">
        <v>9.907709627022669</v>
      </c>
      <c r="K313">
        <v>9.1049177563144621</v>
      </c>
      <c r="L313">
        <v>0.47384134078212292</v>
      </c>
      <c r="M313">
        <v>0.16468606116715817</v>
      </c>
      <c r="N313">
        <v>0.23573528091326382</v>
      </c>
      <c r="O313">
        <v>0.8412256933139387</v>
      </c>
      <c r="P313">
        <v>0.90230677052127017</v>
      </c>
      <c r="Q313">
        <v>0.19389273743016758</v>
      </c>
      <c r="R313">
        <v>8.9058169325724936</v>
      </c>
      <c r="S313">
        <v>36.581005586592177</v>
      </c>
    </row>
    <row r="314" spans="1:19" x14ac:dyDescent="0.2">
      <c r="A314">
        <v>6.0542633361557998</v>
      </c>
      <c r="B314">
        <v>0.15107803051651125</v>
      </c>
      <c r="C314">
        <v>9.6840508905769589</v>
      </c>
      <c r="D314">
        <v>2.2274352100089367</v>
      </c>
      <c r="E314">
        <v>3.784182305630027</v>
      </c>
      <c r="F314">
        <v>360000</v>
      </c>
      <c r="G314">
        <v>2013</v>
      </c>
      <c r="H314">
        <v>0.12253737052744432</v>
      </c>
      <c r="I314">
        <v>0.4058014655701348</v>
      </c>
      <c r="J314">
        <v>10.004222084812897</v>
      </c>
      <c r="K314">
        <v>9.2324603763867898</v>
      </c>
      <c r="L314">
        <v>0.49044906166219837</v>
      </c>
      <c r="M314">
        <v>0.15914443932400804</v>
      </c>
      <c r="N314">
        <v>0.24267552763358757</v>
      </c>
      <c r="O314">
        <v>0.89860838717301961</v>
      </c>
      <c r="P314">
        <v>0.91112642300778901</v>
      </c>
      <c r="Q314">
        <v>0.21159740840035746</v>
      </c>
      <c r="R314">
        <v>9.2699400779568322</v>
      </c>
      <c r="S314">
        <v>38.941018766756031</v>
      </c>
    </row>
    <row r="315" spans="1:19" x14ac:dyDescent="0.2">
      <c r="A315">
        <v>6.6728194207836458</v>
      </c>
      <c r="B315">
        <v>0.13604762974273868</v>
      </c>
      <c r="C315">
        <v>10.302563692755268</v>
      </c>
      <c r="D315">
        <v>3.0872767857142858</v>
      </c>
      <c r="E315">
        <v>5.7129464285714286</v>
      </c>
      <c r="F315">
        <v>360000</v>
      </c>
      <c r="G315">
        <v>2014</v>
      </c>
      <c r="H315">
        <v>0.34026927230033882</v>
      </c>
      <c r="I315">
        <v>0.45390873949650506</v>
      </c>
      <c r="J315">
        <v>10.098609747133503</v>
      </c>
      <c r="K315">
        <v>9.377032423393441</v>
      </c>
      <c r="L315">
        <v>0.5055312500000001</v>
      </c>
      <c r="M315">
        <v>0.1675329200318105</v>
      </c>
      <c r="N315">
        <v>0.24781437446785698</v>
      </c>
      <c r="O315">
        <v>0.96243726935149709</v>
      </c>
      <c r="P315">
        <v>0.93178550029958063</v>
      </c>
      <c r="Q315">
        <v>0.22734821428571428</v>
      </c>
      <c r="R315">
        <v>8.9140870475968814</v>
      </c>
      <c r="S315">
        <v>41.674107142857146</v>
      </c>
    </row>
    <row r="316" spans="1:19" x14ac:dyDescent="0.2">
      <c r="A316">
        <v>7.1774550898203593</v>
      </c>
      <c r="B316">
        <v>0.1126508431047685</v>
      </c>
      <c r="C316">
        <v>10.799001438471604</v>
      </c>
      <c r="D316">
        <v>5.3870680044593087</v>
      </c>
      <c r="E316">
        <v>8.235451505016723</v>
      </c>
      <c r="F316">
        <v>360000</v>
      </c>
      <c r="G316">
        <v>2015</v>
      </c>
      <c r="H316">
        <v>0.33626283934258755</v>
      </c>
      <c r="I316">
        <v>0.45713498344709913</v>
      </c>
      <c r="J316">
        <v>10.184904540265947</v>
      </c>
      <c r="K316">
        <v>9.4888669481117898</v>
      </c>
      <c r="L316">
        <v>0.52305016722408026</v>
      </c>
      <c r="M316">
        <v>0.15737049319410354</v>
      </c>
      <c r="N316">
        <v>0.26295089235433877</v>
      </c>
      <c r="O316">
        <v>1.0361862690238717</v>
      </c>
      <c r="P316">
        <v>0.93843618933493111</v>
      </c>
      <c r="Q316">
        <v>0.24242140468227424</v>
      </c>
      <c r="R316">
        <v>8.9203899680399363</v>
      </c>
      <c r="S316">
        <v>44.102564102564109</v>
      </c>
    </row>
    <row r="317" spans="1:19" x14ac:dyDescent="0.2">
      <c r="A317">
        <v>7.8853301886792453</v>
      </c>
      <c r="B317">
        <v>9.745757546638259E-2</v>
      </c>
      <c r="C317">
        <v>11.630407062775049</v>
      </c>
      <c r="D317">
        <v>7</v>
      </c>
      <c r="E317">
        <v>13.455071174377224</v>
      </c>
      <c r="F317">
        <v>360000</v>
      </c>
      <c r="G317">
        <v>2016</v>
      </c>
      <c r="H317">
        <v>0.3313895057782727</v>
      </c>
      <c r="I317">
        <v>0.46848669625213013</v>
      </c>
      <c r="J317">
        <v>10.263720957635337</v>
      </c>
      <c r="K317">
        <v>9.5994506389914562</v>
      </c>
      <c r="L317">
        <v>0.53993549822064058</v>
      </c>
      <c r="M317">
        <v>0.14459003535132384</v>
      </c>
      <c r="N317">
        <v>0.25110136231217289</v>
      </c>
      <c r="O317">
        <v>1.0710016591810465</v>
      </c>
      <c r="P317">
        <v>0.97009586578789697</v>
      </c>
      <c r="Q317">
        <v>0.26301156583629892</v>
      </c>
      <c r="R317">
        <v>8.8026784200711994</v>
      </c>
      <c r="S317">
        <v>46.508007117437728</v>
      </c>
    </row>
    <row r="318" spans="1:19" x14ac:dyDescent="0.2">
      <c r="A318">
        <v>8.7228226154510136</v>
      </c>
      <c r="B318">
        <v>9.138287914076923E-2</v>
      </c>
      <c r="C318">
        <v>13.095054213333743</v>
      </c>
      <c r="D318">
        <v>7.3218798492573711</v>
      </c>
      <c r="E318">
        <v>15.648636665927732</v>
      </c>
      <c r="F318">
        <v>360000</v>
      </c>
      <c r="G318">
        <v>2017</v>
      </c>
      <c r="H318">
        <v>0.31971382032376355</v>
      </c>
      <c r="I318">
        <v>0.47641812031106817</v>
      </c>
      <c r="J318">
        <v>10.34811119237717</v>
      </c>
      <c r="K318">
        <v>9.7117804798577563</v>
      </c>
      <c r="L318">
        <v>0.55695189536688094</v>
      </c>
      <c r="M318">
        <v>0.14812290875028078</v>
      </c>
      <c r="N318">
        <v>0.2529079679260276</v>
      </c>
      <c r="O318">
        <v>1.0927504529760852</v>
      </c>
      <c r="P318">
        <v>0.97234945476333146</v>
      </c>
      <c r="Q318">
        <v>0.28684992241188206</v>
      </c>
      <c r="R318">
        <v>8.8125553113134831</v>
      </c>
      <c r="S318">
        <v>51.873198847262245</v>
      </c>
    </row>
    <row r="319" spans="1:19" x14ac:dyDescent="0.2">
      <c r="A319">
        <v>9.8982614379084968</v>
      </c>
      <c r="B319">
        <v>8.0946486655504218E-2</v>
      </c>
      <c r="C319">
        <v>14.498440119571043</v>
      </c>
      <c r="D319">
        <v>11.703744737425216</v>
      </c>
      <c r="E319">
        <v>19.056281852426324</v>
      </c>
      <c r="F319">
        <v>360000</v>
      </c>
      <c r="G319">
        <v>2018</v>
      </c>
      <c r="H319">
        <v>0.3044869862084843</v>
      </c>
      <c r="I319">
        <v>0.50390967013329335</v>
      </c>
      <c r="J319">
        <v>10.428789881313531</v>
      </c>
      <c r="K319">
        <v>9.7270956440387923</v>
      </c>
      <c r="L319">
        <v>0.57335253711500112</v>
      </c>
      <c r="M319">
        <v>0.14037214271100623</v>
      </c>
      <c r="N319">
        <v>0.24948905883870368</v>
      </c>
      <c r="O319">
        <v>1.0801312186158878</v>
      </c>
      <c r="P319">
        <v>0.97028735769922092</v>
      </c>
      <c r="Q319">
        <v>0.31658985153999558</v>
      </c>
      <c r="R319">
        <v>8.9732769147757931</v>
      </c>
      <c r="S319">
        <v>55.284732993574117</v>
      </c>
    </row>
    <row r="320" spans="1:19" x14ac:dyDescent="0.2">
      <c r="A320">
        <v>10.828485513608429</v>
      </c>
      <c r="B320">
        <v>6.7816715340588807E-2</v>
      </c>
      <c r="C320">
        <v>15.374311407603361</v>
      </c>
      <c r="D320">
        <v>13.095659875996457</v>
      </c>
      <c r="E320">
        <v>20.2555358724535</v>
      </c>
      <c r="F320">
        <v>360000</v>
      </c>
      <c r="G320">
        <v>2019</v>
      </c>
      <c r="H320">
        <v>0.29552345759565235</v>
      </c>
      <c r="I320">
        <v>0.5064334700649008</v>
      </c>
      <c r="J320">
        <v>10.506324283783227</v>
      </c>
      <c r="K320">
        <v>10.012085735371787</v>
      </c>
      <c r="L320">
        <v>0.59070416297608497</v>
      </c>
      <c r="M320">
        <v>0.14231930950886784</v>
      </c>
      <c r="N320">
        <v>0.25891787058894594</v>
      </c>
      <c r="O320">
        <v>1.0862238332167011</v>
      </c>
      <c r="P320">
        <v>1.2530324086279208</v>
      </c>
      <c r="Q320">
        <v>0.34005757307351642</v>
      </c>
      <c r="R320">
        <v>9.2587385566520037</v>
      </c>
      <c r="S320">
        <v>59.145261293179807</v>
      </c>
    </row>
    <row r="321" spans="1:19" x14ac:dyDescent="0.2">
      <c r="A321">
        <v>11.387787102473499</v>
      </c>
      <c r="B321">
        <v>5.3123198046885048E-2</v>
      </c>
      <c r="C321">
        <v>15.486572807874071</v>
      </c>
      <c r="D321">
        <v>17.754151500735709</v>
      </c>
      <c r="E321">
        <v>24.281273163769928</v>
      </c>
      <c r="F321">
        <v>360000</v>
      </c>
      <c r="G321">
        <v>2020</v>
      </c>
      <c r="H321">
        <v>0.29051289616562981</v>
      </c>
      <c r="I321">
        <v>0.5012923935903778</v>
      </c>
      <c r="J321">
        <v>10.559862859087177</v>
      </c>
      <c r="K321">
        <v>10.041038222090107</v>
      </c>
      <c r="L321">
        <v>0.60437000077443059</v>
      </c>
      <c r="M321">
        <v>0.15524000566039417</v>
      </c>
      <c r="N321">
        <v>0.25886637744623658</v>
      </c>
      <c r="O321">
        <v>1.1244813739602777</v>
      </c>
      <c r="P321">
        <v>1.2620820611144399</v>
      </c>
      <c r="Q321">
        <v>0.359999557468276</v>
      </c>
      <c r="R321">
        <v>9.359238768599333</v>
      </c>
      <c r="S321">
        <v>63.23778335859452</v>
      </c>
    </row>
    <row r="322" spans="1:19" x14ac:dyDescent="0.2">
      <c r="A322">
        <v>13.304103479036574</v>
      </c>
      <c r="B322">
        <v>5.4934056537236854E-2</v>
      </c>
      <c r="C322">
        <v>17.798301063993264</v>
      </c>
      <c r="D322">
        <v>21.554876698986146</v>
      </c>
      <c r="E322">
        <v>22.342497897020412</v>
      </c>
      <c r="F322">
        <v>360000</v>
      </c>
      <c r="G322">
        <v>2021</v>
      </c>
      <c r="H322">
        <v>0.27272925690789901</v>
      </c>
      <c r="I322">
        <v>0.48670647468216405</v>
      </c>
      <c r="J322">
        <v>10.637882237074338</v>
      </c>
      <c r="K322">
        <v>10.204388107203396</v>
      </c>
      <c r="L322">
        <v>0.61459910568025844</v>
      </c>
      <c r="M322">
        <v>0.16658772353307991</v>
      </c>
      <c r="N322">
        <v>0.2272669120753123</v>
      </c>
      <c r="O322">
        <v>1.0769277451165591</v>
      </c>
      <c r="P322">
        <v>1.2648362492510485</v>
      </c>
      <c r="Q322">
        <v>0.41240536591844867</v>
      </c>
      <c r="R322">
        <v>9.4597389805466623</v>
      </c>
      <c r="S322">
        <v>68.025855580643736</v>
      </c>
    </row>
    <row r="323" spans="1:19" x14ac:dyDescent="0.2">
      <c r="A323">
        <v>14.625946192430462</v>
      </c>
      <c r="B323">
        <v>5.3702066311421243E-2</v>
      </c>
      <c r="C323">
        <v>19.276267360551586</v>
      </c>
      <c r="D323">
        <v>16.746982097977465</v>
      </c>
      <c r="E323">
        <v>20.277253874796269</v>
      </c>
      <c r="F323">
        <v>360000</v>
      </c>
      <c r="G323">
        <v>2022</v>
      </c>
      <c r="H323">
        <v>0.3126087021256832</v>
      </c>
      <c r="I323">
        <v>0.49697535853650399</v>
      </c>
      <c r="J323">
        <v>10.685023972896611</v>
      </c>
      <c r="K323">
        <v>10.253679467743291</v>
      </c>
      <c r="L323">
        <v>0.62070062146917604</v>
      </c>
      <c r="M323">
        <v>0.20840095714067475</v>
      </c>
      <c r="N323">
        <v>0.22725279425840303</v>
      </c>
      <c r="O323">
        <v>1.0876145541447135</v>
      </c>
      <c r="P323">
        <v>1.3344561114629512</v>
      </c>
      <c r="Q323">
        <v>0.43794363049306761</v>
      </c>
      <c r="R323">
        <v>9.5368271304667065</v>
      </c>
      <c r="S323">
        <v>69.45702056987885</v>
      </c>
    </row>
    <row r="324" spans="1:19" x14ac:dyDescent="0.2">
      <c r="A324">
        <v>1.5367590547088199</v>
      </c>
      <c r="B324">
        <v>0.31091085805945551</v>
      </c>
      <c r="C324">
        <v>2.1695790135097388</v>
      </c>
      <c r="D324">
        <v>0.7737274949988886</v>
      </c>
      <c r="E324">
        <v>1.1134696599244276</v>
      </c>
      <c r="F324">
        <v>370000</v>
      </c>
      <c r="G324">
        <v>2000</v>
      </c>
      <c r="H324">
        <v>0.37186264767583083</v>
      </c>
      <c r="I324">
        <v>0.32710095097737962</v>
      </c>
      <c r="J324">
        <v>8.7667776797691115</v>
      </c>
      <c r="K324">
        <v>7.9478222636233218</v>
      </c>
      <c r="L324">
        <v>0.21805956879306518</v>
      </c>
      <c r="M324">
        <v>0.24990786390047912</v>
      </c>
      <c r="N324">
        <v>7.4060516594467787E-2</v>
      </c>
      <c r="O324">
        <v>0.30576004522798822</v>
      </c>
      <c r="P324">
        <v>0.44766307789740339</v>
      </c>
      <c r="Q324">
        <v>0.11121471438097355</v>
      </c>
      <c r="R324">
        <v>7.8951864268312697</v>
      </c>
      <c r="S324">
        <v>23.871971549233166</v>
      </c>
    </row>
    <row r="325" spans="1:19" x14ac:dyDescent="0.2">
      <c r="A325">
        <v>1.671218398423834</v>
      </c>
      <c r="B325">
        <v>0.30329083286102743</v>
      </c>
      <c r="C325">
        <v>2.384655787127373</v>
      </c>
      <c r="D325">
        <v>0.74383364672049557</v>
      </c>
      <c r="E325">
        <v>1.2354828005751577</v>
      </c>
      <c r="F325">
        <v>370000</v>
      </c>
      <c r="G325">
        <v>2001</v>
      </c>
      <c r="H325">
        <v>0.36381431142208859</v>
      </c>
      <c r="I325">
        <v>0.34007151843955952</v>
      </c>
      <c r="J325">
        <v>8.8529651829230573</v>
      </c>
      <c r="K325">
        <v>8.050577247409942</v>
      </c>
      <c r="L325">
        <v>0.222088264572503</v>
      </c>
      <c r="M325">
        <v>0.26404148166307123</v>
      </c>
      <c r="N325">
        <v>8.3049782839111436E-2</v>
      </c>
      <c r="O325">
        <v>0.3072512565803826</v>
      </c>
      <c r="P325">
        <v>0.45046231792273594</v>
      </c>
      <c r="Q325">
        <v>0.12216900785311359</v>
      </c>
      <c r="R325">
        <v>7.9418079268757698</v>
      </c>
      <c r="S325">
        <v>24.123437672823801</v>
      </c>
    </row>
    <row r="326" spans="1:19" x14ac:dyDescent="0.2">
      <c r="A326">
        <v>1.8287031323726908</v>
      </c>
      <c r="B326">
        <v>0.30488105518496644</v>
      </c>
      <c r="C326">
        <v>2.6784468184749697</v>
      </c>
      <c r="D326">
        <v>0.80301695661748518</v>
      </c>
      <c r="E326">
        <v>1.4155472362915658</v>
      </c>
      <c r="F326">
        <v>370000</v>
      </c>
      <c r="G326">
        <v>2002</v>
      </c>
      <c r="H326">
        <v>0.36420402546697128</v>
      </c>
      <c r="I326">
        <v>0.33011596142891869</v>
      </c>
      <c r="J326">
        <v>8.91902905511005</v>
      </c>
      <c r="K326">
        <v>8.1615244419465736</v>
      </c>
      <c r="L326">
        <v>0.22504954855758638</v>
      </c>
      <c r="M326">
        <v>0.27874275142608762</v>
      </c>
      <c r="N326">
        <v>8.5411272939467195E-2</v>
      </c>
      <c r="O326">
        <v>0.34568581216531102</v>
      </c>
      <c r="P326">
        <v>0.46883470550981637</v>
      </c>
      <c r="Q326">
        <v>0.1367253908830654</v>
      </c>
      <c r="R326">
        <v>8.1804461081770601</v>
      </c>
      <c r="S326">
        <v>24.014534243558685</v>
      </c>
    </row>
    <row r="327" spans="1:19" x14ac:dyDescent="0.2">
      <c r="A327">
        <v>1.9677368706009746</v>
      </c>
      <c r="B327">
        <v>0.29542330042276888</v>
      </c>
      <c r="C327">
        <v>3.0413815691971386</v>
      </c>
      <c r="D327">
        <v>0.99364383561643832</v>
      </c>
      <c r="E327">
        <v>1.7308493150684932</v>
      </c>
      <c r="F327">
        <v>370000</v>
      </c>
      <c r="G327">
        <v>2003</v>
      </c>
      <c r="H327">
        <v>0.35880549341363366</v>
      </c>
      <c r="I327">
        <v>0.34680314166146547</v>
      </c>
      <c r="J327">
        <v>9.0133810032353914</v>
      </c>
      <c r="K327">
        <v>8.3696144761500122</v>
      </c>
      <c r="L327">
        <v>0.22801095890410963</v>
      </c>
      <c r="M327">
        <v>0.33885276119094987</v>
      </c>
      <c r="N327">
        <v>9.2691752810864309E-2</v>
      </c>
      <c r="O327">
        <v>0.48748306694438259</v>
      </c>
      <c r="P327">
        <v>0.48300189993666881</v>
      </c>
      <c r="Q327">
        <v>0.15295561643835617</v>
      </c>
      <c r="R327">
        <v>7.9739931284596297</v>
      </c>
      <c r="S327">
        <v>23.682191780821917</v>
      </c>
    </row>
    <row r="328" spans="1:19" x14ac:dyDescent="0.2">
      <c r="A328">
        <v>2.366974957313603</v>
      </c>
      <c r="B328">
        <v>0.28736283702128396</v>
      </c>
      <c r="C328">
        <v>3.4594493391383581</v>
      </c>
      <c r="D328">
        <v>1.0602396514161221</v>
      </c>
      <c r="E328">
        <v>2.0030501089324617</v>
      </c>
      <c r="F328">
        <v>370000</v>
      </c>
      <c r="G328">
        <v>2004</v>
      </c>
      <c r="H328">
        <v>0.36530758443478328</v>
      </c>
      <c r="I328">
        <v>0.35281664224918441</v>
      </c>
      <c r="J328">
        <v>9.1259789353366276</v>
      </c>
      <c r="K328">
        <v>8.4937050922150181</v>
      </c>
      <c r="L328">
        <v>0.23284313725490197</v>
      </c>
      <c r="M328">
        <v>0.37725650270332006</v>
      </c>
      <c r="N328">
        <v>8.9372140834741001E-2</v>
      </c>
      <c r="O328">
        <v>0.52378855552416281</v>
      </c>
      <c r="P328">
        <v>0.49250158328055732</v>
      </c>
      <c r="Q328">
        <v>0.1845</v>
      </c>
      <c r="R328">
        <v>8.0581019935428895</v>
      </c>
      <c r="S328">
        <v>24.989106753812639</v>
      </c>
    </row>
    <row r="329" spans="1:19" x14ac:dyDescent="0.2">
      <c r="A329">
        <v>2.8031199465654222</v>
      </c>
      <c r="B329">
        <v>0.28423661203614625</v>
      </c>
      <c r="C329">
        <v>3.9000936619566069</v>
      </c>
      <c r="D329">
        <v>1.1616339647368454</v>
      </c>
      <c r="E329">
        <v>3.1179107673077295</v>
      </c>
      <c r="F329">
        <v>370000</v>
      </c>
      <c r="G329">
        <v>2005</v>
      </c>
      <c r="H329">
        <v>0.35321785952132606</v>
      </c>
      <c r="I329">
        <v>0.36793785245324884</v>
      </c>
      <c r="J329">
        <v>9.2517212502917907</v>
      </c>
      <c r="K329">
        <v>8.7985208983086487</v>
      </c>
      <c r="L329">
        <v>0.45001070480894623</v>
      </c>
      <c r="M329">
        <v>0.3941663887731689</v>
      </c>
      <c r="N329">
        <v>9.1940817093075972E-2</v>
      </c>
      <c r="O329">
        <v>0.58362081603962002</v>
      </c>
      <c r="P329">
        <v>0.50747941735275492</v>
      </c>
      <c r="Q329">
        <v>0.20670121040031658</v>
      </c>
      <c r="R329">
        <v>7.8440301761730336</v>
      </c>
      <c r="S329">
        <v>26.772835303811132</v>
      </c>
    </row>
    <row r="330" spans="1:19" x14ac:dyDescent="0.2">
      <c r="A330">
        <v>3.2951375015200735</v>
      </c>
      <c r="B330">
        <v>0.2826443747766712</v>
      </c>
      <c r="C330">
        <v>4.420827794533813</v>
      </c>
      <c r="D330">
        <v>1.7120156924924617</v>
      </c>
      <c r="E330">
        <v>4.1126189854666118</v>
      </c>
      <c r="F330">
        <v>370000</v>
      </c>
      <c r="G330">
        <v>2006</v>
      </c>
      <c r="H330">
        <v>0.33610943662699577</v>
      </c>
      <c r="I330">
        <v>0.37911594402263304</v>
      </c>
      <c r="J330">
        <v>9.3741576083087832</v>
      </c>
      <c r="K330">
        <v>8.9426336538470288</v>
      </c>
      <c r="L330">
        <v>0.46099489628753526</v>
      </c>
      <c r="M330">
        <v>0.40016527505403893</v>
      </c>
      <c r="N330">
        <v>9.666065648098357E-2</v>
      </c>
      <c r="O330">
        <v>0.5858044686257764</v>
      </c>
      <c r="P330">
        <v>1.2977200759974667</v>
      </c>
      <c r="Q330">
        <v>0.24407476278103454</v>
      </c>
      <c r="R330">
        <v>8.1828123260388193</v>
      </c>
      <c r="S330">
        <v>27.758351944534859</v>
      </c>
    </row>
    <row r="331" spans="1:19" x14ac:dyDescent="0.2">
      <c r="A331">
        <v>3.9144772210352197</v>
      </c>
      <c r="B331">
        <v>0.26563735977007608</v>
      </c>
      <c r="C331">
        <v>5.1729135818888503</v>
      </c>
      <c r="D331">
        <v>2.4363267951109058</v>
      </c>
      <c r="E331">
        <v>5.0015106272359153</v>
      </c>
      <c r="F331">
        <v>370000</v>
      </c>
      <c r="G331">
        <v>2007</v>
      </c>
      <c r="H331">
        <v>0.34239752923274669</v>
      </c>
      <c r="I331">
        <v>0.39050616430246771</v>
      </c>
      <c r="J331">
        <v>9.5270806359479749</v>
      </c>
      <c r="K331">
        <v>9.1059908188918488</v>
      </c>
      <c r="L331">
        <v>0.46749802764394455</v>
      </c>
      <c r="M331">
        <v>0.40993626417572626</v>
      </c>
      <c r="N331">
        <v>9.9561736345444976E-2</v>
      </c>
      <c r="O331">
        <v>0.55188257271967767</v>
      </c>
      <c r="P331">
        <v>1.3441228625712478</v>
      </c>
      <c r="Q331">
        <v>0.27714938768886849</v>
      </c>
      <c r="R331">
        <v>8.3060050207541085</v>
      </c>
      <c r="S331">
        <v>29.76416066241271</v>
      </c>
    </row>
    <row r="332" spans="1:19" x14ac:dyDescent="0.2">
      <c r="A332">
        <v>4.6613506216574088</v>
      </c>
      <c r="B332">
        <v>0.24901711531092913</v>
      </c>
      <c r="C332">
        <v>6.0036078866752796</v>
      </c>
      <c r="D332">
        <v>2.8339543581286644</v>
      </c>
      <c r="E332">
        <v>6.3975287850036588</v>
      </c>
      <c r="F332">
        <v>370000</v>
      </c>
      <c r="G332">
        <v>2008</v>
      </c>
      <c r="H332">
        <v>0.34813765359335869</v>
      </c>
      <c r="I332">
        <v>0.40152033228423217</v>
      </c>
      <c r="J332">
        <v>9.6568175365416877</v>
      </c>
      <c r="K332">
        <v>9.3341852238770251</v>
      </c>
      <c r="L332">
        <v>0.47599984284126007</v>
      </c>
      <c r="M332">
        <v>0.40586847027955214</v>
      </c>
      <c r="N332">
        <v>9.978009844235014E-2</v>
      </c>
      <c r="O332">
        <v>0.56946075107484551</v>
      </c>
      <c r="P332">
        <v>1.3976440785307158</v>
      </c>
      <c r="Q332">
        <v>0.28957241142034335</v>
      </c>
      <c r="R332">
        <v>8.3526687362307239</v>
      </c>
      <c r="S332">
        <v>33.969649249301547</v>
      </c>
    </row>
    <row r="333" spans="1:19" x14ac:dyDescent="0.2">
      <c r="A333">
        <v>5.0542885006929357</v>
      </c>
      <c r="B333">
        <v>0.22906084239740238</v>
      </c>
      <c r="C333">
        <v>6.3522271920526654</v>
      </c>
      <c r="D333">
        <v>3.6443368802077232</v>
      </c>
      <c r="E333">
        <v>7.0596421870033828</v>
      </c>
      <c r="F333">
        <v>370000</v>
      </c>
      <c r="G333">
        <v>2009</v>
      </c>
      <c r="H333">
        <v>0.33919844965675405</v>
      </c>
      <c r="I333">
        <v>0.41774436284361127</v>
      </c>
      <c r="J333">
        <v>9.7413414946895482</v>
      </c>
      <c r="K333">
        <v>9.4768868713862808</v>
      </c>
      <c r="L333">
        <v>0.48320065552236408</v>
      </c>
      <c r="M333">
        <v>0.32154632360633428</v>
      </c>
      <c r="N333">
        <v>0.11061554189460002</v>
      </c>
      <c r="O333">
        <v>0.64434705221253319</v>
      </c>
      <c r="P333">
        <v>1.4356744775174162</v>
      </c>
      <c r="Q333">
        <v>0.31055688778931212</v>
      </c>
      <c r="R333">
        <v>8.3879724474493553</v>
      </c>
      <c r="S333">
        <v>36.65138733578943</v>
      </c>
    </row>
    <row r="334" spans="1:19" x14ac:dyDescent="0.2">
      <c r="A334">
        <v>5.7108569023569018</v>
      </c>
      <c r="B334">
        <v>0.21193662062108132</v>
      </c>
      <c r="C334">
        <v>7.3290074347098368</v>
      </c>
      <c r="D334">
        <v>5.3703329001466438</v>
      </c>
      <c r="E334">
        <v>8.4331644391970677</v>
      </c>
      <c r="F334">
        <v>370000</v>
      </c>
      <c r="G334">
        <v>2010</v>
      </c>
      <c r="H334">
        <v>0.33529646725153445</v>
      </c>
      <c r="I334">
        <v>0.41677025029370079</v>
      </c>
      <c r="J334">
        <v>9.8506541253843238</v>
      </c>
      <c r="K334">
        <v>9.6322566131934106</v>
      </c>
      <c r="L334">
        <v>0.4976011330995655</v>
      </c>
      <c r="M334">
        <v>0.37747627567846587</v>
      </c>
      <c r="N334">
        <v>0.12219126603029437</v>
      </c>
      <c r="O334">
        <v>0.68628557042835014</v>
      </c>
      <c r="P334">
        <v>1.4557251424952502</v>
      </c>
      <c r="Q334">
        <v>0.34402463114813941</v>
      </c>
      <c r="R334">
        <v>8.5656154006847611</v>
      </c>
      <c r="S334">
        <v>39.873339827657055</v>
      </c>
    </row>
    <row r="335" spans="1:19" x14ac:dyDescent="0.2">
      <c r="A335">
        <v>6.6043837700760779</v>
      </c>
      <c r="B335">
        <v>0.19863745661705268</v>
      </c>
      <c r="C335">
        <v>8.4291931116423715</v>
      </c>
      <c r="D335">
        <v>6.0883600620796692</v>
      </c>
      <c r="E335">
        <v>11.339782721158821</v>
      </c>
      <c r="F335">
        <v>370000</v>
      </c>
      <c r="G335">
        <v>2011</v>
      </c>
      <c r="H335">
        <v>0.33891787594495743</v>
      </c>
      <c r="I335">
        <v>0.42081673634002742</v>
      </c>
      <c r="J335">
        <v>9.9840370548444888</v>
      </c>
      <c r="K335">
        <v>9.7841477781132973</v>
      </c>
      <c r="L335">
        <v>0.50863942058975686</v>
      </c>
      <c r="M335">
        <v>0.3900022315843904</v>
      </c>
      <c r="N335">
        <v>0.12804502657498681</v>
      </c>
      <c r="O335">
        <v>0.6847491522447372</v>
      </c>
      <c r="P335">
        <v>1.4768207726409119</v>
      </c>
      <c r="Q335">
        <v>0.37612622866011386</v>
      </c>
      <c r="R335">
        <v>8.7432583539201669</v>
      </c>
      <c r="S335">
        <v>43.052250387997937</v>
      </c>
    </row>
    <row r="336" spans="1:19" x14ac:dyDescent="0.2">
      <c r="A336">
        <v>7.2907858112695179</v>
      </c>
      <c r="B336">
        <v>0.18189930494455256</v>
      </c>
      <c r="C336">
        <v>9.0539181100412076</v>
      </c>
      <c r="D336">
        <v>7.7766790276060984</v>
      </c>
      <c r="E336">
        <v>13.248248866913885</v>
      </c>
      <c r="F336">
        <v>370000</v>
      </c>
      <c r="G336">
        <v>2012</v>
      </c>
      <c r="H336">
        <v>0.33354233511033615</v>
      </c>
      <c r="I336">
        <v>0.42709810196304376</v>
      </c>
      <c r="J336">
        <v>10.10627042487228</v>
      </c>
      <c r="K336">
        <v>9.9155663742742046</v>
      </c>
      <c r="L336">
        <v>0.52029254223320975</v>
      </c>
      <c r="M336">
        <v>0.36082299380477967</v>
      </c>
      <c r="N336">
        <v>0.13745085062356094</v>
      </c>
      <c r="O336">
        <v>0.72760555304789798</v>
      </c>
      <c r="P336">
        <v>1.548993033565548</v>
      </c>
      <c r="Q336">
        <v>0.39086835599505565</v>
      </c>
      <c r="R336">
        <v>8.8448728487709154</v>
      </c>
      <c r="S336">
        <v>48.80510918829831</v>
      </c>
    </row>
    <row r="337" spans="1:19" x14ac:dyDescent="0.2">
      <c r="A337">
        <v>8.1069058219178078</v>
      </c>
      <c r="B337">
        <v>0.16568984557675098</v>
      </c>
      <c r="C337">
        <v>9.6763318879855085</v>
      </c>
      <c r="D337">
        <v>7.8982146521649907</v>
      </c>
      <c r="E337">
        <v>15.921403652780628</v>
      </c>
      <c r="F337">
        <v>370000</v>
      </c>
      <c r="G337">
        <v>2013</v>
      </c>
      <c r="H337">
        <v>0.10622995466542332</v>
      </c>
      <c r="I337">
        <v>0.45921105342786961</v>
      </c>
      <c r="J337">
        <v>10.199226704374974</v>
      </c>
      <c r="K337">
        <v>10.037838720508985</v>
      </c>
      <c r="L337">
        <v>0.5345782885286271</v>
      </c>
      <c r="M337">
        <v>0.3486548632487988</v>
      </c>
      <c r="N337">
        <v>0.1412798533636446</v>
      </c>
      <c r="O337">
        <v>0.77705336626371102</v>
      </c>
      <c r="P337">
        <v>1.6009246358454718</v>
      </c>
      <c r="Q337">
        <v>0.41895341678637388</v>
      </c>
      <c r="R337">
        <v>8.9817413490671356</v>
      </c>
      <c r="S337">
        <v>50.246254873794378</v>
      </c>
    </row>
    <row r="338" spans="1:19" x14ac:dyDescent="0.2">
      <c r="A338">
        <v>8.7573025181096931</v>
      </c>
      <c r="B338">
        <v>0.15322199943763148</v>
      </c>
      <c r="C338">
        <v>10.27205276742003</v>
      </c>
      <c r="D338">
        <v>7.4243474714518758</v>
      </c>
      <c r="E338">
        <v>16.172410277324634</v>
      </c>
      <c r="F338">
        <v>370000</v>
      </c>
      <c r="G338">
        <v>2014</v>
      </c>
      <c r="H338">
        <v>0.29532702376309561</v>
      </c>
      <c r="I338">
        <v>0.49687605371119076</v>
      </c>
      <c r="J338">
        <v>10.282675075982368</v>
      </c>
      <c r="K338">
        <v>10.150468948652504</v>
      </c>
      <c r="L338">
        <v>0.54771615008156604</v>
      </c>
      <c r="M338">
        <v>0.33503245033059681</v>
      </c>
      <c r="N338">
        <v>0.14135571082055604</v>
      </c>
      <c r="O338">
        <v>0.83694104796785185</v>
      </c>
      <c r="P338">
        <v>1.6435402153261558</v>
      </c>
      <c r="Q338">
        <v>0.43061684339314843</v>
      </c>
      <c r="R338">
        <v>9.0448874172185434</v>
      </c>
      <c r="S338">
        <v>51.039967373572601</v>
      </c>
    </row>
    <row r="339" spans="1:19" x14ac:dyDescent="0.2">
      <c r="A339">
        <v>9.5771332063052146</v>
      </c>
      <c r="B339">
        <v>0.14373998700774798</v>
      </c>
      <c r="C339">
        <v>10.830054623518858</v>
      </c>
      <c r="D339">
        <v>9.9433407662679905</v>
      </c>
      <c r="E339">
        <v>19.584431380498682</v>
      </c>
      <c r="F339">
        <v>370000</v>
      </c>
      <c r="G339">
        <v>2015</v>
      </c>
      <c r="H339">
        <v>0.28631490454110858</v>
      </c>
      <c r="I339">
        <v>0.49721220297675822</v>
      </c>
      <c r="J339">
        <v>10.359178935969421</v>
      </c>
      <c r="K339">
        <v>10.244892435808232</v>
      </c>
      <c r="L339">
        <v>0.56973444151631869</v>
      </c>
      <c r="M339">
        <v>0.27104981119377003</v>
      </c>
      <c r="N339">
        <v>0.14921668569704635</v>
      </c>
      <c r="O339">
        <v>0.8738197562290656</v>
      </c>
      <c r="P339">
        <v>1.6684420519316023</v>
      </c>
      <c r="Q339">
        <v>0.51865497668761407</v>
      </c>
      <c r="R339">
        <v>9.1015923117281545</v>
      </c>
      <c r="S339">
        <v>52.645449016825459</v>
      </c>
    </row>
    <row r="340" spans="1:19" x14ac:dyDescent="0.2">
      <c r="A340">
        <v>10.258809357541899</v>
      </c>
      <c r="B340">
        <v>0.14015994204698423</v>
      </c>
      <c r="C340">
        <v>11.711309625896547</v>
      </c>
      <c r="D340">
        <v>9.8358568133961697</v>
      </c>
      <c r="E340">
        <v>21.348741602326282</v>
      </c>
      <c r="F340">
        <v>370000</v>
      </c>
      <c r="G340">
        <v>2016</v>
      </c>
      <c r="H340">
        <v>0.2825225850211211</v>
      </c>
      <c r="I340">
        <v>0.50451398960945049</v>
      </c>
      <c r="J340">
        <v>10.434471034613937</v>
      </c>
      <c r="K340">
        <v>10.332954552553961</v>
      </c>
      <c r="L340">
        <v>0.59128346535646248</v>
      </c>
      <c r="M340">
        <v>0.26490754058621785</v>
      </c>
      <c r="N340">
        <v>0.14899325181416842</v>
      </c>
      <c r="O340">
        <v>0.90743203739258027</v>
      </c>
      <c r="P340">
        <v>1.6828372387587083</v>
      </c>
      <c r="Q340">
        <v>0.54053444299608944</v>
      </c>
      <c r="R340">
        <v>9.0961682653773543</v>
      </c>
      <c r="S340">
        <v>54.246465456733183</v>
      </c>
    </row>
    <row r="341" spans="1:19" x14ac:dyDescent="0.2">
      <c r="A341">
        <v>11.068347092921131</v>
      </c>
      <c r="B341">
        <v>0.1354543027268901</v>
      </c>
      <c r="C341">
        <v>13.140040709427584</v>
      </c>
      <c r="D341">
        <v>10.019136848400279</v>
      </c>
      <c r="E341">
        <v>20.418518887670686</v>
      </c>
      <c r="F341">
        <v>370000</v>
      </c>
      <c r="G341">
        <v>2017</v>
      </c>
      <c r="H341">
        <v>0.27353777529648948</v>
      </c>
      <c r="I341">
        <v>0.51442752414171922</v>
      </c>
      <c r="J341">
        <v>10.512963680098219</v>
      </c>
      <c r="K341">
        <v>10.420444049999844</v>
      </c>
      <c r="L341">
        <v>0.60789394996511514</v>
      </c>
      <c r="M341">
        <v>0.28346859487634918</v>
      </c>
      <c r="N341">
        <v>0.14693048477990736</v>
      </c>
      <c r="O341">
        <v>0.87606542552938238</v>
      </c>
      <c r="P341">
        <v>1.7136810512982903</v>
      </c>
      <c r="Q341">
        <v>0.54122994119405954</v>
      </c>
      <c r="R341">
        <v>9.1865505767232651</v>
      </c>
      <c r="S341">
        <v>58.28765075251669</v>
      </c>
    </row>
    <row r="342" spans="1:19" x14ac:dyDescent="0.2">
      <c r="A342">
        <v>11.857119729585483</v>
      </c>
      <c r="B342">
        <v>0.12733953741540105</v>
      </c>
      <c r="C342">
        <v>14.49382877172674</v>
      </c>
      <c r="D342">
        <v>13.137044755383547</v>
      </c>
      <c r="E342">
        <v>22.981542125632629</v>
      </c>
      <c r="F342">
        <v>370000</v>
      </c>
      <c r="G342">
        <v>2018</v>
      </c>
      <c r="H342">
        <v>0.26867709865290895</v>
      </c>
      <c r="I342">
        <v>0.52939410404898313</v>
      </c>
      <c r="J342">
        <v>10.585306560955408</v>
      </c>
      <c r="K342">
        <v>10.414759638099847</v>
      </c>
      <c r="L342">
        <v>0.61456782772650587</v>
      </c>
      <c r="M342">
        <v>0.2903137588810733</v>
      </c>
      <c r="N342">
        <v>0.15155486657163131</v>
      </c>
      <c r="O342">
        <v>0.8622206769627152</v>
      </c>
      <c r="P342">
        <v>1.7456719252691579</v>
      </c>
      <c r="Q342">
        <v>0.60373821573881115</v>
      </c>
      <c r="R342">
        <v>9.0702381737810924</v>
      </c>
      <c r="S342">
        <v>60.385035228738715</v>
      </c>
    </row>
    <row r="343" spans="1:19" x14ac:dyDescent="0.2">
      <c r="A343">
        <v>12.684855241862973</v>
      </c>
      <c r="B343">
        <v>0.11753380985627226</v>
      </c>
      <c r="C343">
        <v>15.3841546357799</v>
      </c>
      <c r="D343">
        <v>14.494458737383733</v>
      </c>
      <c r="E343">
        <v>26.045022758757174</v>
      </c>
      <c r="F343">
        <v>370000</v>
      </c>
      <c r="G343">
        <v>2019</v>
      </c>
      <c r="H343">
        <v>0.2660839402555904</v>
      </c>
      <c r="I343">
        <v>0.52639766521889386</v>
      </c>
      <c r="J343">
        <v>10.653233142940829</v>
      </c>
      <c r="K343">
        <v>10.273131663583829</v>
      </c>
      <c r="L343">
        <v>0.6186423906590145</v>
      </c>
      <c r="M343">
        <v>0.2904465177302451</v>
      </c>
      <c r="N343">
        <v>0.15224954522566334</v>
      </c>
      <c r="O343">
        <v>0.74785171631612946</v>
      </c>
      <c r="P343">
        <v>1.7753295883470552</v>
      </c>
      <c r="Q343">
        <v>0.61534929744706113</v>
      </c>
      <c r="R343">
        <v>9.0814716016449921</v>
      </c>
      <c r="S343">
        <v>62.309519097565804</v>
      </c>
    </row>
    <row r="344" spans="1:19" x14ac:dyDescent="0.2">
      <c r="A344">
        <v>13.212009074410163</v>
      </c>
      <c r="B344">
        <v>0.10559808106292969</v>
      </c>
      <c r="C344">
        <v>15.538115190495294</v>
      </c>
      <c r="D344">
        <v>23.491343901476803</v>
      </c>
      <c r="E344">
        <v>33.182120928603545</v>
      </c>
      <c r="F344">
        <v>370000</v>
      </c>
      <c r="G344">
        <v>2020</v>
      </c>
      <c r="H344">
        <v>0.33208570940569371</v>
      </c>
      <c r="I344">
        <v>0.5234340258570177</v>
      </c>
      <c r="J344">
        <v>10.685704573329115</v>
      </c>
      <c r="K344">
        <v>10.267250991022932</v>
      </c>
      <c r="L344">
        <v>0.63051145603673964</v>
      </c>
      <c r="M344">
        <v>0.3033981745451898</v>
      </c>
      <c r="N344">
        <v>0.15431047236489601</v>
      </c>
      <c r="O344">
        <v>0.7507462965500793</v>
      </c>
      <c r="P344">
        <v>1.8164308803039897</v>
      </c>
      <c r="Q344">
        <v>0.68276778713386088</v>
      </c>
      <c r="R344">
        <v>9.3104494473102459</v>
      </c>
      <c r="S344">
        <v>63.643008861224004</v>
      </c>
    </row>
    <row r="345" spans="1:19" x14ac:dyDescent="0.2">
      <c r="A345">
        <v>15.136986301369863</v>
      </c>
      <c r="B345">
        <v>9.8519339799340272E-2</v>
      </c>
      <c r="C345">
        <v>17.692160187837871</v>
      </c>
      <c r="D345">
        <v>32.432480267925534</v>
      </c>
      <c r="E345">
        <v>36.329435918816046</v>
      </c>
      <c r="F345">
        <v>370000</v>
      </c>
      <c r="G345">
        <v>2021</v>
      </c>
      <c r="H345">
        <v>0.31090118889796758</v>
      </c>
      <c r="I345">
        <v>0.52219906101749913</v>
      </c>
      <c r="J345">
        <v>10.759314649634739</v>
      </c>
      <c r="K345">
        <v>10.408828512581609</v>
      </c>
      <c r="L345">
        <v>0.63939984208440714</v>
      </c>
      <c r="M345">
        <v>0.35332033846153849</v>
      </c>
      <c r="N345">
        <v>0.14133527239819005</v>
      </c>
      <c r="O345">
        <v>0.69903027347825619</v>
      </c>
      <c r="P345">
        <v>1.8248458961367957</v>
      </c>
      <c r="Q345">
        <v>0.7259594158892978</v>
      </c>
      <c r="R345">
        <v>9.5394272929754997</v>
      </c>
      <c r="S345">
        <v>66.263585313259895</v>
      </c>
    </row>
    <row r="346" spans="1:19" x14ac:dyDescent="0.2">
      <c r="A346">
        <v>16.379748969651555</v>
      </c>
      <c r="B346">
        <v>9.943297003777711E-2</v>
      </c>
      <c r="C346">
        <v>19.15340825064699</v>
      </c>
      <c r="D346">
        <v>33.680711694328032</v>
      </c>
      <c r="E346">
        <v>40.159837997242882</v>
      </c>
      <c r="F346">
        <v>370000</v>
      </c>
      <c r="G346">
        <v>2022</v>
      </c>
      <c r="H346">
        <v>0.35110233958483988</v>
      </c>
      <c r="I346">
        <v>0.52488815568539826</v>
      </c>
      <c r="J346">
        <v>10.80058853326714</v>
      </c>
      <c r="K346">
        <v>10.395245876291513</v>
      </c>
      <c r="L346">
        <v>0.64538030109219724</v>
      </c>
      <c r="M346">
        <v>0.37144861114129224</v>
      </c>
      <c r="N346">
        <v>0.13871584752576482</v>
      </c>
      <c r="O346">
        <v>0.70298992147656503</v>
      </c>
      <c r="P346">
        <v>1.7470607964071856</v>
      </c>
      <c r="Q346">
        <v>0.74379181307495279</v>
      </c>
      <c r="R346">
        <v>9.6159397971335885</v>
      </c>
      <c r="S346">
        <v>68.248974937000568</v>
      </c>
    </row>
    <row r="347" spans="1:19" x14ac:dyDescent="0.2">
      <c r="A347">
        <v>0.90685391241923896</v>
      </c>
      <c r="B347">
        <v>0.37661026153587418</v>
      </c>
      <c r="C347">
        <v>2.0181351008658139</v>
      </c>
      <c r="D347">
        <v>0.29152613827993257</v>
      </c>
      <c r="E347">
        <v>0.4029300168634064</v>
      </c>
      <c r="F347">
        <v>410000</v>
      </c>
      <c r="G347">
        <v>2000</v>
      </c>
      <c r="H347">
        <v>0.39655574424759155</v>
      </c>
      <c r="I347">
        <v>0.35856248541595787</v>
      </c>
      <c r="J347">
        <v>8.4693172092550704</v>
      </c>
      <c r="K347">
        <v>7.5406828726777979</v>
      </c>
      <c r="L347">
        <v>0.17509485666104554</v>
      </c>
      <c r="M347">
        <v>3.7401141423196962E-2</v>
      </c>
      <c r="N347">
        <v>8.8171458878802456E-2</v>
      </c>
      <c r="O347">
        <v>0.27265836663045051</v>
      </c>
      <c r="P347">
        <v>0.38594610778443117</v>
      </c>
      <c r="Q347">
        <v>7.5729342327150076E-2</v>
      </c>
      <c r="R347">
        <v>8.0107112741420607</v>
      </c>
      <c r="S347">
        <v>20.931703204047214</v>
      </c>
    </row>
    <row r="348" spans="1:19" x14ac:dyDescent="0.2">
      <c r="A348">
        <v>1.0029764764102462</v>
      </c>
      <c r="B348">
        <v>0.36996033783431737</v>
      </c>
      <c r="C348">
        <v>2.2265711854400356</v>
      </c>
      <c r="D348">
        <v>0.27022501308215596</v>
      </c>
      <c r="E348">
        <v>0.42836211407639979</v>
      </c>
      <c r="F348">
        <v>410000</v>
      </c>
      <c r="G348">
        <v>2001</v>
      </c>
      <c r="H348">
        <v>0.38165471756927466</v>
      </c>
      <c r="I348">
        <v>0.36220199565404249</v>
      </c>
      <c r="J348">
        <v>8.5692959580926757</v>
      </c>
      <c r="K348">
        <v>7.6362716237875166</v>
      </c>
      <c r="L348">
        <v>0.17680795395081106</v>
      </c>
      <c r="M348">
        <v>4.1613204241452671E-2</v>
      </c>
      <c r="N348">
        <v>9.1917328904158851E-2</v>
      </c>
      <c r="O348">
        <v>0.27906329466239893</v>
      </c>
      <c r="P348">
        <v>0.41341916167664677</v>
      </c>
      <c r="Q348">
        <v>8.4605965463108321E-2</v>
      </c>
      <c r="R348">
        <v>8.0474520735481505</v>
      </c>
      <c r="S348">
        <v>20.920983778126633</v>
      </c>
    </row>
    <row r="349" spans="1:19" x14ac:dyDescent="0.2">
      <c r="A349">
        <v>1.0929880478087648</v>
      </c>
      <c r="B349">
        <v>0.37984964495672113</v>
      </c>
      <c r="C349">
        <v>2.527024789283463</v>
      </c>
      <c r="D349">
        <v>0.26942681785082701</v>
      </c>
      <c r="E349">
        <v>0.46197857068553</v>
      </c>
      <c r="F349">
        <v>410000</v>
      </c>
      <c r="G349">
        <v>2002</v>
      </c>
      <c r="H349">
        <v>0.37172420624593905</v>
      </c>
      <c r="I349">
        <v>0.36645725272143936</v>
      </c>
      <c r="J349">
        <v>8.739600471749478</v>
      </c>
      <c r="K349">
        <v>7.7310342383496913</v>
      </c>
      <c r="L349">
        <v>0.17737438884843446</v>
      </c>
      <c r="M349">
        <v>4.3927832285087523E-2</v>
      </c>
      <c r="N349">
        <v>0.10424706899865463</v>
      </c>
      <c r="O349">
        <v>0.28596399954933166</v>
      </c>
      <c r="P349">
        <v>0.42958682634730538</v>
      </c>
      <c r="Q349">
        <v>9.5313637782169974E-2</v>
      </c>
      <c r="R349">
        <v>8.1539299575569117</v>
      </c>
      <c r="S349">
        <v>20.34744616664933</v>
      </c>
    </row>
    <row r="350" spans="1:19" x14ac:dyDescent="0.2">
      <c r="A350">
        <v>1.2541228071760058</v>
      </c>
      <c r="B350">
        <v>0.40342860427317978</v>
      </c>
      <c r="C350">
        <v>2.9019302420604274</v>
      </c>
      <c r="D350">
        <v>0.30629978276611153</v>
      </c>
      <c r="E350">
        <v>0.5442226130133444</v>
      </c>
      <c r="F350">
        <v>410000</v>
      </c>
      <c r="G350">
        <v>2003</v>
      </c>
      <c r="H350">
        <v>0.37035021626901071</v>
      </c>
      <c r="I350">
        <v>0.37522548538393524</v>
      </c>
      <c r="J350">
        <v>8.8430550508301771</v>
      </c>
      <c r="K350">
        <v>7.8280310258859487</v>
      </c>
      <c r="L350">
        <v>0.17905244646736315</v>
      </c>
      <c r="M350">
        <v>5.6180247334859219E-2</v>
      </c>
      <c r="N350">
        <v>0.10322032262571643</v>
      </c>
      <c r="O350">
        <v>0.32596317417150528</v>
      </c>
      <c r="P350">
        <v>0.44210179640718561</v>
      </c>
      <c r="Q350">
        <v>0.10909692769214856</v>
      </c>
      <c r="R350">
        <v>8.0450894776136295</v>
      </c>
      <c r="S350">
        <v>20.926864590876175</v>
      </c>
    </row>
    <row r="351" spans="1:19" x14ac:dyDescent="0.2">
      <c r="A351">
        <v>1.5054931090030428</v>
      </c>
      <c r="B351">
        <v>0.33252492307705844</v>
      </c>
      <c r="C351">
        <v>3.2099346754536193</v>
      </c>
      <c r="D351">
        <v>0.34146341463414637</v>
      </c>
      <c r="E351">
        <v>0.6502006792219821</v>
      </c>
      <c r="F351">
        <v>410000</v>
      </c>
      <c r="G351">
        <v>2004</v>
      </c>
      <c r="H351">
        <v>0.38281223356833632</v>
      </c>
      <c r="I351">
        <v>0.35491988209554631</v>
      </c>
      <c r="J351">
        <v>8.9496117690846599</v>
      </c>
      <c r="K351">
        <v>7.9689974302402256</v>
      </c>
      <c r="L351">
        <v>0.17991149531748479</v>
      </c>
      <c r="M351">
        <v>6.5137889252769213E-2</v>
      </c>
      <c r="N351">
        <v>0.10461753925425533</v>
      </c>
      <c r="O351">
        <v>0.36848293761049267</v>
      </c>
      <c r="P351">
        <v>0.45340718562874255</v>
      </c>
      <c r="Q351">
        <v>0.13374807039209632</v>
      </c>
      <c r="R351">
        <v>8.2887149870712733</v>
      </c>
      <c r="S351">
        <v>21.364618709478236</v>
      </c>
    </row>
    <row r="352" spans="1:19" x14ac:dyDescent="0.2">
      <c r="A352">
        <v>1.8091610738255033</v>
      </c>
      <c r="B352">
        <v>0.32282550668039972</v>
      </c>
      <c r="C352">
        <v>3.6663836632473599</v>
      </c>
      <c r="D352">
        <v>0.3995735607675906</v>
      </c>
      <c r="E352">
        <v>0.95746268656716416</v>
      </c>
      <c r="F352">
        <v>410000</v>
      </c>
      <c r="G352">
        <v>2005</v>
      </c>
      <c r="H352">
        <v>0.36905844002915411</v>
      </c>
      <c r="I352">
        <v>0.3542382524833349</v>
      </c>
      <c r="J352">
        <v>9.0673899016442618</v>
      </c>
      <c r="K352">
        <v>8.183225279042281</v>
      </c>
      <c r="L352">
        <v>0.30650319829424305</v>
      </c>
      <c r="M352">
        <v>6.1776146931264507E-2</v>
      </c>
      <c r="N352">
        <v>0.10895147835645538</v>
      </c>
      <c r="O352">
        <v>0.42091524649361989</v>
      </c>
      <c r="P352">
        <v>0.4760838323353293</v>
      </c>
      <c r="Q352">
        <v>0.14421535181236675</v>
      </c>
      <c r="R352">
        <v>8.0740928433167802</v>
      </c>
      <c r="S352">
        <v>22.643923240938165</v>
      </c>
    </row>
    <row r="353" spans="1:19" x14ac:dyDescent="0.2">
      <c r="A353">
        <v>2.0943993705193216</v>
      </c>
      <c r="B353">
        <v>0.33215826826534289</v>
      </c>
      <c r="C353">
        <v>4.2297249206145837</v>
      </c>
      <c r="D353">
        <v>0.55813458262350935</v>
      </c>
      <c r="E353">
        <v>1.2284923339011926</v>
      </c>
      <c r="F353">
        <v>410000</v>
      </c>
      <c r="G353">
        <v>2006</v>
      </c>
      <c r="H353">
        <v>0.35075596278406096</v>
      </c>
      <c r="I353">
        <v>0.37234603300190822</v>
      </c>
      <c r="J353">
        <v>9.1911840557759827</v>
      </c>
      <c r="K353">
        <v>8.326438363440035</v>
      </c>
      <c r="L353">
        <v>0.32469974446337307</v>
      </c>
      <c r="M353">
        <v>6.5187150335410213E-2</v>
      </c>
      <c r="N353">
        <v>0.1202290390528533</v>
      </c>
      <c r="O353">
        <v>0.49296864968479365</v>
      </c>
      <c r="P353">
        <v>1.4152754491017965</v>
      </c>
      <c r="Q353">
        <v>0.16221252129471891</v>
      </c>
      <c r="R353">
        <v>8.1352911958276426</v>
      </c>
      <c r="S353">
        <v>23.82879045996593</v>
      </c>
    </row>
    <row r="354" spans="1:19" x14ac:dyDescent="0.2">
      <c r="A354">
        <v>2.5679005716265375</v>
      </c>
      <c r="B354">
        <v>0.30496452060630397</v>
      </c>
      <c r="C354">
        <v>5.0003627934549266</v>
      </c>
      <c r="D354">
        <v>0.74764957264957266</v>
      </c>
      <c r="E354">
        <v>1.5935897435897435</v>
      </c>
      <c r="F354">
        <v>410000</v>
      </c>
      <c r="G354">
        <v>2007</v>
      </c>
      <c r="H354">
        <v>0.35464380617968161</v>
      </c>
      <c r="I354">
        <v>0.370872242233445</v>
      </c>
      <c r="J354">
        <v>9.3481046682103432</v>
      </c>
      <c r="K354">
        <v>8.4994077589830201</v>
      </c>
      <c r="L354">
        <v>0.34339957264957266</v>
      </c>
      <c r="M354">
        <v>6.5579393090757249E-2</v>
      </c>
      <c r="N354">
        <v>0.12618400363182813</v>
      </c>
      <c r="O354">
        <v>0.54032979212101051</v>
      </c>
      <c r="P354">
        <v>1.4291976047904194</v>
      </c>
      <c r="Q354">
        <v>0.19316239316239317</v>
      </c>
      <c r="R354">
        <v>8.2572303079517777</v>
      </c>
      <c r="S354">
        <v>25.587606837606838</v>
      </c>
    </row>
    <row r="355" spans="1:19" x14ac:dyDescent="0.2">
      <c r="A355">
        <v>3.0395766923736076</v>
      </c>
      <c r="B355">
        <v>0.28588166182957309</v>
      </c>
      <c r="C355">
        <v>5.8281711520203618</v>
      </c>
      <c r="D355">
        <v>0.96860748753844528</v>
      </c>
      <c r="E355">
        <v>2.0246049421995971</v>
      </c>
      <c r="F355">
        <v>410000</v>
      </c>
      <c r="G355">
        <v>2008</v>
      </c>
      <c r="H355">
        <v>0.35732603245166722</v>
      </c>
      <c r="I355">
        <v>0.39516185445934188</v>
      </c>
      <c r="J355">
        <v>9.4903261538163317</v>
      </c>
      <c r="K355">
        <v>8.7270598967157387</v>
      </c>
      <c r="L355">
        <v>0.36030013787252096</v>
      </c>
      <c r="M355">
        <v>6.8446223794692465E-2</v>
      </c>
      <c r="N355">
        <v>0.12864334151070736</v>
      </c>
      <c r="O355">
        <v>0.59149109181193205</v>
      </c>
      <c r="P355">
        <v>1.4409880239520958</v>
      </c>
      <c r="Q355">
        <v>0.2090115600806024</v>
      </c>
      <c r="R355">
        <v>8.4065581288695252</v>
      </c>
      <c r="S355">
        <v>28.422950471948248</v>
      </c>
    </row>
    <row r="356" spans="1:19" x14ac:dyDescent="0.2">
      <c r="A356">
        <v>3.2243586079834858</v>
      </c>
      <c r="B356">
        <v>0.25880074730685632</v>
      </c>
      <c r="C356">
        <v>6.1831737076137001</v>
      </c>
      <c r="D356">
        <v>1.2042731934584514</v>
      </c>
      <c r="E356">
        <v>2.0648146684164206</v>
      </c>
      <c r="F356">
        <v>410000</v>
      </c>
      <c r="G356">
        <v>2009</v>
      </c>
      <c r="H356">
        <v>0.3468120776877085</v>
      </c>
      <c r="I356">
        <v>0.40598034208786188</v>
      </c>
      <c r="J356">
        <v>9.5730065326798712</v>
      </c>
      <c r="K356">
        <v>8.8694216904876466</v>
      </c>
      <c r="L356">
        <v>0.37704555156766323</v>
      </c>
      <c r="M356">
        <v>4.7994051856003341E-2</v>
      </c>
      <c r="N356">
        <v>0.15149173661435794</v>
      </c>
      <c r="O356">
        <v>0.71448328554298524</v>
      </c>
      <c r="P356">
        <v>1.4509820359281438</v>
      </c>
      <c r="Q356">
        <v>0.21939169710289291</v>
      </c>
      <c r="R356">
        <v>8.4553573726610551</v>
      </c>
      <c r="S356">
        <v>31.875029645674893</v>
      </c>
    </row>
    <row r="357" spans="1:19" x14ac:dyDescent="0.2">
      <c r="A357">
        <v>4.3939138867339027</v>
      </c>
      <c r="B357">
        <v>0.23919595999076798</v>
      </c>
      <c r="C357">
        <v>7.1486241844048557</v>
      </c>
      <c r="D357">
        <v>1.7584448198760936</v>
      </c>
      <c r="E357">
        <v>2.6738695673900401</v>
      </c>
      <c r="F357">
        <v>410000</v>
      </c>
      <c r="G357">
        <v>2010</v>
      </c>
      <c r="H357">
        <v>0.34068054570371953</v>
      </c>
      <c r="I357">
        <v>0.40556947392241216</v>
      </c>
      <c r="J357">
        <v>9.6759757241770536</v>
      </c>
      <c r="K357">
        <v>9.049018314403499</v>
      </c>
      <c r="L357">
        <v>0.38503870619969016</v>
      </c>
      <c r="M357">
        <v>5.3281980780860043E-2</v>
      </c>
      <c r="N357">
        <v>0.15078965280101275</v>
      </c>
      <c r="O357">
        <v>0.73210525084506661</v>
      </c>
      <c r="P357">
        <v>1.4675988023952098</v>
      </c>
      <c r="Q357">
        <v>0.25027563747478865</v>
      </c>
      <c r="R357">
        <v>8.6082720417307961</v>
      </c>
      <c r="S357">
        <v>34.83079527126236</v>
      </c>
    </row>
    <row r="358" spans="1:19" x14ac:dyDescent="0.2">
      <c r="A358">
        <v>5.1313472411776173</v>
      </c>
      <c r="B358">
        <v>0.23077370067872022</v>
      </c>
      <c r="C358">
        <v>8.2846619445378167</v>
      </c>
      <c r="D358">
        <v>2.035619913328401</v>
      </c>
      <c r="E358">
        <v>3.6017334319839343</v>
      </c>
      <c r="F358">
        <v>410000</v>
      </c>
      <c r="G358">
        <v>2011</v>
      </c>
      <c r="H358">
        <v>0.34656306697357542</v>
      </c>
      <c r="I358">
        <v>0.40065800398316287</v>
      </c>
      <c r="J358">
        <v>9.8088911179550689</v>
      </c>
      <c r="K358">
        <v>9.2095581403120956</v>
      </c>
      <c r="L358">
        <v>0.410285382094916</v>
      </c>
      <c r="M358">
        <v>8.0058234982301524E-2</v>
      </c>
      <c r="N358">
        <v>0.16143742771294001</v>
      </c>
      <c r="O358">
        <v>0.67514604835804826</v>
      </c>
      <c r="P358">
        <v>1.4825568862275449</v>
      </c>
      <c r="Q358">
        <v>0.28106331254624245</v>
      </c>
      <c r="R358">
        <v>8.7611867108005388</v>
      </c>
      <c r="S358">
        <v>36.951696438008668</v>
      </c>
    </row>
    <row r="359" spans="1:19" x14ac:dyDescent="0.2">
      <c r="A359">
        <v>5.6676947162426607</v>
      </c>
      <c r="B359">
        <v>0.21648143969218631</v>
      </c>
      <c r="C359">
        <v>8.8885051821095455</v>
      </c>
      <c r="D359">
        <v>2.8106378514477548</v>
      </c>
      <c r="E359">
        <v>4.5574905581200165</v>
      </c>
      <c r="F359">
        <v>410000</v>
      </c>
      <c r="G359">
        <v>2012</v>
      </c>
      <c r="H359">
        <v>0.33622073758802473</v>
      </c>
      <c r="I359">
        <v>0.40929991453075298</v>
      </c>
      <c r="J359">
        <v>9.9253772161424205</v>
      </c>
      <c r="K359">
        <v>9.3458801639567533</v>
      </c>
      <c r="L359">
        <v>0.43191040704993711</v>
      </c>
      <c r="M359">
        <v>0.11276919421260746</v>
      </c>
      <c r="N359">
        <v>0.17286143321989705</v>
      </c>
      <c r="O359">
        <v>0.74062764139946535</v>
      </c>
      <c r="P359">
        <v>1.4949041916167665</v>
      </c>
      <c r="Q359">
        <v>0.28826584137641631</v>
      </c>
      <c r="R359">
        <v>8.7180672385552871</v>
      </c>
      <c r="S359">
        <v>41.334452370960975</v>
      </c>
    </row>
    <row r="360" spans="1:19" x14ac:dyDescent="0.2">
      <c r="A360">
        <v>6.2097565763643505</v>
      </c>
      <c r="B360">
        <v>0.19573496259370979</v>
      </c>
      <c r="C360">
        <v>9.5324936799159943</v>
      </c>
      <c r="D360">
        <v>3.0797033322887288</v>
      </c>
      <c r="E360">
        <v>5.8414290191162648</v>
      </c>
      <c r="F360">
        <v>410000</v>
      </c>
      <c r="G360">
        <v>2013</v>
      </c>
      <c r="H360">
        <v>9.2853977036903818E-2</v>
      </c>
      <c r="I360">
        <v>0.42216520537428354</v>
      </c>
      <c r="J360">
        <v>9.9869551577773912</v>
      </c>
      <c r="K360">
        <v>9.4712330723399898</v>
      </c>
      <c r="L360">
        <v>0.44737281938786166</v>
      </c>
      <c r="M360">
        <v>0.11738714135702207</v>
      </c>
      <c r="N360">
        <v>0.17647400300324034</v>
      </c>
      <c r="O360">
        <v>0.82470428514976679</v>
      </c>
      <c r="P360">
        <v>1.495994011976048</v>
      </c>
      <c r="Q360">
        <v>0.30284968139559176</v>
      </c>
      <c r="R360">
        <v>8.8363058846678175</v>
      </c>
      <c r="S360">
        <v>44.897106445210483</v>
      </c>
    </row>
    <row r="361" spans="1:19" x14ac:dyDescent="0.2">
      <c r="A361">
        <v>6.8033766233766242</v>
      </c>
      <c r="B361">
        <v>0.18179975691197525</v>
      </c>
      <c r="C361">
        <v>10.155919811208172</v>
      </c>
      <c r="D361">
        <v>3.4594090202177292</v>
      </c>
      <c r="E361">
        <v>6.4731985484707106</v>
      </c>
      <c r="F361">
        <v>410000</v>
      </c>
      <c r="G361">
        <v>2014</v>
      </c>
      <c r="H361">
        <v>0.29052755437863442</v>
      </c>
      <c r="I361">
        <v>0.47874287942048266</v>
      </c>
      <c r="J361">
        <v>10.072050728716915</v>
      </c>
      <c r="K361">
        <v>9.5833118569242632</v>
      </c>
      <c r="L361">
        <v>0.46387454639709691</v>
      </c>
      <c r="M361">
        <v>0.11543428947741068</v>
      </c>
      <c r="N361">
        <v>0.17436690811447425</v>
      </c>
      <c r="O361">
        <v>0.89030752491123577</v>
      </c>
      <c r="P361">
        <v>1.4961497005988025</v>
      </c>
      <c r="Q361">
        <v>0.30270295489891136</v>
      </c>
      <c r="R361">
        <v>9.0495907220981984</v>
      </c>
      <c r="S361">
        <v>47.62052877138413</v>
      </c>
    </row>
    <row r="362" spans="1:19" x14ac:dyDescent="0.2">
      <c r="A362">
        <v>7.3072118226600979</v>
      </c>
      <c r="B362">
        <v>0.15777607713923858</v>
      </c>
      <c r="C362">
        <v>10.725997044815028</v>
      </c>
      <c r="D362">
        <v>4.9238222863622303</v>
      </c>
      <c r="E362">
        <v>7.666529223791362</v>
      </c>
      <c r="F362">
        <v>410000</v>
      </c>
      <c r="G362">
        <v>2015</v>
      </c>
      <c r="H362">
        <v>0.28432570191982931</v>
      </c>
      <c r="I362">
        <v>0.47840532348195786</v>
      </c>
      <c r="J362">
        <v>10.149394441952786</v>
      </c>
      <c r="K362">
        <v>9.6943420546240002</v>
      </c>
      <c r="L362">
        <v>0.48060818472322442</v>
      </c>
      <c r="M362">
        <v>0.12391694887048629</v>
      </c>
      <c r="N362">
        <v>0.18334946783122688</v>
      </c>
      <c r="O362">
        <v>0.96160743822824346</v>
      </c>
      <c r="P362">
        <v>1.5005029940119761</v>
      </c>
      <c r="Q362">
        <v>0.29683743943923308</v>
      </c>
      <c r="R362">
        <v>8.8836054112061404</v>
      </c>
      <c r="S362">
        <v>50.469023811978147</v>
      </c>
    </row>
    <row r="363" spans="1:19" x14ac:dyDescent="0.2">
      <c r="A363">
        <v>7.9670110847189228</v>
      </c>
      <c r="B363">
        <v>0.1365880039827472</v>
      </c>
      <c r="C363">
        <v>11.595529363294428</v>
      </c>
      <c r="D363">
        <v>5.0260789527510736</v>
      </c>
      <c r="E363">
        <v>9.6818367764368993</v>
      </c>
      <c r="F363">
        <v>410000</v>
      </c>
      <c r="G363">
        <v>2016</v>
      </c>
      <c r="H363">
        <v>0.28173073034299012</v>
      </c>
      <c r="I363">
        <v>0.49110552766069487</v>
      </c>
      <c r="J363">
        <v>10.212181814586225</v>
      </c>
      <c r="K363">
        <v>9.7991492183022739</v>
      </c>
      <c r="L363">
        <v>0.49795663734915119</v>
      </c>
      <c r="M363">
        <v>0.11752211775092465</v>
      </c>
      <c r="N363">
        <v>0.18518912359805156</v>
      </c>
      <c r="O363">
        <v>1.0041180700105892</v>
      </c>
      <c r="P363">
        <v>1.6014431137724552</v>
      </c>
      <c r="Q363">
        <v>0.30570157496420536</v>
      </c>
      <c r="R363">
        <v>8.8728150468519047</v>
      </c>
      <c r="S363">
        <v>53.334015136019637</v>
      </c>
    </row>
    <row r="364" spans="1:19" x14ac:dyDescent="0.2">
      <c r="A364">
        <v>8.9132869357725184</v>
      </c>
      <c r="B364">
        <v>0.12107542069407584</v>
      </c>
      <c r="C364">
        <v>13.079592303911616</v>
      </c>
      <c r="D364">
        <v>5.6370943127479904</v>
      </c>
      <c r="E364">
        <v>12.131447756638519</v>
      </c>
      <c r="F364">
        <v>410000</v>
      </c>
      <c r="G364">
        <v>2017</v>
      </c>
      <c r="H364">
        <v>0.26834182041460269</v>
      </c>
      <c r="I364">
        <v>0.50530180696228277</v>
      </c>
      <c r="J364">
        <v>10.294104977312932</v>
      </c>
      <c r="K364">
        <v>9.9039351072673352</v>
      </c>
      <c r="L364">
        <v>0.51528436260046795</v>
      </c>
      <c r="M364">
        <v>0.11693112707440415</v>
      </c>
      <c r="N364">
        <v>0.18328015309341322</v>
      </c>
      <c r="O364">
        <v>0.99268295626629122</v>
      </c>
      <c r="P364">
        <v>1.6036252455089823</v>
      </c>
      <c r="Q364">
        <v>0.32212534337165533</v>
      </c>
      <c r="R364">
        <v>8.9933925252942384</v>
      </c>
      <c r="S364">
        <v>56.872520093600563</v>
      </c>
    </row>
    <row r="365" spans="1:19" x14ac:dyDescent="0.2">
      <c r="A365">
        <v>10.003185096153846</v>
      </c>
      <c r="B365">
        <v>0.10904182592834075</v>
      </c>
      <c r="C365">
        <v>14.4514339446979</v>
      </c>
      <c r="D365">
        <v>8.3452960259529601</v>
      </c>
      <c r="E365">
        <v>15.650952960259529</v>
      </c>
      <c r="F365">
        <v>410000</v>
      </c>
      <c r="G365">
        <v>2018</v>
      </c>
      <c r="H365">
        <v>0.26059608643132581</v>
      </c>
      <c r="I365">
        <v>0.52559896848512333</v>
      </c>
      <c r="J365">
        <v>10.369551870373137</v>
      </c>
      <c r="K365">
        <v>9.9464823672537008</v>
      </c>
      <c r="L365">
        <v>0.52980535279805352</v>
      </c>
      <c r="M365">
        <v>0.10974287737163042</v>
      </c>
      <c r="N365">
        <v>0.18459121794140088</v>
      </c>
      <c r="O365">
        <v>0.96325861278358837</v>
      </c>
      <c r="P365">
        <v>1.608319401197605</v>
      </c>
      <c r="Q365">
        <v>0.3464801297648013</v>
      </c>
      <c r="R365">
        <v>9.0269753522590293</v>
      </c>
      <c r="S365">
        <v>61.688969991889707</v>
      </c>
    </row>
    <row r="366" spans="1:19" x14ac:dyDescent="0.2">
      <c r="A366">
        <v>10.887261856505878</v>
      </c>
      <c r="B366">
        <v>0.10107994294567732</v>
      </c>
      <c r="C366">
        <v>15.313635562381428</v>
      </c>
      <c r="D366">
        <v>8.7109382890617102</v>
      </c>
      <c r="E366">
        <v>14.544995455004544</v>
      </c>
      <c r="F366">
        <v>410000</v>
      </c>
      <c r="G366">
        <v>2019</v>
      </c>
      <c r="H366">
        <v>0.25598533661727574</v>
      </c>
      <c r="I366">
        <v>0.52331951110270936</v>
      </c>
      <c r="J366">
        <v>10.440009285221587</v>
      </c>
      <c r="K366">
        <v>10.073687492192271</v>
      </c>
      <c r="L366">
        <v>0.54438945561054441</v>
      </c>
      <c r="M366">
        <v>0.10594617743120291</v>
      </c>
      <c r="N366">
        <v>0.1892099054781706</v>
      </c>
      <c r="O366">
        <v>0.96707849124484924</v>
      </c>
      <c r="P366">
        <v>1.6157617904191617</v>
      </c>
      <c r="Q366">
        <v>0.33978083021916977</v>
      </c>
      <c r="R366">
        <v>9.175145979071516</v>
      </c>
      <c r="S366">
        <v>64.650035349964654</v>
      </c>
    </row>
    <row r="367" spans="1:19" x14ac:dyDescent="0.2">
      <c r="A367">
        <v>11.109629402129402</v>
      </c>
      <c r="B367">
        <v>8.0996068833587204E-2</v>
      </c>
      <c r="C367">
        <v>15.307455246822338</v>
      </c>
      <c r="D367">
        <v>12.353576088126447</v>
      </c>
      <c r="E367">
        <v>17.964183290296816</v>
      </c>
      <c r="F367">
        <v>410000</v>
      </c>
      <c r="G367">
        <v>2020</v>
      </c>
      <c r="H367">
        <v>0.31545548252326489</v>
      </c>
      <c r="I367">
        <v>0.52174268699655657</v>
      </c>
      <c r="J367">
        <v>10.455944635117735</v>
      </c>
      <c r="K367">
        <v>10.027294064741046</v>
      </c>
      <c r="L367">
        <v>0.55450917749118067</v>
      </c>
      <c r="M367">
        <v>0.12364797283866787</v>
      </c>
      <c r="N367">
        <v>0.19116806055647839</v>
      </c>
      <c r="O367">
        <v>0.99859323420573931</v>
      </c>
      <c r="P367">
        <v>1.6183879520958084</v>
      </c>
      <c r="Q367">
        <v>0.34120732267932247</v>
      </c>
      <c r="R367">
        <v>9.3107753624240726</v>
      </c>
      <c r="S367">
        <v>67.11483658362144</v>
      </c>
    </row>
    <row r="368" spans="1:19" x14ac:dyDescent="0.2">
      <c r="A368">
        <v>11.998229338842975</v>
      </c>
      <c r="B368">
        <v>7.5281307062861194E-2</v>
      </c>
      <c r="C368">
        <v>17.431427864853781</v>
      </c>
      <c r="D368">
        <v>15.990893453404837</v>
      </c>
      <c r="E368">
        <v>16.953354244662552</v>
      </c>
      <c r="F368">
        <v>410000</v>
      </c>
      <c r="G368">
        <v>2021</v>
      </c>
      <c r="H368">
        <v>0.31750465830689434</v>
      </c>
      <c r="I368">
        <v>0.49572740463397619</v>
      </c>
      <c r="J368">
        <v>10.521232077046887</v>
      </c>
      <c r="K368">
        <v>10.113357289852352</v>
      </c>
      <c r="L368">
        <v>0.56450470504907413</v>
      </c>
      <c r="M368">
        <v>0.1411029511413788</v>
      </c>
      <c r="N368">
        <v>0.16848723546156863</v>
      </c>
      <c r="O368">
        <v>0.97502918691521134</v>
      </c>
      <c r="P368">
        <v>1.6261658742514971</v>
      </c>
      <c r="Q368">
        <v>0.36901750480623291</v>
      </c>
      <c r="R368">
        <v>9.4464047457766291</v>
      </c>
      <c r="S368">
        <v>72.983911767681874</v>
      </c>
    </row>
    <row r="369" spans="1:19" x14ac:dyDescent="0.2">
      <c r="A369">
        <v>12.828324968632373</v>
      </c>
      <c r="B369">
        <v>0.10923205152719712</v>
      </c>
      <c r="C369">
        <v>18.900153528951869</v>
      </c>
      <c r="D369">
        <v>13.77532414910859</v>
      </c>
      <c r="E369">
        <v>17.129862236628849</v>
      </c>
      <c r="F369">
        <v>410000</v>
      </c>
      <c r="G369">
        <v>2022</v>
      </c>
      <c r="H369">
        <v>0.32731152044636808</v>
      </c>
      <c r="I369">
        <v>0.50502360460693085</v>
      </c>
      <c r="J369">
        <v>10.557991093403869</v>
      </c>
      <c r="K369">
        <v>10.115524527939552</v>
      </c>
      <c r="L369">
        <v>0.57060372771474877</v>
      </c>
      <c r="M369">
        <v>0.13936814315091434</v>
      </c>
      <c r="N369">
        <v>0.17355515563195401</v>
      </c>
      <c r="O369">
        <v>0.98483853058542048</v>
      </c>
      <c r="P369">
        <v>1.4926396449704142</v>
      </c>
      <c r="Q369">
        <v>0.39586709886547811</v>
      </c>
      <c r="R369">
        <v>9.5265498382456766</v>
      </c>
      <c r="S369">
        <v>76.195299837925447</v>
      </c>
    </row>
    <row r="370" spans="1:19" x14ac:dyDescent="0.2">
      <c r="A370">
        <v>1.0474135129545923</v>
      </c>
      <c r="B370">
        <v>0.20333391887595903</v>
      </c>
      <c r="C370">
        <v>2.0373996483722103</v>
      </c>
      <c r="D370">
        <v>0.38930216082182073</v>
      </c>
      <c r="E370">
        <v>0.61742826780021254</v>
      </c>
      <c r="F370">
        <v>420000</v>
      </c>
      <c r="G370">
        <v>2000</v>
      </c>
      <c r="H370">
        <v>0.42041834741641687</v>
      </c>
      <c r="I370">
        <v>0.32328853409584524</v>
      </c>
      <c r="J370">
        <v>8.616955265001268</v>
      </c>
      <c r="K370">
        <v>8.0612734102762431</v>
      </c>
      <c r="L370">
        <v>0.40473078285511871</v>
      </c>
      <c r="M370">
        <v>7.5253002417223505E-2</v>
      </c>
      <c r="N370">
        <v>0.10401397307489445</v>
      </c>
      <c r="O370">
        <v>0.37772995354530814</v>
      </c>
      <c r="P370">
        <v>0.3111888111888112</v>
      </c>
      <c r="Q370">
        <v>8.9093163301452352E-2</v>
      </c>
      <c r="R370">
        <v>7.3205321989576797</v>
      </c>
      <c r="S370">
        <v>25.363088912504431</v>
      </c>
    </row>
    <row r="371" spans="1:19" x14ac:dyDescent="0.2">
      <c r="A371">
        <v>1.1364855762190658</v>
      </c>
      <c r="B371">
        <v>0.2141899357030671</v>
      </c>
      <c r="C371">
        <v>2.2586544361654712</v>
      </c>
      <c r="D371">
        <v>0.38953693884764934</v>
      </c>
      <c r="E371">
        <v>0.7638741604807352</v>
      </c>
      <c r="F371">
        <v>420000</v>
      </c>
      <c r="G371">
        <v>2001</v>
      </c>
      <c r="H371">
        <v>0.41147231858840372</v>
      </c>
      <c r="I371">
        <v>0.29820517247273348</v>
      </c>
      <c r="J371">
        <v>8.6752186403347693</v>
      </c>
      <c r="K371">
        <v>8.1579395581456406</v>
      </c>
      <c r="L371">
        <v>0.40800636267232238</v>
      </c>
      <c r="M371">
        <v>7.6298611297941257E-2</v>
      </c>
      <c r="N371">
        <v>0.12482918570401465</v>
      </c>
      <c r="O371">
        <v>0.38307911548164808</v>
      </c>
      <c r="P371">
        <v>0.46130715438407743</v>
      </c>
      <c r="Q371">
        <v>9.2969247083775186E-2</v>
      </c>
      <c r="R371">
        <v>7.48850031792111</v>
      </c>
      <c r="S371">
        <v>24.867444326617179</v>
      </c>
    </row>
    <row r="372" spans="1:19" x14ac:dyDescent="0.2">
      <c r="A372">
        <v>1.2235898925355793</v>
      </c>
      <c r="B372">
        <v>0.22966395235580611</v>
      </c>
      <c r="C372">
        <v>2.5191555892971582</v>
      </c>
      <c r="D372">
        <v>0.38945698166431592</v>
      </c>
      <c r="E372">
        <v>0.87447108603667134</v>
      </c>
      <c r="F372">
        <v>420000</v>
      </c>
      <c r="G372">
        <v>2002</v>
      </c>
      <c r="H372">
        <v>0.40250593170214355</v>
      </c>
      <c r="I372">
        <v>0.33077234240028741</v>
      </c>
      <c r="J372">
        <v>8.8229882291949409</v>
      </c>
      <c r="K372">
        <v>8.2625284057922492</v>
      </c>
      <c r="L372">
        <v>0.41399858956276442</v>
      </c>
      <c r="M372">
        <v>7.7668022322339908E-2</v>
      </c>
      <c r="N372">
        <v>0.12138887965780641</v>
      </c>
      <c r="O372">
        <v>0.38099420340769369</v>
      </c>
      <c r="P372">
        <v>0.46314147391070465</v>
      </c>
      <c r="Q372">
        <v>9.9076163610719331E-2</v>
      </c>
      <c r="R372">
        <v>7.4662845583277146</v>
      </c>
      <c r="S372">
        <v>23.131170662905497</v>
      </c>
    </row>
    <row r="373" spans="1:19" x14ac:dyDescent="0.2">
      <c r="A373">
        <v>1.3686565017261219</v>
      </c>
      <c r="B373">
        <v>0.22943034147803715</v>
      </c>
      <c r="C373">
        <v>2.821037608570955</v>
      </c>
      <c r="D373">
        <v>0.50501319261213717</v>
      </c>
      <c r="E373">
        <v>1.1671064204045734</v>
      </c>
      <c r="F373">
        <v>420000</v>
      </c>
      <c r="G373">
        <v>2003</v>
      </c>
      <c r="H373">
        <v>0.41347966742563952</v>
      </c>
      <c r="I373">
        <v>0.33018549532550645</v>
      </c>
      <c r="J373">
        <v>8.8986360621823231</v>
      </c>
      <c r="K373">
        <v>8.3306198645813758</v>
      </c>
      <c r="L373">
        <v>0.42</v>
      </c>
      <c r="M373">
        <v>8.8891477787470183E-2</v>
      </c>
      <c r="N373">
        <v>0.1135977466920304</v>
      </c>
      <c r="O373">
        <v>0.38034030835846938</v>
      </c>
      <c r="P373">
        <v>0.4723668639053254</v>
      </c>
      <c r="Q373">
        <v>0.11067722075637644</v>
      </c>
      <c r="R373">
        <v>8.0194717597358807</v>
      </c>
      <c r="S373">
        <v>23.922603342128408</v>
      </c>
    </row>
    <row r="374" spans="1:19" x14ac:dyDescent="0.2">
      <c r="A374">
        <v>1.5816310236669517</v>
      </c>
      <c r="B374">
        <v>0.21033872212533786</v>
      </c>
      <c r="C374">
        <v>3.1287116964066999</v>
      </c>
      <c r="D374">
        <v>0.57564057564057569</v>
      </c>
      <c r="E374">
        <v>1.3969813969813969</v>
      </c>
      <c r="F374">
        <v>420000</v>
      </c>
      <c r="G374">
        <v>2004</v>
      </c>
      <c r="H374">
        <v>0.42327531255904999</v>
      </c>
      <c r="I374">
        <v>0.313806003672564</v>
      </c>
      <c r="J374">
        <v>8.9900365348543492</v>
      </c>
      <c r="K374">
        <v>8.4513611793471934</v>
      </c>
      <c r="L374">
        <v>0.425991575991576</v>
      </c>
      <c r="M374">
        <v>0.100958119722073</v>
      </c>
      <c r="N374">
        <v>0.11651603272529289</v>
      </c>
      <c r="O374">
        <v>0.408310767688641</v>
      </c>
      <c r="P374">
        <v>0.48237224314147387</v>
      </c>
      <c r="Q374">
        <v>0.12274657774657774</v>
      </c>
      <c r="R374">
        <v>8.1945539233249729</v>
      </c>
      <c r="S374">
        <v>24.131274131274132</v>
      </c>
    </row>
    <row r="375" spans="1:19" x14ac:dyDescent="0.2">
      <c r="A375">
        <v>1.8291376873056262</v>
      </c>
      <c r="B375">
        <v>0.23915483375338689</v>
      </c>
      <c r="C375">
        <v>3.5705273726383622</v>
      </c>
      <c r="D375">
        <v>0.67600700525394042</v>
      </c>
      <c r="E375">
        <v>2.0199649737302976</v>
      </c>
      <c r="F375">
        <v>420000</v>
      </c>
      <c r="G375">
        <v>2005</v>
      </c>
      <c r="H375">
        <v>0.41646907660811416</v>
      </c>
      <c r="I375">
        <v>0.32688756466938723</v>
      </c>
      <c r="J375">
        <v>9.0809079954661964</v>
      </c>
      <c r="K375">
        <v>8.5548634644058854</v>
      </c>
      <c r="L375">
        <v>0.43199649737302975</v>
      </c>
      <c r="M375">
        <v>0.11464870172219249</v>
      </c>
      <c r="N375">
        <v>0.12036426952884696</v>
      </c>
      <c r="O375">
        <v>0.41371189521551366</v>
      </c>
      <c r="P375">
        <v>0.49021516944593868</v>
      </c>
      <c r="Q375">
        <v>0.13817863397548161</v>
      </c>
      <c r="R375">
        <v>7.9317041993113495</v>
      </c>
      <c r="S375">
        <v>24.360770577933451</v>
      </c>
    </row>
    <row r="376" spans="1:19" x14ac:dyDescent="0.2">
      <c r="A376">
        <v>2.1132996632996632</v>
      </c>
      <c r="B376">
        <v>0.26277906282815217</v>
      </c>
      <c r="C376">
        <v>4.089921161107072</v>
      </c>
      <c r="D376">
        <v>0.83154751449148079</v>
      </c>
      <c r="E376">
        <v>2.5603372562796416</v>
      </c>
      <c r="F376">
        <v>420000</v>
      </c>
      <c r="G376">
        <v>2006</v>
      </c>
      <c r="H376">
        <v>0.40941362991101493</v>
      </c>
      <c r="I376">
        <v>0.33073487399445123</v>
      </c>
      <c r="J376">
        <v>9.1904080362682308</v>
      </c>
      <c r="K376">
        <v>8.6984007723865773</v>
      </c>
      <c r="L376">
        <v>0.43799929738275079</v>
      </c>
      <c r="M376">
        <v>0.12449329261159349</v>
      </c>
      <c r="N376">
        <v>0.13901113943546031</v>
      </c>
      <c r="O376">
        <v>0.44391343370774583</v>
      </c>
      <c r="P376">
        <v>0.9778967186659494</v>
      </c>
      <c r="Q376">
        <v>0.1540066748638679</v>
      </c>
      <c r="R376">
        <v>8.3500089333571559</v>
      </c>
      <c r="S376">
        <v>24.978043210960831</v>
      </c>
    </row>
    <row r="377" spans="1:19" x14ac:dyDescent="0.2">
      <c r="A377">
        <v>2.6218247767857146</v>
      </c>
      <c r="B377">
        <v>0.28109863435250243</v>
      </c>
      <c r="C377">
        <v>4.8992419161643701</v>
      </c>
      <c r="D377">
        <v>1.1609054220038604</v>
      </c>
      <c r="E377">
        <v>3.0489559571854712</v>
      </c>
      <c r="F377">
        <v>420000</v>
      </c>
      <c r="G377">
        <v>2007</v>
      </c>
      <c r="H377">
        <v>0.41853487097983411</v>
      </c>
      <c r="I377">
        <v>0.33700589643741902</v>
      </c>
      <c r="J377">
        <v>9.3487971151231992</v>
      </c>
      <c r="K377">
        <v>8.8634437493584333</v>
      </c>
      <c r="L377">
        <v>0.44300052640814175</v>
      </c>
      <c r="M377">
        <v>0.12032361233720208</v>
      </c>
      <c r="N377">
        <v>0.13593459137434524</v>
      </c>
      <c r="O377">
        <v>0.46084201553324483</v>
      </c>
      <c r="P377">
        <v>0.9885960193652501</v>
      </c>
      <c r="Q377">
        <v>0.17357957536409896</v>
      </c>
      <c r="R377">
        <v>8.5068462853121538</v>
      </c>
      <c r="S377">
        <v>26.425688717318831</v>
      </c>
    </row>
    <row r="378" spans="1:19" x14ac:dyDescent="0.2">
      <c r="A378">
        <v>3.1643665095647355</v>
      </c>
      <c r="B378">
        <v>0.27623129605568908</v>
      </c>
      <c r="C378">
        <v>5.6545875426031671</v>
      </c>
      <c r="D378">
        <v>1.4662931185431622</v>
      </c>
      <c r="E378">
        <v>3.7028541411311502</v>
      </c>
      <c r="F378">
        <v>420000</v>
      </c>
      <c r="G378">
        <v>2008</v>
      </c>
      <c r="H378">
        <v>0.43469727526412633</v>
      </c>
      <c r="I378">
        <v>0.34036704629440029</v>
      </c>
      <c r="J378">
        <v>9.4843945044525793</v>
      </c>
      <c r="K378">
        <v>9.0990869263707914</v>
      </c>
      <c r="L378">
        <v>0.45199964979863422</v>
      </c>
      <c r="M378">
        <v>0.1259896500634754</v>
      </c>
      <c r="N378">
        <v>0.14458516699419213</v>
      </c>
      <c r="O378">
        <v>0.49475008038465479</v>
      </c>
      <c r="P378">
        <v>1.0132651963421195</v>
      </c>
      <c r="Q378">
        <v>0.18534932586237085</v>
      </c>
      <c r="R378">
        <v>8.561416729464959</v>
      </c>
      <c r="S378">
        <v>29.36438452109963</v>
      </c>
    </row>
    <row r="379" spans="1:19" x14ac:dyDescent="0.2">
      <c r="A379">
        <v>3.6118249585864164</v>
      </c>
      <c r="B379">
        <v>0.31082564990884481</v>
      </c>
      <c r="C379">
        <v>6.1466546349952047</v>
      </c>
      <c r="D379">
        <v>1.9854895104895105</v>
      </c>
      <c r="E379">
        <v>4.7562937062937065</v>
      </c>
      <c r="F379">
        <v>420000</v>
      </c>
      <c r="G379">
        <v>2009</v>
      </c>
      <c r="H379">
        <v>0.41577367217074168</v>
      </c>
      <c r="I379">
        <v>0.3487593072631317</v>
      </c>
      <c r="J379">
        <v>9.5727225983503033</v>
      </c>
      <c r="K379">
        <v>9.2461259286850996</v>
      </c>
      <c r="L379">
        <v>0.45999999999999996</v>
      </c>
      <c r="M379">
        <v>9.007905001364469E-2</v>
      </c>
      <c r="N379">
        <v>0.15983165456737219</v>
      </c>
      <c r="O379">
        <v>0.60135079188780338</v>
      </c>
      <c r="P379">
        <v>1.0607638515330824</v>
      </c>
      <c r="Q379">
        <v>0.19844930069930072</v>
      </c>
      <c r="R379">
        <v>8.5671349368460543</v>
      </c>
      <c r="S379">
        <v>32.727272727272727</v>
      </c>
    </row>
    <row r="380" spans="1:19" x14ac:dyDescent="0.2">
      <c r="A380">
        <v>4.7746933333333335</v>
      </c>
      <c r="B380">
        <v>0.31802798112779912</v>
      </c>
      <c r="C380">
        <v>7.1539943467141853</v>
      </c>
      <c r="D380">
        <v>3.0311230448802444</v>
      </c>
      <c r="E380">
        <v>5.4663917554570514</v>
      </c>
      <c r="F380">
        <v>420000</v>
      </c>
      <c r="G380">
        <v>2010</v>
      </c>
      <c r="H380">
        <v>0.39843325236862004</v>
      </c>
      <c r="I380">
        <v>0.35883604779929895</v>
      </c>
      <c r="J380">
        <v>9.6839854879538336</v>
      </c>
      <c r="K380">
        <v>9.4128766627988103</v>
      </c>
      <c r="L380">
        <v>0.4973279957261898</v>
      </c>
      <c r="M380">
        <v>0.10893694387818742</v>
      </c>
      <c r="N380">
        <v>0.15522595982895004</v>
      </c>
      <c r="O380">
        <v>0.63685746891481576</v>
      </c>
      <c r="P380">
        <v>1.1092576654115116</v>
      </c>
      <c r="Q380">
        <v>0.23227320261666123</v>
      </c>
      <c r="R380">
        <v>8.8372539394323333</v>
      </c>
      <c r="S380">
        <v>34.986583238912623</v>
      </c>
    </row>
    <row r="381" spans="1:19" x14ac:dyDescent="0.2">
      <c r="A381">
        <v>5.850478299379982</v>
      </c>
      <c r="B381">
        <v>0.31891942588901923</v>
      </c>
      <c r="C381">
        <v>8.2674164683548721</v>
      </c>
      <c r="D381">
        <v>3.3046875</v>
      </c>
      <c r="E381">
        <v>7.380208333333333</v>
      </c>
      <c r="F381">
        <v>420000</v>
      </c>
      <c r="G381">
        <v>2011</v>
      </c>
      <c r="H381">
        <v>0.40266835254430516</v>
      </c>
      <c r="I381">
        <v>0.3714335886113555</v>
      </c>
      <c r="J381">
        <v>9.8186848255914043</v>
      </c>
      <c r="K381">
        <v>9.5726613107886642</v>
      </c>
      <c r="L381">
        <v>0.51780034722222223</v>
      </c>
      <c r="M381">
        <v>0.10947517319865137</v>
      </c>
      <c r="N381">
        <v>0.16223303190369995</v>
      </c>
      <c r="O381">
        <v>0.63371076885499633</v>
      </c>
      <c r="P381">
        <v>1.1444163528778915</v>
      </c>
      <c r="Q381">
        <v>0.25186805555555558</v>
      </c>
      <c r="R381">
        <v>9.1073729420186105</v>
      </c>
      <c r="S381">
        <v>38.888888888888886</v>
      </c>
    </row>
    <row r="382" spans="1:19" x14ac:dyDescent="0.2">
      <c r="A382">
        <v>6.6155562095350202</v>
      </c>
      <c r="B382">
        <v>0.31435190107965449</v>
      </c>
      <c r="C382">
        <v>8.9263070808533467</v>
      </c>
      <c r="D382">
        <v>4.2336965922850718</v>
      </c>
      <c r="E382">
        <v>8.8766649368621344</v>
      </c>
      <c r="F382">
        <v>420000</v>
      </c>
      <c r="G382">
        <v>2012</v>
      </c>
      <c r="H382">
        <v>0.39519666018879779</v>
      </c>
      <c r="I382">
        <v>0.38104017527307332</v>
      </c>
      <c r="J382">
        <v>9.9446098219693582</v>
      </c>
      <c r="K382">
        <v>9.7136131335513447</v>
      </c>
      <c r="L382">
        <v>0.53230064002767685</v>
      </c>
      <c r="M382">
        <v>8.9757216912978222E-2</v>
      </c>
      <c r="N382">
        <v>0.16725304119368353</v>
      </c>
      <c r="O382">
        <v>0.69299497412327415</v>
      </c>
      <c r="P382">
        <v>1.1734857450242064</v>
      </c>
      <c r="Q382">
        <v>0.26082857637087009</v>
      </c>
      <c r="R382">
        <v>9.2613669112593939</v>
      </c>
      <c r="S382">
        <v>43.764054661823216</v>
      </c>
    </row>
    <row r="383" spans="1:19" x14ac:dyDescent="0.2">
      <c r="A383">
        <v>7.4553495887191534</v>
      </c>
      <c r="B383">
        <v>0.27939694783091967</v>
      </c>
      <c r="C383">
        <v>9.5144262164838693</v>
      </c>
      <c r="D383">
        <v>4.9603311486719557</v>
      </c>
      <c r="E383">
        <v>8.7644015177647461</v>
      </c>
      <c r="F383">
        <v>420000</v>
      </c>
      <c r="G383">
        <v>2013</v>
      </c>
      <c r="H383">
        <v>0.10680350487776623</v>
      </c>
      <c r="I383">
        <v>0.41787189505731848</v>
      </c>
      <c r="J383">
        <v>10.028706870382884</v>
      </c>
      <c r="K383">
        <v>9.8402998491151337</v>
      </c>
      <c r="L383">
        <v>0.54510003449465327</v>
      </c>
      <c r="M383">
        <v>8.8781227008421879E-2</v>
      </c>
      <c r="N383">
        <v>0.17226120960626939</v>
      </c>
      <c r="O383">
        <v>0.76078978611798176</v>
      </c>
      <c r="P383">
        <v>1.2206132329209254</v>
      </c>
      <c r="Q383">
        <v>0.28108830631252157</v>
      </c>
      <c r="R383">
        <v>9.3989347357065807</v>
      </c>
      <c r="S383">
        <v>49.706795446705762</v>
      </c>
    </row>
    <row r="384" spans="1:19" x14ac:dyDescent="0.2">
      <c r="A384">
        <v>8.2870099765258214</v>
      </c>
      <c r="B384">
        <v>0.2533441356482754</v>
      </c>
      <c r="C384">
        <v>10.154952963089322</v>
      </c>
      <c r="D384">
        <v>4.8641678129298489</v>
      </c>
      <c r="E384">
        <v>10.15302613480055</v>
      </c>
      <c r="F384">
        <v>420000</v>
      </c>
      <c r="G384">
        <v>2014</v>
      </c>
      <c r="H384">
        <v>0.31995197951280652</v>
      </c>
      <c r="I384">
        <v>0.46952758925993865</v>
      </c>
      <c r="J384">
        <v>10.120704777818974</v>
      </c>
      <c r="K384">
        <v>9.9713897469200408</v>
      </c>
      <c r="L384">
        <v>0.55730055020632741</v>
      </c>
      <c r="M384">
        <v>9.3613254946847149E-2</v>
      </c>
      <c r="N384">
        <v>0.17470869583845128</v>
      </c>
      <c r="O384">
        <v>0.81138711209104974</v>
      </c>
      <c r="P384">
        <v>1.2745185583647123</v>
      </c>
      <c r="Q384">
        <v>0.28482462173314993</v>
      </c>
      <c r="R384">
        <v>9.1706094313018962</v>
      </c>
      <c r="S384">
        <v>54.590784044016502</v>
      </c>
    </row>
    <row r="385" spans="1:19" x14ac:dyDescent="0.2">
      <c r="A385">
        <v>8.9299587992937024</v>
      </c>
      <c r="B385">
        <v>0.23278567433726916</v>
      </c>
      <c r="C385">
        <v>10.714970315142326</v>
      </c>
      <c r="D385">
        <v>6.6292307692307695</v>
      </c>
      <c r="E385">
        <v>12.69059829059829</v>
      </c>
      <c r="F385">
        <v>420000</v>
      </c>
      <c r="G385">
        <v>2015</v>
      </c>
      <c r="H385">
        <v>0.31366699563346223</v>
      </c>
      <c r="I385">
        <v>0.48043094974602996</v>
      </c>
      <c r="J385">
        <v>10.20549662660582</v>
      </c>
      <c r="K385">
        <v>10.083184585657779</v>
      </c>
      <c r="L385">
        <v>0.57180000000000009</v>
      </c>
      <c r="M385">
        <v>9.350108399419986E-2</v>
      </c>
      <c r="N385">
        <v>0.20211046664909044</v>
      </c>
      <c r="O385">
        <v>0.8754250032955444</v>
      </c>
      <c r="P385">
        <v>1.3608391608391608</v>
      </c>
      <c r="Q385">
        <v>0.28464273504273507</v>
      </c>
      <c r="R385">
        <v>9.3927990384865137</v>
      </c>
      <c r="S385">
        <v>58.649572649572647</v>
      </c>
    </row>
    <row r="386" spans="1:19" x14ac:dyDescent="0.2">
      <c r="A386">
        <v>9.8531757754800591</v>
      </c>
      <c r="B386">
        <v>0.21179561068453168</v>
      </c>
      <c r="C386">
        <v>11.533569502986726</v>
      </c>
      <c r="D386">
        <v>7.1065420560747663</v>
      </c>
      <c r="E386">
        <v>16.169413763806286</v>
      </c>
      <c r="F386">
        <v>420000</v>
      </c>
      <c r="G386">
        <v>2016</v>
      </c>
      <c r="H386">
        <v>0.30955702321508455</v>
      </c>
      <c r="I386">
        <v>0.49203869839893444</v>
      </c>
      <c r="J386">
        <v>10.288266843450709</v>
      </c>
      <c r="K386">
        <v>10.188353428732663</v>
      </c>
      <c r="L386">
        <v>0.58569923534409518</v>
      </c>
      <c r="M386">
        <v>7.8443332503193117E-2</v>
      </c>
      <c r="N386">
        <v>0.1925757802896291</v>
      </c>
      <c r="O386">
        <v>0.89981872095463677</v>
      </c>
      <c r="P386">
        <v>1.3995642818719742</v>
      </c>
      <c r="Q386">
        <v>0.29959388275276122</v>
      </c>
      <c r="R386">
        <v>9.3557299365272577</v>
      </c>
      <c r="S386">
        <v>61.274426508071365</v>
      </c>
    </row>
    <row r="387" spans="1:19" x14ac:dyDescent="0.2">
      <c r="A387">
        <v>11.019532406037289</v>
      </c>
      <c r="B387">
        <v>0.20204625415298527</v>
      </c>
      <c r="C387">
        <v>12.949863149984971</v>
      </c>
      <c r="D387">
        <v>7.8538279132791331</v>
      </c>
      <c r="E387">
        <v>18.671070460704605</v>
      </c>
      <c r="F387">
        <v>420000</v>
      </c>
      <c r="G387">
        <v>2017</v>
      </c>
      <c r="H387">
        <v>0.30007367476957458</v>
      </c>
      <c r="I387">
        <v>0.49373001066169719</v>
      </c>
      <c r="J387">
        <v>10.37002957231911</v>
      </c>
      <c r="K387">
        <v>10.290841352937948</v>
      </c>
      <c r="L387">
        <v>0.59880081300813015</v>
      </c>
      <c r="M387">
        <v>8.4022946002954194E-2</v>
      </c>
      <c r="N387">
        <v>0.18265763931784612</v>
      </c>
      <c r="O387">
        <v>0.86698968712233115</v>
      </c>
      <c r="P387">
        <v>1.4496182463690157</v>
      </c>
      <c r="Q387">
        <v>0.31656504065040653</v>
      </c>
      <c r="R387">
        <v>9.4638982004234293</v>
      </c>
      <c r="S387">
        <v>63.719512195121951</v>
      </c>
    </row>
    <row r="388" spans="1:19" x14ac:dyDescent="0.2">
      <c r="A388">
        <v>12.443574178264731</v>
      </c>
      <c r="B388">
        <v>0.20154268771992673</v>
      </c>
      <c r="C388">
        <v>14.401057848205156</v>
      </c>
      <c r="D388">
        <v>10.834206523576137</v>
      </c>
      <c r="E388">
        <v>21.046983268548249</v>
      </c>
      <c r="F388">
        <v>420000</v>
      </c>
      <c r="G388">
        <v>2018</v>
      </c>
      <c r="H388">
        <v>0.28110546209861487</v>
      </c>
      <c r="I388">
        <v>0.5205854138165148</v>
      </c>
      <c r="J388">
        <v>10.44739866508904</v>
      </c>
      <c r="K388">
        <v>10.341246250194748</v>
      </c>
      <c r="L388">
        <v>0.61</v>
      </c>
      <c r="M388">
        <v>8.3117658537454828E-2</v>
      </c>
      <c r="N388">
        <v>0.17272559459996503</v>
      </c>
      <c r="O388">
        <v>0.85273103009260653</v>
      </c>
      <c r="P388">
        <v>1.4795013878429264</v>
      </c>
      <c r="Q388">
        <v>0.35008112219029913</v>
      </c>
      <c r="R388">
        <v>9.5856616755242907</v>
      </c>
      <c r="S388">
        <v>66.503295588980905</v>
      </c>
    </row>
    <row r="389" spans="1:19" x14ac:dyDescent="0.2">
      <c r="A389">
        <v>13.460432592592593</v>
      </c>
      <c r="B389">
        <v>0.18792364437286696</v>
      </c>
      <c r="C389">
        <v>15.293257603656595</v>
      </c>
      <c r="D389">
        <v>12.475113885608234</v>
      </c>
      <c r="E389">
        <v>23.843597098025981</v>
      </c>
      <c r="F389">
        <v>420000</v>
      </c>
      <c r="G389">
        <v>2019</v>
      </c>
      <c r="H389">
        <v>0.27540256109483541</v>
      </c>
      <c r="I389">
        <v>0.52333779506299205</v>
      </c>
      <c r="J389">
        <v>10.534795498936626</v>
      </c>
      <c r="K389">
        <v>10.554169010294146</v>
      </c>
      <c r="L389">
        <v>0.6182993082503796</v>
      </c>
      <c r="M389">
        <v>8.6799788702404818E-2</v>
      </c>
      <c r="N389">
        <v>0.17544330752894191</v>
      </c>
      <c r="O389">
        <v>0.87317862275451619</v>
      </c>
      <c r="P389">
        <v>1.5547562990855299</v>
      </c>
      <c r="Q389">
        <v>0.37359541083178677</v>
      </c>
      <c r="R389">
        <v>9.5361686321849746</v>
      </c>
      <c r="S389">
        <v>68.044541926775764</v>
      </c>
    </row>
    <row r="390" spans="1:19" x14ac:dyDescent="0.2">
      <c r="A390">
        <v>13.187516099356024</v>
      </c>
      <c r="B390">
        <v>0.102684174364325</v>
      </c>
      <c r="C390">
        <v>15.242545268275178</v>
      </c>
      <c r="D390">
        <v>19.165406112974622</v>
      </c>
      <c r="E390">
        <v>28.480042055204418</v>
      </c>
      <c r="F390">
        <v>420000</v>
      </c>
      <c r="G390">
        <v>2020</v>
      </c>
      <c r="H390">
        <v>0.32753494673019262</v>
      </c>
      <c r="I390">
        <v>0.52436089068607883</v>
      </c>
      <c r="J390">
        <v>10.5106884250827</v>
      </c>
      <c r="K390">
        <v>10.35157089537741</v>
      </c>
      <c r="L390">
        <v>0.62693064894870698</v>
      </c>
      <c r="M390">
        <v>9.9837429714339121E-2</v>
      </c>
      <c r="N390">
        <v>0.19632554647200792</v>
      </c>
      <c r="O390">
        <v>0.74899361767777384</v>
      </c>
      <c r="P390">
        <v>1.5578936793975255</v>
      </c>
      <c r="Q390">
        <v>0.37320512530396899</v>
      </c>
      <c r="R390">
        <v>9.7016053654709644</v>
      </c>
      <c r="S390">
        <v>71.612214808793297</v>
      </c>
    </row>
    <row r="391" spans="1:19" x14ac:dyDescent="0.2">
      <c r="A391">
        <v>15.243822276323797</v>
      </c>
      <c r="B391">
        <v>0.10325406885346378</v>
      </c>
      <c r="C391">
        <v>17.411994826010059</v>
      </c>
      <c r="D391">
        <v>26.615654572306301</v>
      </c>
      <c r="E391">
        <v>30.070720532968327</v>
      </c>
      <c r="F391">
        <v>420000</v>
      </c>
      <c r="G391">
        <v>2021</v>
      </c>
      <c r="H391">
        <v>0.27871146954921411</v>
      </c>
      <c r="I391">
        <v>0.49420231099869288</v>
      </c>
      <c r="J391">
        <v>10.603555727664633</v>
      </c>
      <c r="K391">
        <v>10.518228300295574</v>
      </c>
      <c r="L391">
        <v>0.64089989862761343</v>
      </c>
      <c r="M391">
        <v>0.10700295061807265</v>
      </c>
      <c r="N391">
        <v>0.15838458451783946</v>
      </c>
      <c r="O391">
        <v>0.77420677891428291</v>
      </c>
      <c r="P391">
        <v>1.5972122538999463</v>
      </c>
      <c r="Q391">
        <v>0.42401444942444155</v>
      </c>
      <c r="R391">
        <v>9.8670420987569543</v>
      </c>
      <c r="S391">
        <v>74.442666282446453</v>
      </c>
    </row>
    <row r="392" spans="1:19" x14ac:dyDescent="0.2">
      <c r="A392">
        <v>16.569509713228491</v>
      </c>
      <c r="B392">
        <v>0.12238910715944901</v>
      </c>
      <c r="C392">
        <v>18.851196365307608</v>
      </c>
      <c r="D392">
        <v>27.52378507871321</v>
      </c>
      <c r="E392">
        <v>34.58555783709788</v>
      </c>
      <c r="F392">
        <v>420000</v>
      </c>
      <c r="G392">
        <v>2022</v>
      </c>
      <c r="H392">
        <v>0.30302874012947667</v>
      </c>
      <c r="I392">
        <v>0.50510091689626102</v>
      </c>
      <c r="J392">
        <v>10.660214513538625</v>
      </c>
      <c r="K392">
        <v>10.543430535057116</v>
      </c>
      <c r="L392">
        <v>0.64664613278576322</v>
      </c>
      <c r="M392">
        <v>0.11528328505932454</v>
      </c>
      <c r="N392">
        <v>0.1604891828256188</v>
      </c>
      <c r="O392">
        <v>0.82996473419042571</v>
      </c>
      <c r="P392">
        <v>1.4267144003777148</v>
      </c>
      <c r="Q392">
        <v>0.45311430527036278</v>
      </c>
      <c r="R392">
        <v>9.7389628221377258</v>
      </c>
      <c r="S392">
        <v>77.053388090349074</v>
      </c>
    </row>
    <row r="393" spans="1:19" x14ac:dyDescent="0.2">
      <c r="A393">
        <v>0.9927073608416862</v>
      </c>
      <c r="B393">
        <v>0.306240412476534</v>
      </c>
      <c r="C393">
        <v>1.9504183874901002</v>
      </c>
      <c r="D393">
        <v>0.38936299908564465</v>
      </c>
      <c r="E393">
        <v>0.62740018287107591</v>
      </c>
      <c r="F393">
        <v>430000</v>
      </c>
      <c r="G393">
        <v>2000</v>
      </c>
      <c r="H393">
        <v>0.41848128873889412</v>
      </c>
      <c r="I393">
        <v>0.2942731269302295</v>
      </c>
      <c r="J393">
        <v>8.73532098482133</v>
      </c>
      <c r="K393">
        <v>7.6399795616992039</v>
      </c>
      <c r="L393">
        <v>0.17918317586101801</v>
      </c>
      <c r="M393">
        <v>5.8558976790023351E-2</v>
      </c>
      <c r="N393">
        <v>9.7939850597918071E-2</v>
      </c>
      <c r="O393">
        <v>0.28501840072758194</v>
      </c>
      <c r="P393">
        <v>0.28728989612842304</v>
      </c>
      <c r="Q393">
        <v>6.1889667784212128E-2</v>
      </c>
      <c r="R393">
        <v>7.8305433634203903</v>
      </c>
      <c r="S393">
        <v>21.853093569033831</v>
      </c>
    </row>
    <row r="394" spans="1:19" x14ac:dyDescent="0.2">
      <c r="A394">
        <v>1.0620683156132551</v>
      </c>
      <c r="B394">
        <v>0.27154063372256487</v>
      </c>
      <c r="C394">
        <v>2.1620324201652048</v>
      </c>
      <c r="D394">
        <v>0.36401676811934774</v>
      </c>
      <c r="E394">
        <v>0.65071219024083327</v>
      </c>
      <c r="F394">
        <v>430000</v>
      </c>
      <c r="G394">
        <v>2001</v>
      </c>
      <c r="H394">
        <v>0.39762225421446151</v>
      </c>
      <c r="I394">
        <v>0.3240062599788282</v>
      </c>
      <c r="J394">
        <v>8.8218149733937974</v>
      </c>
      <c r="K394">
        <v>7.736737571030174</v>
      </c>
      <c r="L394">
        <v>0.17921117066033948</v>
      </c>
      <c r="M394">
        <v>5.9568954904877479E-2</v>
      </c>
      <c r="N394">
        <v>0.11265828962133667</v>
      </c>
      <c r="O394">
        <v>0.30645371747696964</v>
      </c>
      <c r="P394">
        <v>0.31441454202077429</v>
      </c>
      <c r="Q394">
        <v>6.6675257927333087E-2</v>
      </c>
      <c r="R394">
        <v>7.9101392460591304</v>
      </c>
      <c r="S394">
        <v>22.165452519387188</v>
      </c>
    </row>
    <row r="395" spans="1:19" x14ac:dyDescent="0.2">
      <c r="A395">
        <v>1.1391184573002755</v>
      </c>
      <c r="B395">
        <v>0.26316681013628851</v>
      </c>
      <c r="C395">
        <v>2.408737901451353</v>
      </c>
      <c r="D395">
        <v>0.35405038467340472</v>
      </c>
      <c r="E395">
        <v>0.73299140141801178</v>
      </c>
      <c r="F395">
        <v>430000</v>
      </c>
      <c r="G395">
        <v>2002</v>
      </c>
      <c r="H395">
        <v>0.40191091469046736</v>
      </c>
      <c r="I395">
        <v>0.33453859660569479</v>
      </c>
      <c r="J395">
        <v>8.8477278353706978</v>
      </c>
      <c r="K395">
        <v>7.8370252257771442</v>
      </c>
      <c r="L395">
        <v>0.18225976768743399</v>
      </c>
      <c r="M395">
        <v>5.7336139553033336E-2</v>
      </c>
      <c r="N395">
        <v>0.12839160889693946</v>
      </c>
      <c r="O395">
        <v>0.32468915149558958</v>
      </c>
      <c r="P395">
        <v>0.40041548630783758</v>
      </c>
      <c r="Q395">
        <v>7.2030472167747772E-2</v>
      </c>
      <c r="R395">
        <v>7.9823065028078464</v>
      </c>
      <c r="S395">
        <v>20.712022929551967</v>
      </c>
    </row>
    <row r="396" spans="1:19" x14ac:dyDescent="0.2">
      <c r="A396">
        <v>1.2612252962287334</v>
      </c>
      <c r="B396">
        <v>0.2528932828774097</v>
      </c>
      <c r="C396">
        <v>2.7422774668081482</v>
      </c>
      <c r="D396">
        <v>0.47652638530347602</v>
      </c>
      <c r="E396">
        <v>0.90862700366212401</v>
      </c>
      <c r="F396">
        <v>430000</v>
      </c>
      <c r="G396">
        <v>2003</v>
      </c>
      <c r="H396">
        <v>0.40023863474653265</v>
      </c>
      <c r="I396">
        <v>0.33460178204363722</v>
      </c>
      <c r="J396">
        <v>8.945619332494914</v>
      </c>
      <c r="K396">
        <v>7.9106020201286276</v>
      </c>
      <c r="L396">
        <v>0.18564267275019519</v>
      </c>
      <c r="M396">
        <v>6.6294152769879502E-2</v>
      </c>
      <c r="N396">
        <v>0.12312263007113812</v>
      </c>
      <c r="O396">
        <v>0.34127404800480693</v>
      </c>
      <c r="P396">
        <v>0.40242209631728049</v>
      </c>
      <c r="Q396">
        <v>8.2090112265113771E-2</v>
      </c>
      <c r="R396">
        <v>8.1260014685485853</v>
      </c>
      <c r="S396">
        <v>21.552500450261149</v>
      </c>
    </row>
    <row r="397" spans="1:19" x14ac:dyDescent="0.2">
      <c r="A397">
        <v>1.4791758960262602</v>
      </c>
      <c r="B397">
        <v>0.22160303867738051</v>
      </c>
      <c r="C397">
        <v>3.0854843618547263</v>
      </c>
      <c r="D397">
        <v>0.48984771573604063</v>
      </c>
      <c r="E397">
        <v>1.1485518065094058</v>
      </c>
      <c r="F397">
        <v>430000</v>
      </c>
      <c r="G397">
        <v>2004</v>
      </c>
      <c r="H397">
        <v>0.40806554871175349</v>
      </c>
      <c r="I397">
        <v>0.32954042986995657</v>
      </c>
      <c r="J397">
        <v>9.0615479775296102</v>
      </c>
      <c r="K397">
        <v>8.0360032869628579</v>
      </c>
      <c r="L397">
        <v>0.18545834577485815</v>
      </c>
      <c r="M397">
        <v>8.1288064041915187E-2</v>
      </c>
      <c r="N397">
        <v>0.12982010312812353</v>
      </c>
      <c r="O397">
        <v>0.3739314620161584</v>
      </c>
      <c r="P397">
        <v>0.41489612842304058</v>
      </c>
      <c r="Q397">
        <v>9.8926545237384297E-2</v>
      </c>
      <c r="R397">
        <v>8.223895302057505</v>
      </c>
      <c r="S397">
        <v>21.976709465512094</v>
      </c>
    </row>
    <row r="398" spans="1:19" x14ac:dyDescent="0.2">
      <c r="A398">
        <v>1.6756289655607814</v>
      </c>
      <c r="B398">
        <v>0.22463086874394259</v>
      </c>
      <c r="C398">
        <v>3.5013811552623366</v>
      </c>
      <c r="D398">
        <v>0.57840657603540946</v>
      </c>
      <c r="E398">
        <v>1.3852355358836548</v>
      </c>
      <c r="F398">
        <v>430000</v>
      </c>
      <c r="G398">
        <v>2005</v>
      </c>
      <c r="H398">
        <v>0.40173794344710095</v>
      </c>
      <c r="I398">
        <v>0.34740181388558</v>
      </c>
      <c r="J398">
        <v>9.1615670576647918</v>
      </c>
      <c r="K398">
        <v>8.2654676764376838</v>
      </c>
      <c r="L398">
        <v>0.37006006955422066</v>
      </c>
      <c r="M398">
        <v>7.7162874958672634E-2</v>
      </c>
      <c r="N398">
        <v>0.13711709972103042</v>
      </c>
      <c r="O398">
        <v>0.41273468689313908</v>
      </c>
      <c r="P398">
        <v>0.41643059490084988</v>
      </c>
      <c r="Q398">
        <v>0.10661239329750237</v>
      </c>
      <c r="R398">
        <v>8.0719161569626827</v>
      </c>
      <c r="S398">
        <v>23.917167246285171</v>
      </c>
    </row>
    <row r="399" spans="1:19" x14ac:dyDescent="0.2">
      <c r="A399">
        <v>1.9342064510419894</v>
      </c>
      <c r="B399">
        <v>0.21068319673075331</v>
      </c>
      <c r="C399">
        <v>3.988958594869759</v>
      </c>
      <c r="D399">
        <v>0.88426363923052664</v>
      </c>
      <c r="E399">
        <v>1.6160517187007253</v>
      </c>
      <c r="F399">
        <v>430000</v>
      </c>
      <c r="G399">
        <v>2006</v>
      </c>
      <c r="H399">
        <v>0.38580135960982309</v>
      </c>
      <c r="I399">
        <v>0.36049566883582906</v>
      </c>
      <c r="J399">
        <v>9.259575199173117</v>
      </c>
      <c r="K399">
        <v>8.4049131040410767</v>
      </c>
      <c r="L399">
        <v>0.38710028382213807</v>
      </c>
      <c r="M399">
        <v>7.8867415789169143E-2</v>
      </c>
      <c r="N399">
        <v>0.14324302467183833</v>
      </c>
      <c r="O399">
        <v>0.42730313326291286</v>
      </c>
      <c r="P399">
        <v>0.81136921624173741</v>
      </c>
      <c r="Q399">
        <v>0.12121885840428887</v>
      </c>
      <c r="R399">
        <v>8.2304308141657554</v>
      </c>
      <c r="S399">
        <v>25.134027120782086</v>
      </c>
    </row>
    <row r="400" spans="1:19" x14ac:dyDescent="0.2">
      <c r="A400">
        <v>2.3910557988983911</v>
      </c>
      <c r="B400">
        <v>0.19465017512558919</v>
      </c>
      <c r="C400">
        <v>4.7338652570737949</v>
      </c>
      <c r="D400">
        <v>0.89488591660110151</v>
      </c>
      <c r="E400">
        <v>1.7675845790715972</v>
      </c>
      <c r="F400">
        <v>430000</v>
      </c>
      <c r="G400">
        <v>2007</v>
      </c>
      <c r="H400">
        <v>0.39771994081548506</v>
      </c>
      <c r="I400">
        <v>0.34493594017097706</v>
      </c>
      <c r="J400">
        <v>9.4168292001409384</v>
      </c>
      <c r="K400">
        <v>8.5719972317314355</v>
      </c>
      <c r="L400">
        <v>0.40450039339103067</v>
      </c>
      <c r="M400">
        <v>7.9318962691091968E-2</v>
      </c>
      <c r="N400">
        <v>0.1461459595388484</v>
      </c>
      <c r="O400">
        <v>0.44744817967896006</v>
      </c>
      <c r="P400">
        <v>0.82821057601510861</v>
      </c>
      <c r="Q400">
        <v>0.14013847364280094</v>
      </c>
      <c r="R400">
        <v>8.4742559279712761</v>
      </c>
      <c r="S400">
        <v>27.128245476003144</v>
      </c>
    </row>
    <row r="401" spans="1:19" x14ac:dyDescent="0.2">
      <c r="A401">
        <v>2.8918635519659546</v>
      </c>
      <c r="B401">
        <v>0.20563975803624013</v>
      </c>
      <c r="C401">
        <v>5.5665342094581369</v>
      </c>
      <c r="D401">
        <v>0.9612852664576802</v>
      </c>
      <c r="E401">
        <v>2.1968652037617553</v>
      </c>
      <c r="F401">
        <v>430000</v>
      </c>
      <c r="G401">
        <v>2008</v>
      </c>
      <c r="H401">
        <v>0.43038029917479309</v>
      </c>
      <c r="I401">
        <v>0.34380386614538994</v>
      </c>
      <c r="J401">
        <v>9.5339560301233721</v>
      </c>
      <c r="K401">
        <v>8.7976233266913297</v>
      </c>
      <c r="L401">
        <v>0.42149999999999999</v>
      </c>
      <c r="M401">
        <v>7.7066191444687335E-2</v>
      </c>
      <c r="N401">
        <v>0.15611291229783078</v>
      </c>
      <c r="O401">
        <v>0.48941893598505753</v>
      </c>
      <c r="P401">
        <v>0.87142587346553357</v>
      </c>
      <c r="Q401">
        <v>0.14184169278996867</v>
      </c>
      <c r="R401">
        <v>8.4908532637848424</v>
      </c>
      <c r="S401">
        <v>29.420062695924763</v>
      </c>
    </row>
    <row r="402" spans="1:19" x14ac:dyDescent="0.2">
      <c r="A402">
        <v>3.2457734148876423</v>
      </c>
      <c r="B402">
        <v>0.21376037119132096</v>
      </c>
      <c r="C402">
        <v>6.0010384125775449</v>
      </c>
      <c r="D402">
        <v>1.297065251326881</v>
      </c>
      <c r="E402">
        <v>2.4895410552606929</v>
      </c>
      <c r="F402">
        <v>430000</v>
      </c>
      <c r="G402">
        <v>2009</v>
      </c>
      <c r="H402">
        <v>0.41363382292529521</v>
      </c>
      <c r="I402">
        <v>0.36267215925060553</v>
      </c>
      <c r="J402">
        <v>9.6214104097448985</v>
      </c>
      <c r="K402">
        <v>8.9451325429635222</v>
      </c>
      <c r="L402">
        <v>0.43199968779269432</v>
      </c>
      <c r="M402">
        <v>5.4280190910372048E-2</v>
      </c>
      <c r="N402">
        <v>0.17305870286859576</v>
      </c>
      <c r="O402">
        <v>0.60310826130527373</v>
      </c>
      <c r="P402">
        <v>0.90370632672332396</v>
      </c>
      <c r="Q402">
        <v>0.1577536684358414</v>
      </c>
      <c r="R402">
        <v>8.5197887191096022</v>
      </c>
      <c r="S402">
        <v>33.093974399000935</v>
      </c>
    </row>
    <row r="403" spans="1:19" x14ac:dyDescent="0.2">
      <c r="A403">
        <v>3.9104634258410687</v>
      </c>
      <c r="B403">
        <v>0.22674324995914652</v>
      </c>
      <c r="C403">
        <v>7.0165952455389951</v>
      </c>
      <c r="D403">
        <v>2.1115420207973115</v>
      </c>
      <c r="E403">
        <v>3.4065034215717311</v>
      </c>
      <c r="F403">
        <v>430000</v>
      </c>
      <c r="G403">
        <v>2010</v>
      </c>
      <c r="H403">
        <v>0.39725205600004959</v>
      </c>
      <c r="I403">
        <v>0.37225987713775227</v>
      </c>
      <c r="J403">
        <v>9.7150895716135732</v>
      </c>
      <c r="K403">
        <v>9.092459505480651</v>
      </c>
      <c r="L403">
        <v>0.43302212454034045</v>
      </c>
      <c r="M403">
        <v>6.3705145460604379E-2</v>
      </c>
      <c r="N403">
        <v>0.17352123238767406</v>
      </c>
      <c r="O403">
        <v>0.62048192794292145</v>
      </c>
      <c r="P403">
        <v>1.0764778092540133</v>
      </c>
      <c r="Q403">
        <v>0.17837073521174782</v>
      </c>
      <c r="R403">
        <v>8.6860459254534366</v>
      </c>
      <c r="S403">
        <v>35.539902101648693</v>
      </c>
    </row>
    <row r="404" spans="1:19" x14ac:dyDescent="0.2">
      <c r="A404">
        <v>4.7228010776448608</v>
      </c>
      <c r="B404">
        <v>0.23639405544942355</v>
      </c>
      <c r="C404">
        <v>8.146424947380698</v>
      </c>
      <c r="D404">
        <v>2.4409664184774349</v>
      </c>
      <c r="E404">
        <v>4.48503266980702</v>
      </c>
      <c r="F404">
        <v>430000</v>
      </c>
      <c r="G404">
        <v>2011</v>
      </c>
      <c r="H404">
        <v>0.39214615253389939</v>
      </c>
      <c r="I404">
        <v>0.38536427810753349</v>
      </c>
      <c r="J404">
        <v>9.8439524931808773</v>
      </c>
      <c r="K404">
        <v>9.2554594475034992</v>
      </c>
      <c r="L404">
        <v>0.44978270779516788</v>
      </c>
      <c r="M404">
        <v>6.4686352212428688E-2</v>
      </c>
      <c r="N404">
        <v>0.18613626462863259</v>
      </c>
      <c r="O404">
        <v>0.62812268172917096</v>
      </c>
      <c r="P404">
        <v>1.0962700661000946</v>
      </c>
      <c r="Q404">
        <v>0.19654155903358153</v>
      </c>
      <c r="R404">
        <v>8.8523031317972709</v>
      </c>
      <c r="S404">
        <v>39.158182647014129</v>
      </c>
    </row>
    <row r="405" spans="1:19" x14ac:dyDescent="0.2">
      <c r="A405">
        <v>5.276335988017844</v>
      </c>
      <c r="B405">
        <v>0.2385810568451191</v>
      </c>
      <c r="C405">
        <v>8.8219920696944545</v>
      </c>
      <c r="D405">
        <v>3.5223065250379362</v>
      </c>
      <c r="E405">
        <v>5.4186646433990893</v>
      </c>
      <c r="F405">
        <v>430000</v>
      </c>
      <c r="G405">
        <v>2012</v>
      </c>
      <c r="H405">
        <v>0.39144548660589973</v>
      </c>
      <c r="I405">
        <v>0.38201116497535281</v>
      </c>
      <c r="J405">
        <v>9.9673427152374998</v>
      </c>
      <c r="K405">
        <v>9.3944166478338378</v>
      </c>
      <c r="L405">
        <v>0.46253869499241274</v>
      </c>
      <c r="M405">
        <v>6.5332133487023061E-2</v>
      </c>
      <c r="N405">
        <v>0.1942262850923954</v>
      </c>
      <c r="O405">
        <v>0.68482495828073731</v>
      </c>
      <c r="P405">
        <v>1.1050047214353165</v>
      </c>
      <c r="Q405">
        <v>0.20432625189681336</v>
      </c>
      <c r="R405">
        <v>8.7671578700170265</v>
      </c>
      <c r="S405">
        <v>43.550834597875571</v>
      </c>
    </row>
    <row r="406" spans="1:19" x14ac:dyDescent="0.2">
      <c r="A406">
        <v>5.8331553716756064</v>
      </c>
      <c r="B406">
        <v>0.24570830032533331</v>
      </c>
      <c r="C406">
        <v>9.5350084078348338</v>
      </c>
      <c r="D406">
        <v>3.6957575757575758</v>
      </c>
      <c r="E406">
        <v>6.2630303030303027</v>
      </c>
      <c r="F406">
        <v>430000</v>
      </c>
      <c r="G406">
        <v>2013</v>
      </c>
      <c r="H406">
        <v>0.10806227484536021</v>
      </c>
      <c r="I406">
        <v>0.41464236478542638</v>
      </c>
      <c r="J406">
        <v>10.100368850017439</v>
      </c>
      <c r="K406">
        <v>9.5225638593357704</v>
      </c>
      <c r="L406">
        <v>0.4724560606060606</v>
      </c>
      <c r="M406">
        <v>6.6219633992093518E-2</v>
      </c>
      <c r="N406">
        <v>0.19922860416797619</v>
      </c>
      <c r="O406">
        <v>0.75774965130956407</v>
      </c>
      <c r="P406">
        <v>1.111388101983003</v>
      </c>
      <c r="Q406">
        <v>0.21561969696969696</v>
      </c>
      <c r="R406">
        <v>8.994286496957363</v>
      </c>
      <c r="S406">
        <v>47.590909090909093</v>
      </c>
    </row>
    <row r="407" spans="1:19" x14ac:dyDescent="0.2">
      <c r="A407">
        <v>6.399715142688291</v>
      </c>
      <c r="B407">
        <v>0.25282615799608504</v>
      </c>
      <c r="C407">
        <v>10.170930076958658</v>
      </c>
      <c r="D407">
        <v>4.0291937679624867</v>
      </c>
      <c r="E407">
        <v>6.6849190742701561</v>
      </c>
      <c r="F407">
        <v>430000</v>
      </c>
      <c r="G407">
        <v>2014</v>
      </c>
      <c r="H407">
        <v>0.31766409788345984</v>
      </c>
      <c r="I407">
        <v>0.45800868706452613</v>
      </c>
      <c r="J407">
        <v>10.187544060564859</v>
      </c>
      <c r="K407">
        <v>9.6940388141416545</v>
      </c>
      <c r="L407">
        <v>0.48311450612615336</v>
      </c>
      <c r="M407">
        <v>7.317735865784071E-2</v>
      </c>
      <c r="N407">
        <v>0.193861462802458</v>
      </c>
      <c r="O407">
        <v>0.82078320701294527</v>
      </c>
      <c r="P407">
        <v>1.1154390934844192</v>
      </c>
      <c r="Q407">
        <v>0.21643926788685525</v>
      </c>
      <c r="R407">
        <v>9.055798921402566</v>
      </c>
      <c r="S407">
        <v>53.774013008621992</v>
      </c>
    </row>
    <row r="408" spans="1:19" x14ac:dyDescent="0.2">
      <c r="A408">
        <v>7.1699620631610674</v>
      </c>
      <c r="B408">
        <v>0.25817442161498588</v>
      </c>
      <c r="C408">
        <v>10.760134554806745</v>
      </c>
      <c r="D408">
        <v>5.151171579743008</v>
      </c>
      <c r="E408">
        <v>8.2390022675736958</v>
      </c>
      <c r="F408">
        <v>430000</v>
      </c>
      <c r="G408">
        <v>2015</v>
      </c>
      <c r="H408">
        <v>0.31736249452358611</v>
      </c>
      <c r="I408">
        <v>0.4414621849909241</v>
      </c>
      <c r="J408">
        <v>10.269451668216444</v>
      </c>
      <c r="K408">
        <v>9.8079052268599369</v>
      </c>
      <c r="L408">
        <v>0.49642479213907786</v>
      </c>
      <c r="M408">
        <v>6.3949646215441552E-2</v>
      </c>
      <c r="N408">
        <v>0.20073584548646398</v>
      </c>
      <c r="O408">
        <v>0.8775860693937334</v>
      </c>
      <c r="P408">
        <v>1.1184419263456091</v>
      </c>
      <c r="Q408">
        <v>0.21884051398337115</v>
      </c>
      <c r="R408">
        <v>9.3399185775954283</v>
      </c>
      <c r="S408">
        <v>60.015117157974302</v>
      </c>
    </row>
    <row r="409" spans="1:19" x14ac:dyDescent="0.2">
      <c r="A409">
        <v>7.8699549281835326</v>
      </c>
      <c r="B409">
        <v>0.25233020167280107</v>
      </c>
      <c r="C409">
        <v>11.579038807542442</v>
      </c>
      <c r="D409">
        <v>5.1396226415094342</v>
      </c>
      <c r="E409">
        <v>10.230792452830189</v>
      </c>
      <c r="F409">
        <v>430000</v>
      </c>
      <c r="G409">
        <v>2016</v>
      </c>
      <c r="H409">
        <v>0.30510053558815881</v>
      </c>
      <c r="I409">
        <v>0.45568788537525212</v>
      </c>
      <c r="J409">
        <v>10.350858547540918</v>
      </c>
      <c r="K409">
        <v>9.9174648846179263</v>
      </c>
      <c r="L409">
        <v>0.5134490566037736</v>
      </c>
      <c r="M409">
        <v>5.6498382119665708E-2</v>
      </c>
      <c r="N409">
        <v>0.20546032939590222</v>
      </c>
      <c r="O409">
        <v>0.91896775239073747</v>
      </c>
      <c r="P409">
        <v>1.1249905571293672</v>
      </c>
      <c r="Q409">
        <v>0.22575849056603775</v>
      </c>
      <c r="R409">
        <v>9.397559276069229</v>
      </c>
      <c r="S409">
        <v>64.271698113207549</v>
      </c>
    </row>
    <row r="410" spans="1:19" x14ac:dyDescent="0.2">
      <c r="A410">
        <v>8.8619754690586348</v>
      </c>
      <c r="B410">
        <v>0.24986083718049823</v>
      </c>
      <c r="C410">
        <v>12.953659443698179</v>
      </c>
      <c r="D410">
        <v>5.7162671491029702</v>
      </c>
      <c r="E410">
        <v>11.749434644957033</v>
      </c>
      <c r="F410">
        <v>430000</v>
      </c>
      <c r="G410">
        <v>2017</v>
      </c>
      <c r="H410">
        <v>0.29127606976584824</v>
      </c>
      <c r="I410">
        <v>0.46124896001698629</v>
      </c>
      <c r="J410">
        <v>10.432583453679028</v>
      </c>
      <c r="K410">
        <v>10.016612958584522</v>
      </c>
      <c r="L410">
        <v>0.5306588270767375</v>
      </c>
      <c r="M410">
        <v>7.1919363713964499E-2</v>
      </c>
      <c r="N410">
        <v>0.20306741050564162</v>
      </c>
      <c r="O410">
        <v>0.94475355850504206</v>
      </c>
      <c r="P410">
        <v>1.131840491029273</v>
      </c>
      <c r="Q410">
        <v>0.23843057440072365</v>
      </c>
      <c r="R410">
        <v>9.4887942883323149</v>
      </c>
      <c r="S410">
        <v>68.189356249057738</v>
      </c>
    </row>
    <row r="411" spans="1:19" x14ac:dyDescent="0.2">
      <c r="A411">
        <v>9.7175077168336639</v>
      </c>
      <c r="B411">
        <v>0.2481806390252311</v>
      </c>
      <c r="C411">
        <v>14.287691477330085</v>
      </c>
      <c r="D411">
        <v>7.3785983421250938</v>
      </c>
      <c r="E411">
        <v>14.243104747550866</v>
      </c>
      <c r="F411">
        <v>430000</v>
      </c>
      <c r="G411">
        <v>2018</v>
      </c>
      <c r="H411">
        <v>0.27955351880011259</v>
      </c>
      <c r="I411">
        <v>0.49996384038109437</v>
      </c>
      <c r="J411">
        <v>10.510484348982041</v>
      </c>
      <c r="K411">
        <v>10.067704737749203</v>
      </c>
      <c r="L411">
        <v>0.54271590052750562</v>
      </c>
      <c r="M411">
        <v>8.4652101999632245E-2</v>
      </c>
      <c r="N411">
        <v>0.20588165929344823</v>
      </c>
      <c r="O411">
        <v>0.96767023629164928</v>
      </c>
      <c r="P411">
        <v>1.1334268130311616</v>
      </c>
      <c r="Q411">
        <v>0.26303541823662396</v>
      </c>
      <c r="R411">
        <v>9.4067210089203321</v>
      </c>
      <c r="S411">
        <v>72.705350414468725</v>
      </c>
    </row>
    <row r="412" spans="1:19" x14ac:dyDescent="0.2">
      <c r="A412">
        <v>10.880773930309179</v>
      </c>
      <c r="B412">
        <v>0.23075519402112082</v>
      </c>
      <c r="C412">
        <v>15.132987276325569</v>
      </c>
      <c r="D412">
        <v>8.2356927710843379</v>
      </c>
      <c r="E412">
        <v>15.980873493975903</v>
      </c>
      <c r="F412">
        <v>430000</v>
      </c>
      <c r="G412">
        <v>2019</v>
      </c>
      <c r="H412">
        <v>0.28182244003138873</v>
      </c>
      <c r="I412">
        <v>0.49007688418179524</v>
      </c>
      <c r="J412">
        <v>10.592675154300274</v>
      </c>
      <c r="K412">
        <v>10.131672591038093</v>
      </c>
      <c r="L412">
        <v>0.55436746987951813</v>
      </c>
      <c r="M412">
        <v>0.10868001835545271</v>
      </c>
      <c r="N412">
        <v>0.20139337506711513</v>
      </c>
      <c r="O412">
        <v>0.97021317374005311</v>
      </c>
      <c r="P412">
        <v>1.1358175306893297</v>
      </c>
      <c r="Q412">
        <v>0.28077108433734937</v>
      </c>
      <c r="R412">
        <v>9.5681877760077434</v>
      </c>
      <c r="S412">
        <v>76.25</v>
      </c>
    </row>
    <row r="413" spans="1:19" x14ac:dyDescent="0.2">
      <c r="A413">
        <v>12.665417682926829</v>
      </c>
      <c r="B413">
        <v>8.2333372868503979E-2</v>
      </c>
      <c r="C413">
        <v>15.208815559156992</v>
      </c>
      <c r="D413">
        <v>11.846417768949483</v>
      </c>
      <c r="E413">
        <v>19.347960212481002</v>
      </c>
      <c r="F413">
        <v>430000</v>
      </c>
      <c r="G413">
        <v>2020</v>
      </c>
      <c r="H413">
        <v>0.35880746871376001</v>
      </c>
      <c r="I413">
        <v>0.50035056229340014</v>
      </c>
      <c r="J413">
        <v>10.638196933596276</v>
      </c>
      <c r="K413">
        <v>10.105023133397452</v>
      </c>
      <c r="L413">
        <v>0.58763938422644568</v>
      </c>
      <c r="M413">
        <v>0.11736229680106937</v>
      </c>
      <c r="N413">
        <v>0.20227756732431332</v>
      </c>
      <c r="O413">
        <v>1.0025249404873191</v>
      </c>
      <c r="P413">
        <v>1.1385157176581682</v>
      </c>
      <c r="Q413">
        <v>0.29028034851699697</v>
      </c>
      <c r="R413">
        <v>9.6817329393704572</v>
      </c>
      <c r="S413">
        <v>78.235745564534341</v>
      </c>
    </row>
    <row r="414" spans="1:19" x14ac:dyDescent="0.2">
      <c r="A414">
        <v>14.031138735420502</v>
      </c>
      <c r="B414">
        <v>8.3995188023104642E-2</v>
      </c>
      <c r="C414">
        <v>17.403892647283577</v>
      </c>
      <c r="D414">
        <v>14.94050135910601</v>
      </c>
      <c r="E414">
        <v>17.240561763817578</v>
      </c>
      <c r="F414">
        <v>430000</v>
      </c>
      <c r="G414">
        <v>2021</v>
      </c>
      <c r="H414">
        <v>0.32215859475711595</v>
      </c>
      <c r="I414">
        <v>0.49485293200453467</v>
      </c>
      <c r="J414">
        <v>10.711437777430037</v>
      </c>
      <c r="K414">
        <v>10.242935171275697</v>
      </c>
      <c r="L414">
        <v>0.59710208396254916</v>
      </c>
      <c r="M414">
        <v>0.13040332768583426</v>
      </c>
      <c r="N414">
        <v>0.18212366382322928</v>
      </c>
      <c r="O414">
        <v>0.98393928960285248</v>
      </c>
      <c r="P414">
        <v>1.142303597733711</v>
      </c>
      <c r="Q414">
        <v>0.32543038356991844</v>
      </c>
      <c r="R414">
        <v>9.795278102733171</v>
      </c>
      <c r="S414">
        <v>80.443974630021145</v>
      </c>
    </row>
    <row r="415" spans="1:19" x14ac:dyDescent="0.2">
      <c r="A415">
        <v>15.119717303510408</v>
      </c>
      <c r="B415">
        <v>8.4574468640247619E-2</v>
      </c>
      <c r="C415">
        <v>18.822724580254683</v>
      </c>
      <c r="D415">
        <v>14.069654754694124</v>
      </c>
      <c r="E415">
        <v>17.275439127801331</v>
      </c>
      <c r="F415">
        <v>430000</v>
      </c>
      <c r="G415">
        <v>2022</v>
      </c>
      <c r="H415">
        <v>0.34638868035863735</v>
      </c>
      <c r="I415">
        <v>0.49779383608230809</v>
      </c>
      <c r="J415">
        <v>10.764290732725922</v>
      </c>
      <c r="K415">
        <v>10.269766366846165</v>
      </c>
      <c r="L415">
        <v>0.60311932162325865</v>
      </c>
      <c r="M415">
        <v>0.14523124623872802</v>
      </c>
      <c r="N415">
        <v>0.18474512316220318</v>
      </c>
      <c r="O415">
        <v>0.98515566342526295</v>
      </c>
      <c r="P415">
        <v>1.3490247801892044</v>
      </c>
      <c r="Q415">
        <v>0.33858267716535434</v>
      </c>
      <c r="R415">
        <v>9.8204330006570082</v>
      </c>
      <c r="S415">
        <v>82.450030284675947</v>
      </c>
    </row>
    <row r="416" spans="1:19" x14ac:dyDescent="0.2">
      <c r="A416">
        <v>2.7097876329800563</v>
      </c>
      <c r="B416">
        <v>0.24595055006538694</v>
      </c>
      <c r="C416">
        <v>2.2407867134880068</v>
      </c>
      <c r="D416">
        <v>1.8264676538694085</v>
      </c>
      <c r="E416">
        <v>2.4419568487045709</v>
      </c>
      <c r="F416">
        <v>440000</v>
      </c>
      <c r="G416">
        <v>2000</v>
      </c>
      <c r="H416">
        <v>0.41393969574966727</v>
      </c>
      <c r="I416">
        <v>0.34150757423837208</v>
      </c>
      <c r="J416">
        <v>9.1862085271261886</v>
      </c>
      <c r="K416">
        <v>8.4568873038202081</v>
      </c>
      <c r="L416">
        <v>0.55000040462287414</v>
      </c>
      <c r="M416">
        <v>1.3026079680154226</v>
      </c>
      <c r="N416">
        <v>9.9935052140522715E-2</v>
      </c>
      <c r="O416">
        <v>0.29094069402907069</v>
      </c>
      <c r="P416">
        <v>0.57097384529771844</v>
      </c>
      <c r="Q416">
        <v>0.15428617010576839</v>
      </c>
      <c r="R416">
        <v>7.8642365212393397</v>
      </c>
      <c r="S416">
        <v>19.433458612282266</v>
      </c>
    </row>
    <row r="417" spans="1:19" x14ac:dyDescent="0.2">
      <c r="A417">
        <v>2.9878530440074607</v>
      </c>
      <c r="B417">
        <v>0.25290821295202037</v>
      </c>
      <c r="C417">
        <v>2.4800367951004594</v>
      </c>
      <c r="D417">
        <v>2.0907618988730334</v>
      </c>
      <c r="E417">
        <v>3.1599028074538711</v>
      </c>
      <c r="F417">
        <v>440000</v>
      </c>
      <c r="G417">
        <v>2001</v>
      </c>
      <c r="H417">
        <v>0.41097325832940695</v>
      </c>
      <c r="I417">
        <v>0.36686665889899078</v>
      </c>
      <c r="J417">
        <v>9.2510205964475389</v>
      </c>
      <c r="K417">
        <v>8.5506824371275698</v>
      </c>
      <c r="L417">
        <v>0.29178145875843625</v>
      </c>
      <c r="M417">
        <v>1.2046639237658732</v>
      </c>
      <c r="N417">
        <v>0.10896149700781506</v>
      </c>
      <c r="O417">
        <v>0.28733799031714602</v>
      </c>
      <c r="P417">
        <v>0.5831830829159711</v>
      </c>
      <c r="Q417">
        <v>0.16699758850727914</v>
      </c>
      <c r="R417">
        <v>7.9649842225335696</v>
      </c>
      <c r="S417">
        <v>19.775156357707043</v>
      </c>
    </row>
    <row r="418" spans="1:19" x14ac:dyDescent="0.2">
      <c r="A418">
        <v>3.2899546968461943</v>
      </c>
      <c r="B418">
        <v>0.250744943207171</v>
      </c>
      <c r="C418">
        <v>2.7583635040830954</v>
      </c>
      <c r="D418">
        <v>2.574168069051626</v>
      </c>
      <c r="E418">
        <v>3.8850587192153885</v>
      </c>
      <c r="F418">
        <v>440000</v>
      </c>
      <c r="G418">
        <v>2002</v>
      </c>
      <c r="H418">
        <v>0.40677564377673325</v>
      </c>
      <c r="I418">
        <v>0.36365399706455143</v>
      </c>
      <c r="J418">
        <v>9.3180461353893467</v>
      </c>
      <c r="K418">
        <v>8.642972448814632</v>
      </c>
      <c r="L418">
        <v>0.31435816007093353</v>
      </c>
      <c r="M418">
        <v>1.3454116728410539</v>
      </c>
      <c r="N418">
        <v>0.11182851794860861</v>
      </c>
      <c r="O418">
        <v>0.28310624479392205</v>
      </c>
      <c r="P418">
        <v>0.60399554813578193</v>
      </c>
      <c r="Q418">
        <v>0.19088608110308886</v>
      </c>
      <c r="R418">
        <v>8.1584268879436586</v>
      </c>
      <c r="S418">
        <v>20.131009898123516</v>
      </c>
    </row>
    <row r="419" spans="1:19" x14ac:dyDescent="0.2">
      <c r="A419">
        <v>3.6351284028635575</v>
      </c>
      <c r="B419">
        <v>0.25280145897540551</v>
      </c>
      <c r="C419">
        <v>3.1327147548255896</v>
      </c>
      <c r="D419">
        <v>3.261855536674815</v>
      </c>
      <c r="E419">
        <v>4.8184194700474965</v>
      </c>
      <c r="F419">
        <v>440000</v>
      </c>
      <c r="G419">
        <v>2003</v>
      </c>
      <c r="H419">
        <v>0.39684103785373959</v>
      </c>
      <c r="I419">
        <v>0.38429031638041822</v>
      </c>
      <c r="J419">
        <v>9.4238722790764289</v>
      </c>
      <c r="K419">
        <v>8.7411074195756253</v>
      </c>
      <c r="L419">
        <v>0.3110550515526031</v>
      </c>
      <c r="M419">
        <v>1.4685658938082338</v>
      </c>
      <c r="N419">
        <v>0.10611118933501545</v>
      </c>
      <c r="O419">
        <v>0.30120583713032162</v>
      </c>
      <c r="P419">
        <v>0.61353923205342242</v>
      </c>
      <c r="Q419">
        <v>0.22663843109602139</v>
      </c>
      <c r="R419">
        <v>8.0749916583249917</v>
      </c>
      <c r="S419">
        <v>20.853114410963673</v>
      </c>
    </row>
    <row r="420" spans="1:19" x14ac:dyDescent="0.2">
      <c r="A420">
        <v>3.985215372424384</v>
      </c>
      <c r="B420">
        <v>0.22812212204430121</v>
      </c>
      <c r="C420">
        <v>3.5256747990670712</v>
      </c>
      <c r="D420">
        <v>3.4515611382709923</v>
      </c>
      <c r="E420">
        <v>5.7296617369103888</v>
      </c>
      <c r="F420">
        <v>440000</v>
      </c>
      <c r="G420">
        <v>2004</v>
      </c>
      <c r="H420">
        <v>0.39718335690298701</v>
      </c>
      <c r="I420">
        <v>0.38340791003460073</v>
      </c>
      <c r="J420">
        <v>9.5198560960325089</v>
      </c>
      <c r="K420">
        <v>8.8525600361358947</v>
      </c>
      <c r="L420">
        <v>0.31349649750951081</v>
      </c>
      <c r="M420">
        <v>1.5842238549461527</v>
      </c>
      <c r="N420">
        <v>9.9309477692013329E-2</v>
      </c>
      <c r="O420">
        <v>0.31460569375410674</v>
      </c>
      <c r="P420">
        <v>0.62021146355036172</v>
      </c>
      <c r="Q420">
        <v>0.26201614372614057</v>
      </c>
      <c r="R420">
        <v>8.1912044570703593</v>
      </c>
      <c r="S420">
        <v>21.798640274140404</v>
      </c>
    </row>
    <row r="421" spans="1:19" x14ac:dyDescent="0.2">
      <c r="A421">
        <v>4.3725106859089342</v>
      </c>
      <c r="B421">
        <v>0.19869111518998411</v>
      </c>
      <c r="C421">
        <v>3.9673471069289388</v>
      </c>
      <c r="D421">
        <v>4.0128344572547316</v>
      </c>
      <c r="E421">
        <v>7.855122906243202</v>
      </c>
      <c r="F421">
        <v>440000</v>
      </c>
      <c r="G421">
        <v>2005</v>
      </c>
      <c r="H421">
        <v>0.39017697011352881</v>
      </c>
      <c r="I421">
        <v>0.40640228538246603</v>
      </c>
      <c r="J421">
        <v>9.6003493132287527</v>
      </c>
      <c r="K421">
        <v>9.0564470732792337</v>
      </c>
      <c r="L421">
        <v>0.60680008701326948</v>
      </c>
      <c r="M421">
        <v>1.5962128199183716</v>
      </c>
      <c r="N421">
        <v>0.10422392852703571</v>
      </c>
      <c r="O421">
        <v>0.31771295711558395</v>
      </c>
      <c r="P421">
        <v>0.64183082915971068</v>
      </c>
      <c r="Q421">
        <v>0.29079399608440287</v>
      </c>
      <c r="R421">
        <v>8.4237048103300669</v>
      </c>
      <c r="S421">
        <v>22.721340004350665</v>
      </c>
    </row>
    <row r="422" spans="1:19" x14ac:dyDescent="0.2">
      <c r="A422">
        <v>5.014707302656741</v>
      </c>
      <c r="B422">
        <v>0.18799519910691775</v>
      </c>
      <c r="C422">
        <v>4.497004729751727</v>
      </c>
      <c r="D422">
        <v>4.6087351608280809</v>
      </c>
      <c r="E422">
        <v>9.6256435294379301</v>
      </c>
      <c r="F422">
        <v>440000</v>
      </c>
      <c r="G422">
        <v>2006</v>
      </c>
      <c r="H422">
        <v>0.39165066713894131</v>
      </c>
      <c r="I422">
        <v>0.39744366780380003</v>
      </c>
      <c r="J422">
        <v>9.6813172774349283</v>
      </c>
      <c r="K422">
        <v>9.1754246111471023</v>
      </c>
      <c r="L422">
        <v>0.62999956577318328</v>
      </c>
      <c r="M422">
        <v>1.6188463083784903</v>
      </c>
      <c r="N422">
        <v>9.8352000905965964E-2</v>
      </c>
      <c r="O422">
        <v>0.30712589614363567</v>
      </c>
      <c r="P422">
        <v>0.99269337785197553</v>
      </c>
      <c r="Q422">
        <v>0.3181537523021965</v>
      </c>
      <c r="R422">
        <v>8.4878088184122884</v>
      </c>
      <c r="S422">
        <v>23.331748228937087</v>
      </c>
    </row>
    <row r="423" spans="1:19" x14ac:dyDescent="0.2">
      <c r="A423">
        <v>5.9426397079472055</v>
      </c>
      <c r="B423">
        <v>0.18778579172502111</v>
      </c>
      <c r="C423">
        <v>5.314729639101313</v>
      </c>
      <c r="D423">
        <v>5.8440792089047902</v>
      </c>
      <c r="E423">
        <v>10.606013549327502</v>
      </c>
      <c r="F423">
        <v>440000</v>
      </c>
      <c r="G423">
        <v>2007</v>
      </c>
      <c r="H423">
        <v>0.3853598781823801</v>
      </c>
      <c r="I423">
        <v>0.39220808881220109</v>
      </c>
      <c r="J423">
        <v>9.7812803697572779</v>
      </c>
      <c r="K423">
        <v>9.3030711541959583</v>
      </c>
      <c r="L423">
        <v>0.63139990392897372</v>
      </c>
      <c r="M423">
        <v>1.5192039955807037</v>
      </c>
      <c r="N423">
        <v>9.9537193066354654E-2</v>
      </c>
      <c r="O423">
        <v>0.2928008597906725</v>
      </c>
      <c r="P423">
        <v>1.0128269337785198</v>
      </c>
      <c r="Q423">
        <v>0.35136839097594913</v>
      </c>
      <c r="R423">
        <v>8.721450712957223</v>
      </c>
      <c r="S423">
        <v>24.245511164115815</v>
      </c>
    </row>
    <row r="424" spans="1:19" x14ac:dyDescent="0.2">
      <c r="A424">
        <v>6.7079748232731209</v>
      </c>
      <c r="B424">
        <v>0.17213199695206433</v>
      </c>
      <c r="C424">
        <v>6.1546673123839462</v>
      </c>
      <c r="D424">
        <v>6.2698868345617518</v>
      </c>
      <c r="E424">
        <v>10.500147571936266</v>
      </c>
      <c r="F424">
        <v>440000</v>
      </c>
      <c r="G424">
        <v>2008</v>
      </c>
      <c r="H424">
        <v>0.40468852862415156</v>
      </c>
      <c r="I424">
        <v>0.39481981574791447</v>
      </c>
      <c r="J424">
        <v>9.8900405454298213</v>
      </c>
      <c r="K424">
        <v>9.4823824742799783</v>
      </c>
      <c r="L424">
        <v>0.63370017425617686</v>
      </c>
      <c r="M424">
        <v>1.2960865468627534</v>
      </c>
      <c r="N424">
        <v>0.10294658970536309</v>
      </c>
      <c r="O424">
        <v>0.29611555202462059</v>
      </c>
      <c r="P424">
        <v>1.0192264885920981</v>
      </c>
      <c r="Q424">
        <v>0.35425552990454323</v>
      </c>
      <c r="R424">
        <v>8.8134947237740544</v>
      </c>
      <c r="S424">
        <v>25.319705503018152</v>
      </c>
    </row>
    <row r="425" spans="1:19" x14ac:dyDescent="0.2">
      <c r="A425">
        <v>6.9374804434115838</v>
      </c>
      <c r="B425">
        <v>0.16481853596509011</v>
      </c>
      <c r="C425">
        <v>6.541940822967792</v>
      </c>
      <c r="D425">
        <v>8.2546329338344098</v>
      </c>
      <c r="E425">
        <v>12.405789032584778</v>
      </c>
      <c r="F425">
        <v>440000</v>
      </c>
      <c r="G425">
        <v>2009</v>
      </c>
      <c r="H425">
        <v>0.3954220148638018</v>
      </c>
      <c r="I425">
        <v>0.39860617627451511</v>
      </c>
      <c r="J425">
        <v>9.979277537883636</v>
      </c>
      <c r="K425">
        <v>9.5956310236124338</v>
      </c>
      <c r="L425">
        <v>0.63399995459117753</v>
      </c>
      <c r="M425">
        <v>1.0577514858773756</v>
      </c>
      <c r="N425">
        <v>0.10982913333412728</v>
      </c>
      <c r="O425">
        <v>0.32771375373783501</v>
      </c>
      <c r="P425">
        <v>1.0292710072342794</v>
      </c>
      <c r="Q425">
        <v>0.35632500476299062</v>
      </c>
      <c r="R425">
        <v>8.9085199446708287</v>
      </c>
      <c r="S425">
        <v>26.850434197186825</v>
      </c>
    </row>
    <row r="426" spans="1:19" x14ac:dyDescent="0.2">
      <c r="A426">
        <v>7.5928970418112716</v>
      </c>
      <c r="B426">
        <v>0.14419708149431737</v>
      </c>
      <c r="C426">
        <v>7.576271522398784</v>
      </c>
      <c r="D426">
        <v>11.43027077969842</v>
      </c>
      <c r="E426">
        <v>14.644917708716441</v>
      </c>
      <c r="F426">
        <v>440000</v>
      </c>
      <c r="G426">
        <v>2010</v>
      </c>
      <c r="H426">
        <v>0.39061141565275059</v>
      </c>
      <c r="I426">
        <v>0.40300566224367451</v>
      </c>
      <c r="J426">
        <v>10.081541683473516</v>
      </c>
      <c r="K426">
        <v>9.7244272681824633</v>
      </c>
      <c r="L426">
        <v>0.66180408698050752</v>
      </c>
      <c r="M426">
        <v>1.15646931271126</v>
      </c>
      <c r="N426">
        <v>0.11800169856666569</v>
      </c>
      <c r="O426">
        <v>0.340054996645962</v>
      </c>
      <c r="P426">
        <v>1.0581190873678354</v>
      </c>
      <c r="Q426">
        <v>0.38886558324138781</v>
      </c>
      <c r="R426">
        <v>9.1378156924744616</v>
      </c>
      <c r="S426">
        <v>28.742567733235262</v>
      </c>
    </row>
    <row r="427" spans="1:19" x14ac:dyDescent="0.2">
      <c r="A427">
        <v>8.7190389354361759</v>
      </c>
      <c r="B427">
        <v>0.11857279777443533</v>
      </c>
      <c r="C427">
        <v>8.6954598870681536</v>
      </c>
      <c r="D427">
        <v>11.93873187058386</v>
      </c>
      <c r="E427">
        <v>18.24767571587951</v>
      </c>
      <c r="F427">
        <v>440000</v>
      </c>
      <c r="G427">
        <v>2011</v>
      </c>
      <c r="H427">
        <v>0.39933544300278345</v>
      </c>
      <c r="I427">
        <v>0.38883911546701738</v>
      </c>
      <c r="J427">
        <v>10.19978788090426</v>
      </c>
      <c r="K427">
        <v>9.8453751081844452</v>
      </c>
      <c r="L427">
        <v>0.66570007437709189</v>
      </c>
      <c r="M427">
        <v>1.1116624540490143</v>
      </c>
      <c r="N427">
        <v>0.12647535582734579</v>
      </c>
      <c r="O427">
        <v>0.32161875793603462</v>
      </c>
      <c r="P427">
        <v>1.0613466889259879</v>
      </c>
      <c r="Q427">
        <v>0.40898289326887322</v>
      </c>
      <c r="R427">
        <v>9.3671114402780944</v>
      </c>
      <c r="S427">
        <v>30.215693566381557</v>
      </c>
    </row>
    <row r="428" spans="1:19" x14ac:dyDescent="0.2">
      <c r="A428">
        <v>9.2380068060281957</v>
      </c>
      <c r="B428">
        <v>0.10084585970456778</v>
      </c>
      <c r="C428">
        <v>9.354360503278361</v>
      </c>
      <c r="D428">
        <v>13.911602209944752</v>
      </c>
      <c r="E428">
        <v>20.787428674938866</v>
      </c>
      <c r="F428">
        <v>440000</v>
      </c>
      <c r="G428">
        <v>2012</v>
      </c>
      <c r="H428">
        <v>0.39916710585182069</v>
      </c>
      <c r="I428">
        <v>0.38706863395334129</v>
      </c>
      <c r="J428">
        <v>10.316481249565031</v>
      </c>
      <c r="K428">
        <v>9.930080924687898</v>
      </c>
      <c r="L428">
        <v>0.67149986414274077</v>
      </c>
      <c r="M428">
        <v>1.0896115428799669</v>
      </c>
      <c r="N428">
        <v>0.12959392005366288</v>
      </c>
      <c r="O428">
        <v>0.32892845603070742</v>
      </c>
      <c r="P428">
        <v>1.0848247078464108</v>
      </c>
      <c r="Q428">
        <v>0.41838692147450413</v>
      </c>
      <c r="R428">
        <v>9.3779734397042382</v>
      </c>
      <c r="S428">
        <v>32.180056154333847</v>
      </c>
    </row>
    <row r="429" spans="1:19" x14ac:dyDescent="0.2">
      <c r="A429">
        <v>9.9638785270205652</v>
      </c>
      <c r="B429">
        <v>8.875877498719735E-2</v>
      </c>
      <c r="C429">
        <v>10.009928091186273</v>
      </c>
      <c r="D429">
        <v>15.122448979591837</v>
      </c>
      <c r="E429">
        <v>23.448535936113576</v>
      </c>
      <c r="F429">
        <v>440000</v>
      </c>
      <c r="G429">
        <v>2013</v>
      </c>
      <c r="H429">
        <v>0.12469846019651235</v>
      </c>
      <c r="I429">
        <v>0.45609847683263682</v>
      </c>
      <c r="J429">
        <v>10.293408811863458</v>
      </c>
      <c r="K429">
        <v>10.025066360435618</v>
      </c>
      <c r="L429">
        <v>0.6808997338065661</v>
      </c>
      <c r="M429">
        <v>1.0816021326881846</v>
      </c>
      <c r="N429">
        <v>0.13456864993445958</v>
      </c>
      <c r="O429">
        <v>0.35691469953399341</v>
      </c>
      <c r="P429">
        <v>1.1291875347801894</v>
      </c>
      <c r="Q429">
        <v>0.42858296362023068</v>
      </c>
      <c r="R429">
        <v>9.258742806551572</v>
      </c>
      <c r="S429">
        <v>33.575865128660162</v>
      </c>
    </row>
    <row r="430" spans="1:19" x14ac:dyDescent="0.2">
      <c r="A430">
        <v>10.605636278780336</v>
      </c>
      <c r="B430">
        <v>7.7464240850091001E-2</v>
      </c>
      <c r="C430">
        <v>10.636905810130042</v>
      </c>
      <c r="D430">
        <v>15.663069022543302</v>
      </c>
      <c r="E430">
        <v>24.228218295761163</v>
      </c>
      <c r="F430">
        <v>440000</v>
      </c>
      <c r="G430">
        <v>2014</v>
      </c>
      <c r="H430">
        <v>0.351184318442333</v>
      </c>
      <c r="I430">
        <v>0.46892359601585182</v>
      </c>
      <c r="J430">
        <v>10.378108941001509</v>
      </c>
      <c r="K430">
        <v>10.117841437871611</v>
      </c>
      <c r="L430">
        <v>0.68619984332840112</v>
      </c>
      <c r="M430">
        <v>0.97006735755872964</v>
      </c>
      <c r="N430">
        <v>0.13425595283061351</v>
      </c>
      <c r="O430">
        <v>0.3856940728613647</v>
      </c>
      <c r="P430">
        <v>1.1802671118530885</v>
      </c>
      <c r="Q430">
        <v>0.45567325267647313</v>
      </c>
      <c r="R430">
        <v>9.3202891660266491</v>
      </c>
      <c r="S430">
        <v>35.320741578901554</v>
      </c>
    </row>
    <row r="431" spans="1:19" x14ac:dyDescent="0.2">
      <c r="A431">
        <v>11.381730124885776</v>
      </c>
      <c r="B431">
        <v>6.8154554551315749E-2</v>
      </c>
      <c r="C431">
        <v>11.212538909771038</v>
      </c>
      <c r="D431">
        <v>20.652166466860763</v>
      </c>
      <c r="E431">
        <v>30.479448535708169</v>
      </c>
      <c r="F431">
        <v>440000</v>
      </c>
      <c r="G431">
        <v>2015</v>
      </c>
      <c r="H431">
        <v>0.35470542059385424</v>
      </c>
      <c r="I431">
        <v>0.47007841717599474</v>
      </c>
      <c r="J431">
        <v>10.456140872934428</v>
      </c>
      <c r="K431">
        <v>10.203179762073576</v>
      </c>
      <c r="L431">
        <v>0.69510018838842269</v>
      </c>
      <c r="M431">
        <v>0.85217505436691221</v>
      </c>
      <c r="N431">
        <v>0.17164968787316456</v>
      </c>
      <c r="O431">
        <v>0.40602225352203136</v>
      </c>
      <c r="P431">
        <v>1.2021313299944354</v>
      </c>
      <c r="Q431">
        <v>0.45476023291659529</v>
      </c>
      <c r="R431">
        <v>9.5306373923964767</v>
      </c>
      <c r="S431">
        <v>37.309470799794482</v>
      </c>
    </row>
    <row r="432" spans="1:19" x14ac:dyDescent="0.2">
      <c r="A432">
        <v>12.257678651350142</v>
      </c>
      <c r="B432">
        <v>5.8038711735381436E-2</v>
      </c>
      <c r="C432">
        <v>12.061494804582303</v>
      </c>
      <c r="D432">
        <v>21.752771246221027</v>
      </c>
      <c r="E432">
        <v>42.464477662075915</v>
      </c>
      <c r="F432">
        <v>440000</v>
      </c>
      <c r="G432">
        <v>2016</v>
      </c>
      <c r="H432">
        <v>0.35175954223625427</v>
      </c>
      <c r="I432">
        <v>0.47000156204231258</v>
      </c>
      <c r="J432">
        <v>10.536997514261827</v>
      </c>
      <c r="K432">
        <v>10.280995782564275</v>
      </c>
      <c r="L432">
        <v>0.70149983204568345</v>
      </c>
      <c r="M432">
        <v>0.77228910355461966</v>
      </c>
      <c r="N432">
        <v>0.16365096207281069</v>
      </c>
      <c r="O432">
        <v>0.40533514387581204</v>
      </c>
      <c r="P432">
        <v>1.2136060100166945</v>
      </c>
      <c r="Q432">
        <v>0.47112277460530738</v>
      </c>
      <c r="R432">
        <v>9.6502442231824155</v>
      </c>
      <c r="S432">
        <v>39.057776284850519</v>
      </c>
    </row>
    <row r="433" spans="1:19" x14ac:dyDescent="0.2">
      <c r="A433">
        <v>13.363769320501603</v>
      </c>
      <c r="B433">
        <v>5.3027762161274888E-2</v>
      </c>
      <c r="C433">
        <v>13.490692413428215</v>
      </c>
      <c r="D433">
        <v>27.399061032863848</v>
      </c>
      <c r="E433">
        <v>51.711885347170742</v>
      </c>
      <c r="F433">
        <v>440000</v>
      </c>
      <c r="G433">
        <v>2017</v>
      </c>
      <c r="H433">
        <v>0.34600098038309107</v>
      </c>
      <c r="I433">
        <v>0.47555779626747213</v>
      </c>
      <c r="J433">
        <v>10.620720820323704</v>
      </c>
      <c r="K433">
        <v>10.356590350824495</v>
      </c>
      <c r="L433">
        <v>0.70739971995716999</v>
      </c>
      <c r="M433">
        <v>0.74162413877128464</v>
      </c>
      <c r="N433">
        <v>0.16407732873112374</v>
      </c>
      <c r="O433">
        <v>0.41202693588880068</v>
      </c>
      <c r="P433">
        <v>1.2219255592654426</v>
      </c>
      <c r="Q433">
        <v>0.49081377151799688</v>
      </c>
      <c r="R433">
        <v>9.801260563712761</v>
      </c>
      <c r="S433">
        <v>40.532081377151805</v>
      </c>
    </row>
    <row r="434" spans="1:19" x14ac:dyDescent="0.2">
      <c r="A434">
        <v>14.35994540229885</v>
      </c>
      <c r="B434">
        <v>4.5515998213840794E-2</v>
      </c>
      <c r="C434">
        <v>14.881833555808335</v>
      </c>
      <c r="D434">
        <v>38.71736313573048</v>
      </c>
      <c r="E434">
        <v>64.287252996436663</v>
      </c>
      <c r="F434">
        <v>440000</v>
      </c>
      <c r="G434">
        <v>2018</v>
      </c>
      <c r="H434">
        <v>0.33281935933990847</v>
      </c>
      <c r="I434">
        <v>0.49130307533380169</v>
      </c>
      <c r="J434">
        <v>10.699664359340579</v>
      </c>
      <c r="K434">
        <v>10.373174784956861</v>
      </c>
      <c r="L434">
        <v>0.71810009718172985</v>
      </c>
      <c r="M434">
        <v>0.71802692168471893</v>
      </c>
      <c r="N434">
        <v>0.15737878309738074</v>
      </c>
      <c r="O434">
        <v>0.41825163982629687</v>
      </c>
      <c r="P434">
        <v>1.2114585809682805</v>
      </c>
      <c r="Q434">
        <v>0.51209507612568839</v>
      </c>
      <c r="R434">
        <v>9.663899450044763</v>
      </c>
      <c r="S434">
        <v>41.861030126336253</v>
      </c>
    </row>
    <row r="435" spans="1:19" x14ac:dyDescent="0.2">
      <c r="A435">
        <v>15.437729807005004</v>
      </c>
      <c r="B435">
        <v>3.7679060410769009E-2</v>
      </c>
      <c r="C435">
        <v>15.754259986515088</v>
      </c>
      <c r="D435">
        <v>42.228360957642728</v>
      </c>
      <c r="E435">
        <v>64.672912162703184</v>
      </c>
      <c r="F435">
        <v>440000</v>
      </c>
      <c r="G435">
        <v>2019</v>
      </c>
      <c r="H435">
        <v>0.33181970632026303</v>
      </c>
      <c r="I435">
        <v>0.49708202673482987</v>
      </c>
      <c r="J435">
        <v>10.78140225441172</v>
      </c>
      <c r="K435">
        <v>10.445570671844074</v>
      </c>
      <c r="L435">
        <v>0.72650012010569298</v>
      </c>
      <c r="M435">
        <v>0.66222552282387537</v>
      </c>
      <c r="N435">
        <v>0.16018470755532246</v>
      </c>
      <c r="O435">
        <v>0.43007340284652812</v>
      </c>
      <c r="P435">
        <v>1.2258786978297163</v>
      </c>
      <c r="Q435">
        <v>0.53613980302666353</v>
      </c>
      <c r="R435">
        <v>9.7505031636034953</v>
      </c>
      <c r="S435">
        <v>43.654415885979667</v>
      </c>
    </row>
    <row r="436" spans="1:19" x14ac:dyDescent="0.2">
      <c r="A436">
        <v>15.790826821991761</v>
      </c>
      <c r="B436">
        <v>2.8967625553608038E-2</v>
      </c>
      <c r="C436">
        <v>15.889637772504063</v>
      </c>
      <c r="D436">
        <v>56.22203157416935</v>
      </c>
      <c r="E436">
        <v>76.618653459668025</v>
      </c>
      <c r="F436">
        <v>440000</v>
      </c>
      <c r="G436">
        <v>2020</v>
      </c>
      <c r="H436">
        <v>0.29575395308865687</v>
      </c>
      <c r="I436">
        <v>0.51124539060230278</v>
      </c>
      <c r="J436">
        <v>10.824904323792735</v>
      </c>
      <c r="K436">
        <v>10.368833871459069</v>
      </c>
      <c r="L436">
        <v>0.7414923306407597</v>
      </c>
      <c r="M436">
        <v>0.63546626241159043</v>
      </c>
      <c r="N436">
        <v>0.15681992247886964</v>
      </c>
      <c r="O436">
        <v>0.44791199105152613</v>
      </c>
      <c r="P436">
        <v>1.2346831886477463</v>
      </c>
      <c r="Q436">
        <v>0.54866397171648995</v>
      </c>
      <c r="R436">
        <v>9.9518705893711328</v>
      </c>
      <c r="S436">
        <v>44.741559664786848</v>
      </c>
    </row>
    <row r="437" spans="1:19" x14ac:dyDescent="0.2">
      <c r="A437">
        <v>17.635675904977376</v>
      </c>
      <c r="B437">
        <v>3.0290200815898588E-2</v>
      </c>
      <c r="C437">
        <v>18.127502800913646</v>
      </c>
      <c r="D437">
        <v>68.764506464837595</v>
      </c>
      <c r="E437">
        <v>77.312677388836335</v>
      </c>
      <c r="F437">
        <v>440000</v>
      </c>
      <c r="G437">
        <v>2021</v>
      </c>
      <c r="H437">
        <v>0.33283842814075032</v>
      </c>
      <c r="I437">
        <v>0.48884262243213567</v>
      </c>
      <c r="J437">
        <v>10.912423097095624</v>
      </c>
      <c r="K437">
        <v>10.458445700105464</v>
      </c>
      <c r="L437">
        <v>0.74630006307158625</v>
      </c>
      <c r="M437">
        <v>0.66189696518988606</v>
      </c>
      <c r="N437">
        <v>0.14630437421574011</v>
      </c>
      <c r="O437">
        <v>0.42433360637064504</v>
      </c>
      <c r="P437">
        <v>1.2408834390651085</v>
      </c>
      <c r="Q437">
        <v>0.6202010406811731</v>
      </c>
      <c r="R437">
        <v>10.153238015138772</v>
      </c>
      <c r="S437">
        <v>46.436455376852734</v>
      </c>
    </row>
    <row r="438" spans="1:19" x14ac:dyDescent="0.2">
      <c r="A438">
        <v>18.701995944380069</v>
      </c>
      <c r="B438">
        <v>2.7718019536290221E-2</v>
      </c>
      <c r="C438">
        <v>19.604368978782134</v>
      </c>
      <c r="D438">
        <v>66.152265975602049</v>
      </c>
      <c r="E438">
        <v>78.49377409771823</v>
      </c>
      <c r="F438">
        <v>440000</v>
      </c>
      <c r="G438">
        <v>2022</v>
      </c>
      <c r="H438">
        <v>0.30505023998497804</v>
      </c>
      <c r="I438">
        <v>0.48506500958377324</v>
      </c>
      <c r="J438">
        <v>10.949143937377103</v>
      </c>
      <c r="K438">
        <v>10.476203059941918</v>
      </c>
      <c r="L438">
        <v>0.7478509575880159</v>
      </c>
      <c r="M438">
        <v>0.64881115870388295</v>
      </c>
      <c r="N438">
        <v>0.14353534557148942</v>
      </c>
      <c r="O438">
        <v>0.39921973788768689</v>
      </c>
      <c r="P438">
        <v>0.93889109848484842</v>
      </c>
      <c r="Q438">
        <v>0.6218270020858353</v>
      </c>
      <c r="R438">
        <v>10.200720369437169</v>
      </c>
      <c r="S438">
        <v>48.061121294482014</v>
      </c>
    </row>
    <row r="439" spans="1:19" x14ac:dyDescent="0.2">
      <c r="A439">
        <v>0.8106157443491816</v>
      </c>
      <c r="B439">
        <v>0.30970507511365813</v>
      </c>
      <c r="C439">
        <v>1.8648540908314026</v>
      </c>
      <c r="D439">
        <v>0.25068406651231318</v>
      </c>
      <c r="E439">
        <v>0.37086929067564722</v>
      </c>
      <c r="F439">
        <v>450000</v>
      </c>
      <c r="G439">
        <v>2000</v>
      </c>
      <c r="H439">
        <v>0.43547672260014159</v>
      </c>
      <c r="I439">
        <v>0.30616701823858833</v>
      </c>
      <c r="J439">
        <v>8.6715318535737111</v>
      </c>
      <c r="K439">
        <v>7.5002316945438618</v>
      </c>
      <c r="L439">
        <v>0.28141443906545988</v>
      </c>
      <c r="M439">
        <v>8.0943285398357726E-2</v>
      </c>
      <c r="N439">
        <v>0.12427001403819159</v>
      </c>
      <c r="O439">
        <v>0.28044652987442553</v>
      </c>
      <c r="P439">
        <v>0.22268518518518518</v>
      </c>
      <c r="Q439">
        <v>6.6183961271311306E-2</v>
      </c>
      <c r="R439">
        <v>7.6308716038270896</v>
      </c>
      <c r="S439">
        <v>17.975163123552935</v>
      </c>
    </row>
    <row r="440" spans="1:19" x14ac:dyDescent="0.2">
      <c r="A440">
        <v>0.88415050426687358</v>
      </c>
      <c r="B440">
        <v>0.31604279183177519</v>
      </c>
      <c r="C440">
        <v>2.0685121889626283</v>
      </c>
      <c r="D440">
        <v>0.22953216374269006</v>
      </c>
      <c r="E440">
        <v>0.38387635756056809</v>
      </c>
      <c r="F440">
        <v>450000</v>
      </c>
      <c r="G440">
        <v>2001</v>
      </c>
      <c r="H440">
        <v>0.4101588847808601</v>
      </c>
      <c r="I440">
        <v>0.35263288805336079</v>
      </c>
      <c r="J440">
        <v>8.8047347539969678</v>
      </c>
      <c r="K440">
        <v>7.57798093846153</v>
      </c>
      <c r="L440">
        <v>0.28195488721804512</v>
      </c>
      <c r="M440">
        <v>6.5254355339703599E-2</v>
      </c>
      <c r="N440">
        <v>0.15427702756060965</v>
      </c>
      <c r="O440">
        <v>0.28764028183597007</v>
      </c>
      <c r="P440">
        <v>0.23043771043771044</v>
      </c>
      <c r="Q440">
        <v>6.932330827067669E-2</v>
      </c>
      <c r="R440">
        <v>7.6970390943787503</v>
      </c>
      <c r="S440">
        <v>18.441938178780283</v>
      </c>
    </row>
    <row r="441" spans="1:19" x14ac:dyDescent="0.2">
      <c r="A441">
        <v>0.97478949401313253</v>
      </c>
      <c r="B441">
        <v>0.3340769442720059</v>
      </c>
      <c r="C441">
        <v>2.307295577314767</v>
      </c>
      <c r="D441">
        <v>0.21858150145167979</v>
      </c>
      <c r="E441">
        <v>0.39962671090833679</v>
      </c>
      <c r="F441">
        <v>450000</v>
      </c>
      <c r="G441">
        <v>2002</v>
      </c>
      <c r="H441">
        <v>0.43333450711664828</v>
      </c>
      <c r="I441">
        <v>0.32428580625215958</v>
      </c>
      <c r="J441">
        <v>8.8977260582253646</v>
      </c>
      <c r="K441">
        <v>7.6623318907475015</v>
      </c>
      <c r="L441">
        <v>0.28307756117793448</v>
      </c>
      <c r="M441">
        <v>7.9712036271708947E-2</v>
      </c>
      <c r="N441">
        <v>0.16636387410697659</v>
      </c>
      <c r="O441">
        <v>0.29730993410547091</v>
      </c>
      <c r="P441">
        <v>0.23694023569023565</v>
      </c>
      <c r="Q441">
        <v>7.4025300705101618E-2</v>
      </c>
      <c r="R441">
        <v>7.7076609247506802</v>
      </c>
      <c r="S441">
        <v>18.083782662795521</v>
      </c>
    </row>
    <row r="442" spans="1:19" x14ac:dyDescent="0.2">
      <c r="A442">
        <v>1.0758054594386774</v>
      </c>
      <c r="B442">
        <v>0.32867058418193457</v>
      </c>
      <c r="C442">
        <v>2.5848112150160372</v>
      </c>
      <c r="D442">
        <v>0.27403747169034381</v>
      </c>
      <c r="E442">
        <v>0.46324891908585547</v>
      </c>
      <c r="F442">
        <v>450000</v>
      </c>
      <c r="G442">
        <v>2003</v>
      </c>
      <c r="H442">
        <v>0.42650234938580633</v>
      </c>
      <c r="I442">
        <v>0.36259578374006673</v>
      </c>
      <c r="J442">
        <v>8.9599592223409612</v>
      </c>
      <c r="K442">
        <v>7.4764185176268141</v>
      </c>
      <c r="L442">
        <v>0.29050854436895202</v>
      </c>
      <c r="M442">
        <v>9.4264214647430275E-2</v>
      </c>
      <c r="N442">
        <v>0.15853300550002322</v>
      </c>
      <c r="O442">
        <v>0.32925090326892215</v>
      </c>
      <c r="P442">
        <v>0.24600589225589223</v>
      </c>
      <c r="Q442">
        <v>8.5429277331686232E-2</v>
      </c>
      <c r="R442">
        <v>7.8484759539399418</v>
      </c>
      <c r="S442">
        <v>18.138768787317275</v>
      </c>
    </row>
    <row r="443" spans="1:19" x14ac:dyDescent="0.2">
      <c r="A443">
        <v>1.2558401094308076</v>
      </c>
      <c r="B443">
        <v>0.30704223800238634</v>
      </c>
      <c r="C443">
        <v>2.8880297758271212</v>
      </c>
      <c r="D443">
        <v>0.26017590509306604</v>
      </c>
      <c r="E443">
        <v>0.45039885457148698</v>
      </c>
      <c r="F443">
        <v>450000</v>
      </c>
      <c r="G443">
        <v>2004</v>
      </c>
      <c r="H443">
        <v>0.45074334522474896</v>
      </c>
      <c r="I443">
        <v>0.32315436025435618</v>
      </c>
      <c r="J443">
        <v>9.0091368679300778</v>
      </c>
      <c r="K443">
        <v>7.5964048373750659</v>
      </c>
      <c r="L443">
        <v>0.31703824913070155</v>
      </c>
      <c r="M443">
        <v>0.10711170176211454</v>
      </c>
      <c r="N443">
        <v>0.15354120273999131</v>
      </c>
      <c r="O443">
        <v>0.37411954785302803</v>
      </c>
      <c r="P443">
        <v>0.25127946127946127</v>
      </c>
      <c r="Q443">
        <v>9.3446512579259566E-2</v>
      </c>
      <c r="R443">
        <v>8.088814970696717</v>
      </c>
      <c r="S443">
        <v>18.776845980773164</v>
      </c>
    </row>
    <row r="444" spans="1:19" x14ac:dyDescent="0.2">
      <c r="A444">
        <v>1.384439511653718</v>
      </c>
      <c r="B444">
        <v>0.27733591955849901</v>
      </c>
      <c r="C444">
        <v>3.2478539525638581</v>
      </c>
      <c r="D444">
        <v>0.26287553648068668</v>
      </c>
      <c r="E444">
        <v>0.51051502145922745</v>
      </c>
      <c r="F444">
        <v>450000</v>
      </c>
      <c r="G444">
        <v>2005</v>
      </c>
      <c r="H444">
        <v>0.43628929175568798</v>
      </c>
      <c r="I444">
        <v>0.33594309315378174</v>
      </c>
      <c r="J444">
        <v>9.0956946597698707</v>
      </c>
      <c r="K444">
        <v>8.0056520041134522</v>
      </c>
      <c r="L444">
        <v>0.33626609442060085</v>
      </c>
      <c r="M444">
        <v>0.11342527622376501</v>
      </c>
      <c r="N444">
        <v>0.16340398809237494</v>
      </c>
      <c r="O444">
        <v>0.44390944753536749</v>
      </c>
      <c r="P444">
        <v>0.26095538720538719</v>
      </c>
      <c r="Q444">
        <v>0.10947424892703862</v>
      </c>
      <c r="R444">
        <v>7.7400392526048725</v>
      </c>
      <c r="S444">
        <v>20.064377682403432</v>
      </c>
    </row>
    <row r="445" spans="1:19" x14ac:dyDescent="0.2">
      <c r="A445">
        <v>1.6006413043478263</v>
      </c>
      <c r="B445">
        <v>0.28392196753746324</v>
      </c>
      <c r="C445">
        <v>3.7144584339160196</v>
      </c>
      <c r="D445">
        <v>0.30557321466412374</v>
      </c>
      <c r="E445">
        <v>0.58995549904640809</v>
      </c>
      <c r="F445">
        <v>450000</v>
      </c>
      <c r="G445">
        <v>2006</v>
      </c>
      <c r="H445">
        <v>0.4403131476838717</v>
      </c>
      <c r="I445">
        <v>0.35222159451926349</v>
      </c>
      <c r="J445">
        <v>9.2001637655246231</v>
      </c>
      <c r="K445">
        <v>8.1292708263030669</v>
      </c>
      <c r="L445">
        <v>0.34639966094511548</v>
      </c>
      <c r="M445">
        <v>0.12031516070687244</v>
      </c>
      <c r="N445">
        <v>0.16513245370401808</v>
      </c>
      <c r="O445">
        <v>0.49769852210504389</v>
      </c>
      <c r="P445">
        <v>0.38012626262626259</v>
      </c>
      <c r="Q445">
        <v>0.12279296461114644</v>
      </c>
      <c r="R445">
        <v>8.092716728176546</v>
      </c>
      <c r="S445">
        <v>20.512820512820515</v>
      </c>
    </row>
    <row r="446" spans="1:19" x14ac:dyDescent="0.2">
      <c r="A446">
        <v>1.9771722643553629</v>
      </c>
      <c r="B446">
        <v>0.26146645570270716</v>
      </c>
      <c r="C446">
        <v>4.4706619384524497</v>
      </c>
      <c r="D446">
        <v>0.39995805369127518</v>
      </c>
      <c r="E446">
        <v>0.72986577181208057</v>
      </c>
      <c r="F446">
        <v>450000</v>
      </c>
      <c r="G446">
        <v>2007</v>
      </c>
      <c r="H446">
        <v>0.43829602164655884</v>
      </c>
      <c r="I446">
        <v>0.36894905903849406</v>
      </c>
      <c r="J446">
        <v>9.4092272956447705</v>
      </c>
      <c r="K446">
        <v>8.2891614539738718</v>
      </c>
      <c r="L446">
        <v>0.3623993288590604</v>
      </c>
      <c r="M446">
        <v>0.12859929456289648</v>
      </c>
      <c r="N446">
        <v>0.18008787551668648</v>
      </c>
      <c r="O446">
        <v>0.53694664087572308</v>
      </c>
      <c r="P446">
        <v>0.39647306397306392</v>
      </c>
      <c r="Q446">
        <v>0.14285654362416106</v>
      </c>
      <c r="R446">
        <v>8.0884674961275174</v>
      </c>
      <c r="S446">
        <v>22.063758389261743</v>
      </c>
    </row>
    <row r="447" spans="1:19" x14ac:dyDescent="0.2">
      <c r="A447">
        <v>2.3063344051446948</v>
      </c>
      <c r="B447">
        <v>0.26207586274420425</v>
      </c>
      <c r="C447">
        <v>5.1950075809130301</v>
      </c>
      <c r="D447">
        <v>0.46262458471760798</v>
      </c>
      <c r="E447">
        <v>0.80647840531561465</v>
      </c>
      <c r="F447">
        <v>450000</v>
      </c>
      <c r="G447">
        <v>2008</v>
      </c>
      <c r="H447">
        <v>0.45016384630083178</v>
      </c>
      <c r="I447">
        <v>0.35465516364960636</v>
      </c>
      <c r="J447">
        <v>9.5571900052463974</v>
      </c>
      <c r="K447">
        <v>8.5121138682847572</v>
      </c>
      <c r="L447">
        <v>0.38160091362126247</v>
      </c>
      <c r="M447">
        <v>0.14240183903597436</v>
      </c>
      <c r="N447">
        <v>0.20093316789121712</v>
      </c>
      <c r="O447">
        <v>0.58189965656819143</v>
      </c>
      <c r="P447">
        <v>0.41781565656565656</v>
      </c>
      <c r="Q447">
        <v>0.15643480066445181</v>
      </c>
      <c r="R447">
        <v>8.0387347000453335</v>
      </c>
      <c r="S447">
        <v>24.58471760797342</v>
      </c>
    </row>
    <row r="448" spans="1:19" x14ac:dyDescent="0.2">
      <c r="A448">
        <v>2.4975105337078651</v>
      </c>
      <c r="B448">
        <v>0.26421814249271558</v>
      </c>
      <c r="C448">
        <v>5.6343990522196581</v>
      </c>
      <c r="D448">
        <v>0.55642504118616143</v>
      </c>
      <c r="E448">
        <v>0.88076606260296542</v>
      </c>
      <c r="F448">
        <v>450000</v>
      </c>
      <c r="G448">
        <v>2009</v>
      </c>
      <c r="H448">
        <v>0.41980061132902224</v>
      </c>
      <c r="I448">
        <v>0.38415582480754351</v>
      </c>
      <c r="J448">
        <v>9.6454600706183058</v>
      </c>
      <c r="K448">
        <v>8.6564177786404546</v>
      </c>
      <c r="L448">
        <v>0.39199958813838554</v>
      </c>
      <c r="M448">
        <v>0.13689760352092184</v>
      </c>
      <c r="N448">
        <v>0.22801101096457005</v>
      </c>
      <c r="O448">
        <v>0.73630058583617686</v>
      </c>
      <c r="P448">
        <v>0.42294191919191915</v>
      </c>
      <c r="Q448">
        <v>0.17634884678747942</v>
      </c>
      <c r="R448">
        <v>8.148888041682552</v>
      </c>
      <c r="S448">
        <v>27.100494233937397</v>
      </c>
    </row>
    <row r="449" spans="1:19" x14ac:dyDescent="0.2">
      <c r="A449">
        <v>3.207966991747937</v>
      </c>
      <c r="B449">
        <v>0.51861812083830205</v>
      </c>
      <c r="C449">
        <v>6.6055621481441698</v>
      </c>
      <c r="D449">
        <v>0.7911062906724512</v>
      </c>
      <c r="E449">
        <v>1.1099783080260304</v>
      </c>
      <c r="F449">
        <v>450000</v>
      </c>
      <c r="G449">
        <v>2010</v>
      </c>
      <c r="H449">
        <v>0.40468452771661056</v>
      </c>
      <c r="I449">
        <v>0.40802585227441762</v>
      </c>
      <c r="J449">
        <v>9.7447198138106721</v>
      </c>
      <c r="K449">
        <v>8.8796637853065974</v>
      </c>
      <c r="L449">
        <v>0.40021691973969631</v>
      </c>
      <c r="M449">
        <v>0.1404084964840443</v>
      </c>
      <c r="N449">
        <v>0.23473893999840981</v>
      </c>
      <c r="O449">
        <v>0.82520955423247622</v>
      </c>
      <c r="P449">
        <v>0.42837542087542085</v>
      </c>
      <c r="Q449">
        <v>0.21545336225596529</v>
      </c>
      <c r="R449">
        <v>8.4029409414427292</v>
      </c>
      <c r="S449">
        <v>31.171366594360084</v>
      </c>
    </row>
    <row r="450" spans="1:19" x14ac:dyDescent="0.2">
      <c r="A450">
        <v>3.879450094161959</v>
      </c>
      <c r="B450">
        <v>0.45151462298885281</v>
      </c>
      <c r="C450">
        <v>7.605092452777642</v>
      </c>
      <c r="D450">
        <v>0.94564983888292165</v>
      </c>
      <c r="E450">
        <v>1.7413533834586465</v>
      </c>
      <c r="F450">
        <v>450000</v>
      </c>
      <c r="G450">
        <v>2011</v>
      </c>
      <c r="H450">
        <v>0.40561138056398693</v>
      </c>
      <c r="I450">
        <v>0.40542834009392098</v>
      </c>
      <c r="J450">
        <v>9.8444835542996056</v>
      </c>
      <c r="K450">
        <v>9.0354830217424222</v>
      </c>
      <c r="L450">
        <v>0.41890440386680988</v>
      </c>
      <c r="M450">
        <v>0.14645863296368716</v>
      </c>
      <c r="N450">
        <v>0.24711600261749098</v>
      </c>
      <c r="O450">
        <v>0.77579630560954715</v>
      </c>
      <c r="P450">
        <v>0.44145202020202012</v>
      </c>
      <c r="Q450">
        <v>0.23892803437164339</v>
      </c>
      <c r="R450">
        <v>8.6569938412029082</v>
      </c>
      <c r="S450">
        <v>32.65306122448979</v>
      </c>
    </row>
    <row r="451" spans="1:19" x14ac:dyDescent="0.2">
      <c r="A451">
        <v>4.2946618541033432</v>
      </c>
      <c r="B451">
        <v>0.39001888634422127</v>
      </c>
      <c r="C451">
        <v>8.2404329546305917</v>
      </c>
      <c r="D451">
        <v>1.2569237324243716</v>
      </c>
      <c r="E451">
        <v>2.8994461014060504</v>
      </c>
      <c r="F451">
        <v>450000</v>
      </c>
      <c r="G451">
        <v>2012</v>
      </c>
      <c r="H451">
        <v>0.39828800501703132</v>
      </c>
      <c r="I451">
        <v>0.40788450366005807</v>
      </c>
      <c r="J451">
        <v>9.9637732934094903</v>
      </c>
      <c r="K451">
        <v>9.1718116732668662</v>
      </c>
      <c r="L451">
        <v>0.43481039625053258</v>
      </c>
      <c r="M451">
        <v>0.16465681467326637</v>
      </c>
      <c r="N451">
        <v>0.26409633256808701</v>
      </c>
      <c r="O451">
        <v>0.86774628324729841</v>
      </c>
      <c r="P451">
        <v>0.45414983164983158</v>
      </c>
      <c r="Q451">
        <v>0.24581380485726456</v>
      </c>
      <c r="R451">
        <v>8.4646298138411247</v>
      </c>
      <c r="S451">
        <v>35.939497230507037</v>
      </c>
    </row>
    <row r="452" spans="1:19" x14ac:dyDescent="0.2">
      <c r="A452">
        <v>4.7658346094946404</v>
      </c>
      <c r="B452">
        <v>0.32926911425607486</v>
      </c>
      <c r="C452">
        <v>8.8410444553120779</v>
      </c>
      <c r="D452">
        <v>1.6664552948636653</v>
      </c>
      <c r="E452">
        <v>4.9146057915874026</v>
      </c>
      <c r="F452">
        <v>450000</v>
      </c>
      <c r="G452">
        <v>2013</v>
      </c>
      <c r="H452">
        <v>0.10595199416246028</v>
      </c>
      <c r="I452">
        <v>0.43763696675022801</v>
      </c>
      <c r="J452">
        <v>10.029635504524139</v>
      </c>
      <c r="K452">
        <v>9.2919094104337141</v>
      </c>
      <c r="L452">
        <v>0.45106742760515744</v>
      </c>
      <c r="M452">
        <v>0.163320523190846</v>
      </c>
      <c r="N452">
        <v>0.25775809825551316</v>
      </c>
      <c r="O452">
        <v>0.95656511379812281</v>
      </c>
      <c r="P452">
        <v>0.46878787878787881</v>
      </c>
      <c r="Q452">
        <v>0.26162333544705135</v>
      </c>
      <c r="R452">
        <v>8.6341092261737025</v>
      </c>
      <c r="S452">
        <v>39.568801521876978</v>
      </c>
    </row>
    <row r="453" spans="1:19" x14ac:dyDescent="0.2">
      <c r="A453">
        <v>5.2260846153846154</v>
      </c>
      <c r="B453">
        <v>0.28491267341262627</v>
      </c>
      <c r="C453">
        <v>9.4535305633479183</v>
      </c>
      <c r="D453">
        <v>2.0259958071278827</v>
      </c>
      <c r="E453">
        <v>6.7710691823899367</v>
      </c>
      <c r="F453">
        <v>450000</v>
      </c>
      <c r="G453">
        <v>2014</v>
      </c>
      <c r="H453">
        <v>0.35711110499910864</v>
      </c>
      <c r="I453">
        <v>0.47139845938743596</v>
      </c>
      <c r="J453">
        <v>10.113302673639005</v>
      </c>
      <c r="K453">
        <v>9.4011567897763708</v>
      </c>
      <c r="L453">
        <v>0.46540880503144655</v>
      </c>
      <c r="M453">
        <v>0.18331379273702478</v>
      </c>
      <c r="N453">
        <v>0.25609643047965014</v>
      </c>
      <c r="O453">
        <v>1.0187962233824115</v>
      </c>
      <c r="P453">
        <v>0.48358585858585856</v>
      </c>
      <c r="Q453">
        <v>0.27421174004192872</v>
      </c>
      <c r="R453">
        <v>8.7925348439384177</v>
      </c>
      <c r="S453">
        <v>42.264150943396231</v>
      </c>
    </row>
    <row r="454" spans="1:19" x14ac:dyDescent="0.2">
      <c r="A454">
        <v>5.7024277456647399</v>
      </c>
      <c r="B454">
        <v>0.23746268589550756</v>
      </c>
      <c r="C454">
        <v>10.006556865253405</v>
      </c>
      <c r="D454">
        <v>2.8212429848264393</v>
      </c>
      <c r="E454">
        <v>9.0825192267719803</v>
      </c>
      <c r="F454">
        <v>450000</v>
      </c>
      <c r="G454">
        <v>2015</v>
      </c>
      <c r="H454">
        <v>0.34684684224871043</v>
      </c>
      <c r="I454">
        <v>0.47703283839078775</v>
      </c>
      <c r="J454">
        <v>10.181720244887957</v>
      </c>
      <c r="K454">
        <v>9.4875909647920196</v>
      </c>
      <c r="L454">
        <v>0.47994180004157139</v>
      </c>
      <c r="M454">
        <v>0.21504031878711702</v>
      </c>
      <c r="N454">
        <v>0.27473746097392859</v>
      </c>
      <c r="O454">
        <v>1.0966347497600994</v>
      </c>
      <c r="P454">
        <v>0.49660353535353535</v>
      </c>
      <c r="Q454">
        <v>0.27734774475161089</v>
      </c>
      <c r="R454">
        <v>8.7310315102214933</v>
      </c>
      <c r="S454">
        <v>44.585325296196217</v>
      </c>
    </row>
    <row r="455" spans="1:19" x14ac:dyDescent="0.2">
      <c r="A455">
        <v>6.2394696089818042</v>
      </c>
      <c r="B455">
        <v>0.19329884553390664</v>
      </c>
      <c r="C455">
        <v>10.768986246755166</v>
      </c>
      <c r="D455">
        <v>3.0590899732345069</v>
      </c>
      <c r="E455">
        <v>12.196623430100885</v>
      </c>
      <c r="F455">
        <v>450000</v>
      </c>
      <c r="G455">
        <v>2016</v>
      </c>
      <c r="H455">
        <v>0.34417056002797969</v>
      </c>
      <c r="I455">
        <v>0.47825479558666123</v>
      </c>
      <c r="J455">
        <v>10.25147996212797</v>
      </c>
      <c r="K455">
        <v>9.5797219723832328</v>
      </c>
      <c r="L455">
        <v>0.49248507309038503</v>
      </c>
      <c r="M455">
        <v>0.19629243537314128</v>
      </c>
      <c r="N455">
        <v>0.27559868582295838</v>
      </c>
      <c r="O455">
        <v>1.1315561767251676</v>
      </c>
      <c r="P455">
        <v>0.50735269360269353</v>
      </c>
      <c r="Q455">
        <v>0.27993617459337039</v>
      </c>
      <c r="R455">
        <v>8.8078337027626112</v>
      </c>
      <c r="S455">
        <v>46.221947704344245</v>
      </c>
    </row>
    <row r="456" spans="1:19" x14ac:dyDescent="0.2">
      <c r="A456">
        <v>6.9332346063912702</v>
      </c>
      <c r="B456">
        <v>0.16948957564649808</v>
      </c>
      <c r="C456">
        <v>12.110477092850052</v>
      </c>
      <c r="D456">
        <v>3.1118809863460362</v>
      </c>
      <c r="E456">
        <v>11.613613205624619</v>
      </c>
      <c r="F456">
        <v>450000</v>
      </c>
      <c r="G456">
        <v>2017</v>
      </c>
      <c r="H456">
        <v>0.328998439144842</v>
      </c>
      <c r="I456">
        <v>0.50093873428182678</v>
      </c>
      <c r="J456">
        <v>10.325549829144975</v>
      </c>
      <c r="K456">
        <v>9.6754666278830239</v>
      </c>
      <c r="L456">
        <v>0.50580802934583247</v>
      </c>
      <c r="M456">
        <v>0.21965721930595122</v>
      </c>
      <c r="N456">
        <v>0.27590573828543935</v>
      </c>
      <c r="O456">
        <v>1.1522387339888076</v>
      </c>
      <c r="P456">
        <v>0.51876854377104376</v>
      </c>
      <c r="Q456">
        <v>0.29446708783370695</v>
      </c>
      <c r="R456">
        <v>8.8003764423470354</v>
      </c>
      <c r="S456">
        <v>49.133890360709188</v>
      </c>
    </row>
    <row r="457" spans="1:19" x14ac:dyDescent="0.2">
      <c r="A457">
        <v>7.661128024980485</v>
      </c>
      <c r="B457">
        <v>0.14385873924878906</v>
      </c>
      <c r="C457">
        <v>13.42093203022441</v>
      </c>
      <c r="D457">
        <v>4.1542348898322219</v>
      </c>
      <c r="E457">
        <v>8.9395593288861939</v>
      </c>
      <c r="F457">
        <v>450000</v>
      </c>
      <c r="G457">
        <v>2018</v>
      </c>
      <c r="H457">
        <v>0.30462285419757129</v>
      </c>
      <c r="I457">
        <v>0.52380533382019556</v>
      </c>
      <c r="J457">
        <v>10.387026354158062</v>
      </c>
      <c r="K457">
        <v>9.7268019938738313</v>
      </c>
      <c r="L457">
        <v>0.51829391550434611</v>
      </c>
      <c r="M457">
        <v>0.21004840327494506</v>
      </c>
      <c r="N457">
        <v>0.27057226455727867</v>
      </c>
      <c r="O457">
        <v>1.157185368352353</v>
      </c>
      <c r="P457">
        <v>0.52798601851851856</v>
      </c>
      <c r="Q457">
        <v>0.3442571255306246</v>
      </c>
      <c r="R457">
        <v>8.7863503908058505</v>
      </c>
      <c r="S457">
        <v>51.728320194057005</v>
      </c>
    </row>
    <row r="458" spans="1:19" x14ac:dyDescent="0.2">
      <c r="A458">
        <v>8.3022439405785775</v>
      </c>
      <c r="B458">
        <v>0.10962775908637785</v>
      </c>
      <c r="C458">
        <v>14.208187208580858</v>
      </c>
      <c r="D458">
        <v>4.5537936571657971</v>
      </c>
      <c r="E458">
        <v>8.4102769971898841</v>
      </c>
      <c r="F458">
        <v>450000</v>
      </c>
      <c r="G458">
        <v>2019</v>
      </c>
      <c r="H458">
        <v>0.30625848598233613</v>
      </c>
      <c r="I458">
        <v>0.51296617230290253</v>
      </c>
      <c r="J458">
        <v>10.455787214195881</v>
      </c>
      <c r="K458">
        <v>9.7087528594812031</v>
      </c>
      <c r="L458">
        <v>0.52970694500200721</v>
      </c>
      <c r="M458">
        <v>0.22160562243527149</v>
      </c>
      <c r="N458">
        <v>0.27550606625939278</v>
      </c>
      <c r="O458">
        <v>1.1721664942219527</v>
      </c>
      <c r="P458">
        <v>0.537956755050505</v>
      </c>
      <c r="Q458">
        <v>0.38284423926134081</v>
      </c>
      <c r="R458">
        <v>9.0535973372023548</v>
      </c>
      <c r="S458">
        <v>55.680449618627051</v>
      </c>
    </row>
    <row r="459" spans="1:19" x14ac:dyDescent="0.2">
      <c r="A459">
        <v>8.6477208756841275</v>
      </c>
      <c r="B459">
        <v>7.6186903228090089E-2</v>
      </c>
      <c r="C459">
        <v>14.361826219856081</v>
      </c>
      <c r="D459">
        <v>6.8682851404342138</v>
      </c>
      <c r="E459">
        <v>10.303822488602671</v>
      </c>
      <c r="F459">
        <v>450000</v>
      </c>
      <c r="G459">
        <v>2020</v>
      </c>
      <c r="H459">
        <v>0.29206002397041625</v>
      </c>
      <c r="I459">
        <v>0.49835230893148358</v>
      </c>
      <c r="J459">
        <v>10.487358784346871</v>
      </c>
      <c r="K459">
        <v>9.6552563178915829</v>
      </c>
      <c r="L459">
        <v>0.54211432397105241</v>
      </c>
      <c r="M459">
        <v>0.21956096331632524</v>
      </c>
      <c r="N459">
        <v>0.27935022447127988</v>
      </c>
      <c r="O459">
        <v>1.1726025887149574</v>
      </c>
      <c r="P459">
        <v>0.55405073232323232</v>
      </c>
      <c r="Q459">
        <v>0.40428635189849205</v>
      </c>
      <c r="R459">
        <v>9.1612176611961811</v>
      </c>
      <c r="S459">
        <v>58.89948034558612</v>
      </c>
    </row>
    <row r="460" spans="1:19" x14ac:dyDescent="0.2">
      <c r="A460">
        <v>9.909233490566038</v>
      </c>
      <c r="B460">
        <v>7.4602300399803603E-2</v>
      </c>
      <c r="C460">
        <v>16.39970201856579</v>
      </c>
      <c r="D460">
        <v>9.292038912050824</v>
      </c>
      <c r="E460">
        <v>11.115147905499304</v>
      </c>
      <c r="F460">
        <v>450000</v>
      </c>
      <c r="G460">
        <v>2021</v>
      </c>
      <c r="H460">
        <v>0.30400733620605475</v>
      </c>
      <c r="I460">
        <v>0.49628983353220868</v>
      </c>
      <c r="J460">
        <v>10.559189842236613</v>
      </c>
      <c r="K460">
        <v>9.7381154634658049</v>
      </c>
      <c r="L460">
        <v>0.55072463768115942</v>
      </c>
      <c r="M460">
        <v>0.23472944878216548</v>
      </c>
      <c r="N460">
        <v>0.23033524811883335</v>
      </c>
      <c r="O460">
        <v>1.107154309142087</v>
      </c>
      <c r="P460">
        <v>0.67608261363636357</v>
      </c>
      <c r="Q460">
        <v>0.44431209053007742</v>
      </c>
      <c r="R460">
        <v>9.2688379851900073</v>
      </c>
      <c r="S460">
        <v>63.331348024617824</v>
      </c>
    </row>
    <row r="461" spans="1:19" x14ac:dyDescent="0.2">
      <c r="A461">
        <v>10.486790271132376</v>
      </c>
      <c r="B461">
        <v>8.1799451473519802E-2</v>
      </c>
      <c r="C461">
        <v>17.69185549664067</v>
      </c>
      <c r="D461">
        <v>8.854963344561126</v>
      </c>
      <c r="E461">
        <v>11.151773330691499</v>
      </c>
      <c r="F461">
        <v>450000</v>
      </c>
      <c r="G461">
        <v>2022</v>
      </c>
      <c r="H461">
        <v>0.28401082361438373</v>
      </c>
      <c r="I461">
        <v>0.49634287208093891</v>
      </c>
      <c r="J461">
        <v>10.589182282440992</v>
      </c>
      <c r="K461">
        <v>9.7362009030506389</v>
      </c>
      <c r="L461">
        <v>0.55656825837130974</v>
      </c>
      <c r="M461">
        <v>0.24550731591768638</v>
      </c>
      <c r="N461">
        <v>0.22407320746423981</v>
      </c>
      <c r="O461">
        <v>1.0622562286218571</v>
      </c>
      <c r="P461">
        <v>4.8698060451977403</v>
      </c>
      <c r="Q461">
        <v>0.43927085397265703</v>
      </c>
      <c r="R461">
        <v>9.3194768410529818</v>
      </c>
      <c r="S461">
        <v>67.703586288884495</v>
      </c>
    </row>
    <row r="462" spans="1:19" x14ac:dyDescent="0.2">
      <c r="A462">
        <v>1.5717993853865204</v>
      </c>
      <c r="B462">
        <v>0.12937603925650842</v>
      </c>
      <c r="C462">
        <v>1.5864206207950329</v>
      </c>
      <c r="D462">
        <v>0.40557667934093788</v>
      </c>
      <c r="E462">
        <v>0.63624841571609636</v>
      </c>
      <c r="F462">
        <v>460000</v>
      </c>
      <c r="G462">
        <v>2000</v>
      </c>
      <c r="H462">
        <v>0.51334420798856006</v>
      </c>
      <c r="I462">
        <v>0.25478177649944894</v>
      </c>
      <c r="J462">
        <v>8.5864057720986899</v>
      </c>
      <c r="K462">
        <v>7.6899712876017228</v>
      </c>
      <c r="L462">
        <v>0.40741444866920151</v>
      </c>
      <c r="M462">
        <v>0.20237311081583842</v>
      </c>
      <c r="N462">
        <v>0.12171007175126226</v>
      </c>
      <c r="O462">
        <v>0.37749136327398347</v>
      </c>
      <c r="P462">
        <v>0.49155367231638419</v>
      </c>
      <c r="Q462">
        <v>4.8631178707224332E-2</v>
      </c>
      <c r="R462">
        <v>8.0888518437129893</v>
      </c>
      <c r="S462">
        <v>26.108998732572879</v>
      </c>
    </row>
    <row r="463" spans="1:19" x14ac:dyDescent="0.2">
      <c r="A463">
        <v>1.7115754011643369</v>
      </c>
      <c r="B463">
        <v>0.16174330772834344</v>
      </c>
      <c r="C463">
        <v>1.8242422293100731</v>
      </c>
      <c r="D463">
        <v>0.38086858148450758</v>
      </c>
      <c r="E463">
        <v>0.4902268870592672</v>
      </c>
      <c r="F463">
        <v>460000</v>
      </c>
      <c r="G463">
        <v>2001</v>
      </c>
      <c r="H463">
        <v>0.49297850934801435</v>
      </c>
      <c r="I463">
        <v>0.2823006827050919</v>
      </c>
      <c r="J463">
        <v>8.6722874259557088</v>
      </c>
      <c r="K463">
        <v>7.7650855180327829</v>
      </c>
      <c r="L463">
        <v>0.36572182766639427</v>
      </c>
      <c r="M463">
        <v>0.24966906402154773</v>
      </c>
      <c r="N463">
        <v>0.13630063192789807</v>
      </c>
      <c r="O463">
        <v>0.36831382299112542</v>
      </c>
      <c r="P463">
        <v>0.58381355932203383</v>
      </c>
      <c r="Q463">
        <v>5.4000377097605433E-2</v>
      </c>
      <c r="R463">
        <v>8.1273309423530495</v>
      </c>
      <c r="S463">
        <v>25.014141160203636</v>
      </c>
    </row>
    <row r="464" spans="1:19" x14ac:dyDescent="0.2">
      <c r="A464">
        <v>1.8369773357340879</v>
      </c>
      <c r="B464">
        <v>0.14323253871641681</v>
      </c>
      <c r="C464">
        <v>1.9867998268948848</v>
      </c>
      <c r="D464">
        <v>0.24778055856461595</v>
      </c>
      <c r="E464">
        <v>0.67984012550894624</v>
      </c>
      <c r="F464">
        <v>460000</v>
      </c>
      <c r="G464">
        <v>2002</v>
      </c>
      <c r="H464">
        <v>0.4791029792608556</v>
      </c>
      <c r="I464">
        <v>0.31970968999249366</v>
      </c>
      <c r="J464">
        <v>8.8280134983066407</v>
      </c>
      <c r="K464">
        <v>7.8419026365605928</v>
      </c>
      <c r="L464">
        <v>0.36797280639497959</v>
      </c>
      <c r="M464">
        <v>0.24040052898528178</v>
      </c>
      <c r="N464">
        <v>0.14353766686373962</v>
      </c>
      <c r="O464">
        <v>0.35070168341786723</v>
      </c>
      <c r="P464">
        <v>0.58971751412429374</v>
      </c>
      <c r="Q464">
        <v>6.1011293314905436E-2</v>
      </c>
      <c r="R464">
        <v>8.021586690499106</v>
      </c>
      <c r="S464">
        <v>22.785850360464686</v>
      </c>
    </row>
    <row r="465" spans="1:19" x14ac:dyDescent="0.2">
      <c r="A465">
        <v>1.9813509463284678</v>
      </c>
      <c r="B465">
        <v>0.15032552950058506</v>
      </c>
      <c r="C465">
        <v>2.2300512431094868</v>
      </c>
      <c r="D465">
        <v>0.36519765089078615</v>
      </c>
      <c r="E465">
        <v>0.54903025218378321</v>
      </c>
      <c r="F465">
        <v>460000</v>
      </c>
      <c r="G465">
        <v>2003</v>
      </c>
      <c r="H465">
        <v>0.47712677096829259</v>
      </c>
      <c r="I465">
        <v>0.32823144115610881</v>
      </c>
      <c r="J465">
        <v>8.8900317966973077</v>
      </c>
      <c r="K465">
        <v>7.7680742205158149</v>
      </c>
      <c r="L465">
        <v>0.36904703153531065</v>
      </c>
      <c r="M465">
        <v>0.26373344220964762</v>
      </c>
      <c r="N465">
        <v>0.14762507703512801</v>
      </c>
      <c r="O465">
        <v>0.39220684632192276</v>
      </c>
      <c r="P465">
        <v>0.58974576271186441</v>
      </c>
      <c r="Q465">
        <v>7.3162907762917631E-2</v>
      </c>
      <c r="R465">
        <v>8.2725546058879385</v>
      </c>
      <c r="S465">
        <v>21.961210087351329</v>
      </c>
    </row>
    <row r="466" spans="1:19" x14ac:dyDescent="0.2">
      <c r="A466">
        <v>2.1827378038831782</v>
      </c>
      <c r="B466">
        <v>0.14646875162071404</v>
      </c>
      <c r="C466">
        <v>2.5186618475483726</v>
      </c>
      <c r="D466">
        <v>0.33992394507415963</v>
      </c>
      <c r="E466">
        <v>0.45853050144895635</v>
      </c>
      <c r="F466">
        <v>460000</v>
      </c>
      <c r="G466">
        <v>2004</v>
      </c>
      <c r="H466">
        <v>0.49693415943022817</v>
      </c>
      <c r="I466">
        <v>0.31418111366202151</v>
      </c>
      <c r="J466">
        <v>8.9536115982592559</v>
      </c>
      <c r="K466">
        <v>7.8982125683910711</v>
      </c>
      <c r="L466">
        <v>0.36466013719232604</v>
      </c>
      <c r="M466">
        <v>0.35076420116609353</v>
      </c>
      <c r="N466">
        <v>0.15846987591568246</v>
      </c>
      <c r="O466">
        <v>0.39498928589226096</v>
      </c>
      <c r="P466">
        <v>0.58963276836158196</v>
      </c>
      <c r="Q466">
        <v>8.3953877945294242E-2</v>
      </c>
      <c r="R466">
        <v>8.4719575279063424</v>
      </c>
      <c r="S466">
        <v>22.131738869936292</v>
      </c>
    </row>
    <row r="467" spans="1:19" x14ac:dyDescent="0.2">
      <c r="A467">
        <v>2.3313660914240546</v>
      </c>
      <c r="B467">
        <v>0.15178943004155956</v>
      </c>
      <c r="C467">
        <v>2.8646472076738978</v>
      </c>
      <c r="D467">
        <v>0.24154589371980675</v>
      </c>
      <c r="E467">
        <v>0.60144927536231885</v>
      </c>
      <c r="F467">
        <v>460000</v>
      </c>
      <c r="G467">
        <v>2005</v>
      </c>
      <c r="H467">
        <v>0.50073127259689942</v>
      </c>
      <c r="I467">
        <v>0.32938792287959107</v>
      </c>
      <c r="J467">
        <v>9.00257053714863</v>
      </c>
      <c r="K467">
        <v>8.0845505016800612</v>
      </c>
      <c r="L467">
        <v>0.45169082125603865</v>
      </c>
      <c r="M467">
        <v>0.23535739933097516</v>
      </c>
      <c r="N467">
        <v>0.17092013516109711</v>
      </c>
      <c r="O467">
        <v>0.41494151683298114</v>
      </c>
      <c r="P467">
        <v>0.59779661016949148</v>
      </c>
      <c r="Q467">
        <v>9.8562801932367147E-2</v>
      </c>
      <c r="R467">
        <v>8.1949657608588389</v>
      </c>
      <c r="S467">
        <v>22.584541062801936</v>
      </c>
    </row>
    <row r="468" spans="1:19" x14ac:dyDescent="0.2">
      <c r="A468">
        <v>2.6410559596946253</v>
      </c>
      <c r="B468">
        <v>0.18419201385854539</v>
      </c>
      <c r="C468">
        <v>3.3610503671336422</v>
      </c>
      <c r="D468">
        <v>0.29669330525912813</v>
      </c>
      <c r="E468">
        <v>0.64363305737665699</v>
      </c>
      <c r="F468">
        <v>460000</v>
      </c>
      <c r="G468">
        <v>2006</v>
      </c>
      <c r="H468">
        <v>0.45825555589984801</v>
      </c>
      <c r="I468">
        <v>0.36691801969427812</v>
      </c>
      <c r="J468">
        <v>9.1479467488992512</v>
      </c>
      <c r="K468">
        <v>8.2129159946601593</v>
      </c>
      <c r="L468">
        <v>0.46092740584772929</v>
      </c>
      <c r="M468">
        <v>0.22083216637695263</v>
      </c>
      <c r="N468">
        <v>0.16987357049004817</v>
      </c>
      <c r="O468">
        <v>0.41256645092218597</v>
      </c>
      <c r="P468">
        <v>0.49652542372881353</v>
      </c>
      <c r="Q468">
        <v>0.11685887926496627</v>
      </c>
      <c r="R468">
        <v>8.252776606213974</v>
      </c>
      <c r="S468">
        <v>23.807245059099394</v>
      </c>
    </row>
    <row r="469" spans="1:19" x14ac:dyDescent="0.2">
      <c r="A469">
        <v>3.1047149398681628</v>
      </c>
      <c r="B469">
        <v>0.19416983034689622</v>
      </c>
      <c r="C469">
        <v>4.0890280658585585</v>
      </c>
      <c r="D469">
        <v>0.35028342189034711</v>
      </c>
      <c r="E469">
        <v>0.74790244133344386</v>
      </c>
      <c r="F469">
        <v>460000</v>
      </c>
      <c r="G469">
        <v>2007</v>
      </c>
      <c r="H469">
        <v>0.45873108775099197</v>
      </c>
      <c r="I469">
        <v>0.32998011925969095</v>
      </c>
      <c r="J469">
        <v>9.3053659658352235</v>
      </c>
      <c r="K469">
        <v>8.362612454116416</v>
      </c>
      <c r="L469">
        <v>0.47201874489663082</v>
      </c>
      <c r="M469">
        <v>0.21656062596434356</v>
      </c>
      <c r="N469">
        <v>0.19870072933549432</v>
      </c>
      <c r="O469">
        <v>0.40711053484602916</v>
      </c>
      <c r="P469">
        <v>0.50251412429378528</v>
      </c>
      <c r="Q469">
        <v>0.13401891057122234</v>
      </c>
      <c r="R469">
        <v>8.4017369379464917</v>
      </c>
      <c r="S469">
        <v>24.614510727429796</v>
      </c>
    </row>
    <row r="470" spans="1:19" x14ac:dyDescent="0.2">
      <c r="A470">
        <v>3.6111764129689492</v>
      </c>
      <c r="B470">
        <v>0.17044491874153817</v>
      </c>
      <c r="C470">
        <v>4.7143750176995471</v>
      </c>
      <c r="D470">
        <v>0.39921328057318134</v>
      </c>
      <c r="E470">
        <v>1.0220328268046548</v>
      </c>
      <c r="F470">
        <v>460000</v>
      </c>
      <c r="G470">
        <v>2008</v>
      </c>
      <c r="H470">
        <v>0.4689755100646133</v>
      </c>
      <c r="I470">
        <v>0.36056310064242558</v>
      </c>
      <c r="J470">
        <v>9.4420741216618076</v>
      </c>
      <c r="K470">
        <v>8.5983573538221485</v>
      </c>
      <c r="L470">
        <v>0.48020323585192815</v>
      </c>
      <c r="M470">
        <v>0.21327630380358861</v>
      </c>
      <c r="N470">
        <v>0.24274802327316125</v>
      </c>
      <c r="O470">
        <v>0.4783633515522222</v>
      </c>
      <c r="P470">
        <v>0.52437853107344634</v>
      </c>
      <c r="Q470">
        <v>0.14249923903626871</v>
      </c>
      <c r="R470">
        <v>8.4233224570861118</v>
      </c>
      <c r="S470">
        <v>25.638624177573814</v>
      </c>
    </row>
    <row r="471" spans="1:19" x14ac:dyDescent="0.2">
      <c r="A471">
        <v>3.816374599585453</v>
      </c>
      <c r="B471">
        <v>0.1621226819270829</v>
      </c>
      <c r="C471">
        <v>5.0819143330003378</v>
      </c>
      <c r="D471">
        <v>0.7291075954494427</v>
      </c>
      <c r="E471">
        <v>1.2036061893133658</v>
      </c>
      <c r="F471">
        <v>460000</v>
      </c>
      <c r="G471">
        <v>2009</v>
      </c>
      <c r="H471">
        <v>0.46656941331485424</v>
      </c>
      <c r="I471">
        <v>0.3594176659865706</v>
      </c>
      <c r="J471">
        <v>9.5288559193658706</v>
      </c>
      <c r="K471">
        <v>8.7356153479372498</v>
      </c>
      <c r="L471">
        <v>0.49130278796856736</v>
      </c>
      <c r="M471">
        <v>0.20580661998543465</v>
      </c>
      <c r="N471">
        <v>0.29998666897079518</v>
      </c>
      <c r="O471">
        <v>0.60996574666107095</v>
      </c>
      <c r="P471">
        <v>0.56612994350282486</v>
      </c>
      <c r="Q471">
        <v>0.15481384610043167</v>
      </c>
      <c r="R471">
        <v>8.5097031963470329</v>
      </c>
      <c r="S471">
        <v>27.196870623907785</v>
      </c>
    </row>
    <row r="472" spans="1:19" x14ac:dyDescent="0.2">
      <c r="A472">
        <v>4.4150114716486399</v>
      </c>
      <c r="B472">
        <v>0.14922465948604977</v>
      </c>
      <c r="C472">
        <v>5.9698364886196282</v>
      </c>
      <c r="D472">
        <v>0.82205975476368665</v>
      </c>
      <c r="E472">
        <v>1.1732197340394912</v>
      </c>
      <c r="F472">
        <v>460000</v>
      </c>
      <c r="G472">
        <v>2010</v>
      </c>
      <c r="H472">
        <v>0.46061734021199552</v>
      </c>
      <c r="I472">
        <v>0.35854668819947788</v>
      </c>
      <c r="J472">
        <v>9.6538107112488536</v>
      </c>
      <c r="K472">
        <v>8.9038676152825911</v>
      </c>
      <c r="L472">
        <v>0.49809452535835586</v>
      </c>
      <c r="M472">
        <v>0.28975834064082195</v>
      </c>
      <c r="N472">
        <v>0.28771554988047693</v>
      </c>
      <c r="O472">
        <v>0.65183065829262621</v>
      </c>
      <c r="P472">
        <v>0.59988700564971753</v>
      </c>
      <c r="Q472">
        <v>0.18308675378504405</v>
      </c>
      <c r="R472">
        <v>8.7200816931333414</v>
      </c>
      <c r="S472">
        <v>29.934949053019405</v>
      </c>
    </row>
    <row r="473" spans="1:19" x14ac:dyDescent="0.2">
      <c r="A473">
        <v>5.2961888179531833</v>
      </c>
      <c r="B473">
        <v>0.14554533433350525</v>
      </c>
      <c r="C473">
        <v>6.9113311536429478</v>
      </c>
      <c r="D473">
        <v>0.85992738390980317</v>
      </c>
      <c r="E473">
        <v>1.673767156394375</v>
      </c>
      <c r="F473">
        <v>460000</v>
      </c>
      <c r="G473">
        <v>2011</v>
      </c>
      <c r="H473">
        <v>0.464727572568785</v>
      </c>
      <c r="I473">
        <v>0.37017792742930655</v>
      </c>
      <c r="J473">
        <v>9.8184170181651158</v>
      </c>
      <c r="K473">
        <v>9.0522632164806147</v>
      </c>
      <c r="L473">
        <v>0.51180854531761111</v>
      </c>
      <c r="M473">
        <v>0.33439137816091957</v>
      </c>
      <c r="N473">
        <v>0.31609195402298845</v>
      </c>
      <c r="O473">
        <v>0.67262228878498598</v>
      </c>
      <c r="P473">
        <v>0.64734463276836163</v>
      </c>
      <c r="Q473">
        <v>0.2082710401187037</v>
      </c>
      <c r="R473">
        <v>8.9304601899196498</v>
      </c>
      <c r="S473">
        <v>32.036510380953452</v>
      </c>
    </row>
    <row r="474" spans="1:19" x14ac:dyDescent="0.2">
      <c r="A474">
        <v>5.861273376759824</v>
      </c>
      <c r="B474">
        <v>0.12934555899531711</v>
      </c>
      <c r="C474">
        <v>7.6297501225351407</v>
      </c>
      <c r="D474">
        <v>1.2005316169282647</v>
      </c>
      <c r="E474">
        <v>2.0034489197412211</v>
      </c>
      <c r="F474">
        <v>460000</v>
      </c>
      <c r="G474">
        <v>2012</v>
      </c>
      <c r="H474">
        <v>0.46619011297019342</v>
      </c>
      <c r="I474">
        <v>0.36788619479745932</v>
      </c>
      <c r="J474">
        <v>9.9483514475600181</v>
      </c>
      <c r="K474">
        <v>9.1658767967355388</v>
      </c>
      <c r="L474">
        <v>0.52869523192337686</v>
      </c>
      <c r="M474">
        <v>0.32411595497924267</v>
      </c>
      <c r="N474">
        <v>0.32683714660605584</v>
      </c>
      <c r="O474">
        <v>0.76912410643225371</v>
      </c>
      <c r="P474">
        <v>0.68545197740112995</v>
      </c>
      <c r="Q474">
        <v>0.23098975209516384</v>
      </c>
      <c r="R474">
        <v>9.1932673852059654</v>
      </c>
      <c r="S474">
        <v>33.280977120701209</v>
      </c>
    </row>
    <row r="475" spans="1:19" x14ac:dyDescent="0.2">
      <c r="A475">
        <v>6.3516185583822571</v>
      </c>
      <c r="B475">
        <v>8.8551520356693447E-2</v>
      </c>
      <c r="C475">
        <v>8.2386761895104907</v>
      </c>
      <c r="D475">
        <v>1.4464089718651176</v>
      </c>
      <c r="E475">
        <v>2.5635452777083492</v>
      </c>
      <c r="F475">
        <v>460000</v>
      </c>
      <c r="G475">
        <v>2013</v>
      </c>
      <c r="H475">
        <v>0.12324491756518717</v>
      </c>
      <c r="I475">
        <v>0.4112289977240754</v>
      </c>
      <c r="J475">
        <v>10.0173263755579</v>
      </c>
      <c r="K475">
        <v>9.2863603639120047</v>
      </c>
      <c r="L475">
        <v>0.54020277980026299</v>
      </c>
      <c r="M475">
        <v>0.29785705296724813</v>
      </c>
      <c r="N475">
        <v>0.32452502527400229</v>
      </c>
      <c r="O475">
        <v>0.86587242646468865</v>
      </c>
      <c r="P475">
        <v>0.70203389830508478</v>
      </c>
      <c r="Q475">
        <v>0.25213809891220484</v>
      </c>
      <c r="R475">
        <v>9.2362694300518129</v>
      </c>
      <c r="S475">
        <v>34.883341845883002</v>
      </c>
    </row>
    <row r="476" spans="1:19" x14ac:dyDescent="0.2">
      <c r="A476">
        <v>6.8419162864511014</v>
      </c>
      <c r="B476">
        <v>7.9722031338937308E-2</v>
      </c>
      <c r="C476">
        <v>8.782588644711435</v>
      </c>
      <c r="D476">
        <v>1.7069990166317501</v>
      </c>
      <c r="E476">
        <v>2.5824105348668178</v>
      </c>
      <c r="F476">
        <v>460000</v>
      </c>
      <c r="G476">
        <v>2014</v>
      </c>
      <c r="H476">
        <v>0.39492243814688099</v>
      </c>
      <c r="I476">
        <v>0.42725679016364437</v>
      </c>
      <c r="J476">
        <v>10.105878449421256</v>
      </c>
      <c r="K476">
        <v>9.4794863161855378</v>
      </c>
      <c r="L476">
        <v>0.55345461541750396</v>
      </c>
      <c r="M476">
        <v>0.28251918042568736</v>
      </c>
      <c r="N476">
        <v>0.31885799113368762</v>
      </c>
      <c r="O476">
        <v>0.90235516858460829</v>
      </c>
      <c r="P476">
        <v>0.73451977401129942</v>
      </c>
      <c r="Q476">
        <v>0.26922912480225747</v>
      </c>
      <c r="R476">
        <v>9.1482566656900097</v>
      </c>
      <c r="S476">
        <v>36.876309376202492</v>
      </c>
    </row>
    <row r="477" spans="1:19" x14ac:dyDescent="0.2">
      <c r="A477">
        <v>7.311046283968988</v>
      </c>
      <c r="B477">
        <v>7.4643600073702854E-2</v>
      </c>
      <c r="C477">
        <v>9.3942275968260951</v>
      </c>
      <c r="D477">
        <v>2.17982210282499</v>
      </c>
      <c r="E477">
        <v>3.3072798231604774</v>
      </c>
      <c r="F477">
        <v>460000</v>
      </c>
      <c r="G477">
        <v>2015</v>
      </c>
      <c r="H477">
        <v>0.39604889451660696</v>
      </c>
      <c r="I477">
        <v>0.45026491458092271</v>
      </c>
      <c r="J477">
        <v>10.179467167557066</v>
      </c>
      <c r="K477">
        <v>9.5478802676187868</v>
      </c>
      <c r="L477">
        <v>0.56765275148335792</v>
      </c>
      <c r="M477">
        <v>0.23296041392109137</v>
      </c>
      <c r="N477">
        <v>0.33191401615879212</v>
      </c>
      <c r="O477">
        <v>0.92422225435770544</v>
      </c>
      <c r="P477">
        <v>0.75875706214689265</v>
      </c>
      <c r="Q477">
        <v>0.28806227458777989</v>
      </c>
      <c r="R477">
        <v>9.2495137430548553</v>
      </c>
      <c r="S477">
        <v>40.931157389290206</v>
      </c>
    </row>
    <row r="478" spans="1:19" x14ac:dyDescent="0.2">
      <c r="A478">
        <v>7.970924114276805</v>
      </c>
      <c r="B478">
        <v>6.4075614014401233E-2</v>
      </c>
      <c r="C478">
        <v>10.118733943671984</v>
      </c>
      <c r="D478">
        <v>2.025107574048544</v>
      </c>
      <c r="E478">
        <v>3.8204453356728076</v>
      </c>
      <c r="F478">
        <v>460000</v>
      </c>
      <c r="G478">
        <v>2016</v>
      </c>
      <c r="H478">
        <v>0.40355605621259338</v>
      </c>
      <c r="I478">
        <v>0.42934441905594956</v>
      </c>
      <c r="J478">
        <v>10.256025400482494</v>
      </c>
      <c r="K478">
        <v>9.6279028483002715</v>
      </c>
      <c r="L478">
        <v>0.58601746250574427</v>
      </c>
      <c r="M478">
        <v>0.18429337584714683</v>
      </c>
      <c r="N478">
        <v>0.3365312209671899</v>
      </c>
      <c r="O478">
        <v>0.95116260818541887</v>
      </c>
      <c r="P478">
        <v>0.79709039548022598</v>
      </c>
      <c r="Q478">
        <v>0.30006893094372727</v>
      </c>
      <c r="R478">
        <v>9.1688219411681118</v>
      </c>
      <c r="S478">
        <v>42.089652003175004</v>
      </c>
    </row>
    <row r="479" spans="1:19" x14ac:dyDescent="0.2">
      <c r="A479">
        <v>8.5525700268127096</v>
      </c>
      <c r="B479">
        <v>6.7541002375638717E-2</v>
      </c>
      <c r="C479">
        <v>11.306787970162558</v>
      </c>
      <c r="D479">
        <v>2.1955738548636128</v>
      </c>
      <c r="E479">
        <v>4.6978898610396298</v>
      </c>
      <c r="F479">
        <v>460000</v>
      </c>
      <c r="G479">
        <v>2017</v>
      </c>
      <c r="H479">
        <v>0.38692441140686307</v>
      </c>
      <c r="I479">
        <v>0.42585591333618206</v>
      </c>
      <c r="J479">
        <v>10.335833771034364</v>
      </c>
      <c r="K479">
        <v>9.7209395161603993</v>
      </c>
      <c r="L479">
        <v>0.6001544004117344</v>
      </c>
      <c r="M479">
        <v>0.15573745769687428</v>
      </c>
      <c r="N479">
        <v>0.32105824517402842</v>
      </c>
      <c r="O479">
        <v>0.94371616483677745</v>
      </c>
      <c r="P479">
        <v>0.86678805084745758</v>
      </c>
      <c r="Q479">
        <v>0.31389603705609881</v>
      </c>
      <c r="R479">
        <v>9.5177730192719494</v>
      </c>
      <c r="S479">
        <v>43.232115285640766</v>
      </c>
    </row>
    <row r="480" spans="1:19" x14ac:dyDescent="0.2">
      <c r="A480">
        <v>9.1702894491129783</v>
      </c>
      <c r="B480">
        <v>6.323578978886385E-2</v>
      </c>
      <c r="C480">
        <v>12.532369911715426</v>
      </c>
      <c r="D480">
        <v>3.3507043400374563</v>
      </c>
      <c r="E480">
        <v>6.5660369676736421</v>
      </c>
      <c r="F480">
        <v>460000</v>
      </c>
      <c r="G480">
        <v>2018</v>
      </c>
      <c r="H480">
        <v>0.37626208211273771</v>
      </c>
      <c r="I480">
        <v>0.42585909670952371</v>
      </c>
      <c r="J480">
        <v>10.414772570764322</v>
      </c>
      <c r="K480">
        <v>9.7686524849938117</v>
      </c>
      <c r="L480">
        <v>0.61066891946909863</v>
      </c>
      <c r="M480">
        <v>0.17159067548959517</v>
      </c>
      <c r="N480">
        <v>0.34441243491240542</v>
      </c>
      <c r="O480">
        <v>0.7562788630518319</v>
      </c>
      <c r="P480">
        <v>0.98934115819209056</v>
      </c>
      <c r="Q480">
        <v>0.33260727953749691</v>
      </c>
      <c r="R480">
        <v>9.8471138845553821</v>
      </c>
      <c r="S480">
        <v>45.598892598322614</v>
      </c>
    </row>
    <row r="481" spans="1:19" x14ac:dyDescent="0.2">
      <c r="A481">
        <v>9.9435563597022991</v>
      </c>
      <c r="B481">
        <v>5.5498818379555365E-2</v>
      </c>
      <c r="C481">
        <v>13.356453247347549</v>
      </c>
      <c r="D481">
        <v>4.444020215619882</v>
      </c>
      <c r="E481">
        <v>9.3462075617671587</v>
      </c>
      <c r="F481">
        <v>460000</v>
      </c>
      <c r="G481">
        <v>2019</v>
      </c>
      <c r="H481">
        <v>0.36757539425421454</v>
      </c>
      <c r="I481">
        <v>0.45563896106422452</v>
      </c>
      <c r="J481">
        <v>10.491737998763949</v>
      </c>
      <c r="K481">
        <v>9.8834749099201158</v>
      </c>
      <c r="L481">
        <v>0.59369819245028987</v>
      </c>
      <c r="M481">
        <v>0.17020625657119706</v>
      </c>
      <c r="N481">
        <v>0.34864993134290279</v>
      </c>
      <c r="O481">
        <v>0.63257887188510642</v>
      </c>
      <c r="P481">
        <v>1.0764638135593221</v>
      </c>
      <c r="Q481">
        <v>0.35657660735277863</v>
      </c>
      <c r="R481">
        <v>9.6087470449172567</v>
      </c>
      <c r="S481">
        <v>50.036673465491781</v>
      </c>
    </row>
    <row r="482" spans="1:19" x14ac:dyDescent="0.2">
      <c r="A482">
        <v>10.289369096253026</v>
      </c>
      <c r="B482">
        <v>4.5468927164170926E-2</v>
      </c>
      <c r="C482">
        <v>13.628698176062155</v>
      </c>
      <c r="D482">
        <v>8.4734377778216796</v>
      </c>
      <c r="E482">
        <v>14.184957622933005</v>
      </c>
      <c r="F482">
        <v>460000</v>
      </c>
      <c r="G482">
        <v>2020</v>
      </c>
      <c r="H482">
        <v>0.30138097040404382</v>
      </c>
      <c r="I482">
        <v>0.45190433266622548</v>
      </c>
      <c r="J482">
        <v>10.521290574101226</v>
      </c>
      <c r="K482">
        <v>9.8784584980996044</v>
      </c>
      <c r="L482">
        <v>0.60270264930754502</v>
      </c>
      <c r="M482">
        <v>0.16836593832964444</v>
      </c>
      <c r="N482">
        <v>0.35436129236252839</v>
      </c>
      <c r="O482">
        <v>0.65429282490011231</v>
      </c>
      <c r="P482">
        <v>1.1345563559322034</v>
      </c>
      <c r="Q482">
        <v>0.35857518225102236</v>
      </c>
      <c r="R482">
        <v>9.6695224713477401</v>
      </c>
      <c r="S482">
        <v>57.78690953632178</v>
      </c>
    </row>
    <row r="483" spans="1:19" x14ac:dyDescent="0.2">
      <c r="A483">
        <v>11.951141082650398</v>
      </c>
      <c r="B483">
        <v>4.8777732329412134E-2</v>
      </c>
      <c r="C483">
        <v>15.466804489212963</v>
      </c>
      <c r="D483">
        <v>13.358681378985947</v>
      </c>
      <c r="E483">
        <v>17.324539913372401</v>
      </c>
      <c r="F483">
        <v>460000</v>
      </c>
      <c r="G483">
        <v>2021</v>
      </c>
      <c r="H483">
        <v>0.31488738570320346</v>
      </c>
      <c r="I483">
        <v>0.45932409109992134</v>
      </c>
      <c r="J483">
        <v>10.601950578918309</v>
      </c>
      <c r="K483">
        <v>10.105425624840569</v>
      </c>
      <c r="L483">
        <v>0.60997981302549831</v>
      </c>
      <c r="M483">
        <v>0.22566189528063282</v>
      </c>
      <c r="N483">
        <v>0.30309825416471275</v>
      </c>
      <c r="O483">
        <v>0.61706627175783479</v>
      </c>
      <c r="P483">
        <v>1.1594784463276835</v>
      </c>
      <c r="Q483">
        <v>0.396879838504204</v>
      </c>
      <c r="R483">
        <v>9.7302978977782217</v>
      </c>
      <c r="S483">
        <v>60.16894341767437</v>
      </c>
    </row>
    <row r="484" spans="1:19" x14ac:dyDescent="0.2">
      <c r="A484">
        <v>12.829225153351146</v>
      </c>
      <c r="B484">
        <v>5.104250335347265E-2</v>
      </c>
      <c r="C484">
        <v>16.501846483804137</v>
      </c>
      <c r="D484">
        <v>12.802087593230901</v>
      </c>
      <c r="E484">
        <v>16.818562442795663</v>
      </c>
      <c r="F484">
        <v>460000</v>
      </c>
      <c r="G484">
        <v>2022</v>
      </c>
      <c r="H484">
        <v>0.31197571064648943</v>
      </c>
      <c r="I484">
        <v>0.45950065867974987</v>
      </c>
      <c r="J484">
        <v>10.599568425608942</v>
      </c>
      <c r="K484">
        <v>10.002731882394107</v>
      </c>
      <c r="L484">
        <v>0.61486631224318911</v>
      </c>
      <c r="M484">
        <v>0.29614404052670634</v>
      </c>
      <c r="N484">
        <v>0.3076120893722995</v>
      </c>
      <c r="O484">
        <v>0.56391049711857788</v>
      </c>
      <c r="P484">
        <v>0.50590830097087369</v>
      </c>
      <c r="Q484">
        <v>0.4040817121380304</v>
      </c>
      <c r="R484">
        <v>9.9367552703941335</v>
      </c>
      <c r="S484">
        <v>59.58988140445171</v>
      </c>
    </row>
    <row r="485" spans="1:19" x14ac:dyDescent="0.2">
      <c r="A485">
        <v>1.0968600255243324</v>
      </c>
      <c r="B485">
        <v>0.36634855800144628</v>
      </c>
      <c r="C485">
        <v>2.1070383180147672</v>
      </c>
      <c r="D485">
        <v>0.40648408814877734</v>
      </c>
      <c r="E485">
        <v>0.62482010095407925</v>
      </c>
      <c r="F485">
        <v>500000</v>
      </c>
      <c r="G485">
        <v>2000</v>
      </c>
      <c r="H485">
        <v>0.43877783951175603</v>
      </c>
      <c r="I485">
        <v>0.29192500309948599</v>
      </c>
      <c r="J485">
        <v>8.7245698967024978</v>
      </c>
      <c r="K485">
        <v>7.7224468343423247</v>
      </c>
      <c r="L485">
        <v>0.35589472132321454</v>
      </c>
      <c r="M485">
        <v>8.1141096121971845E-2</v>
      </c>
      <c r="N485">
        <v>0.10298414980845856</v>
      </c>
      <c r="O485">
        <v>0.31425419580035785</v>
      </c>
      <c r="P485">
        <v>0.35499999999999998</v>
      </c>
      <c r="Q485">
        <v>0.10797804003060917</v>
      </c>
      <c r="R485">
        <v>7.3869813355283904</v>
      </c>
      <c r="S485">
        <v>23.06218013072079</v>
      </c>
    </row>
    <row r="486" spans="1:19" x14ac:dyDescent="0.2">
      <c r="A486">
        <v>1.2465905153210237</v>
      </c>
      <c r="B486">
        <v>0.36172822034644603</v>
      </c>
      <c r="C486">
        <v>2.3396952243287794</v>
      </c>
      <c r="D486">
        <v>0.42308630324366164</v>
      </c>
      <c r="E486">
        <v>0.7235235277692359</v>
      </c>
      <c r="F486">
        <v>500000</v>
      </c>
      <c r="G486">
        <v>2001</v>
      </c>
      <c r="H486">
        <v>0.42676881416820323</v>
      </c>
      <c r="I486">
        <v>0.30955170882746619</v>
      </c>
      <c r="J486">
        <v>8.78637111318608</v>
      </c>
      <c r="K486">
        <v>7.8126674069623396</v>
      </c>
      <c r="L486">
        <v>0.37399839531176549</v>
      </c>
      <c r="M486">
        <v>7.5346711092579649E-2</v>
      </c>
      <c r="N486">
        <v>0.11791411651998669</v>
      </c>
      <c r="O486">
        <v>0.34599099568646724</v>
      </c>
      <c r="P486">
        <v>0.37201456310679609</v>
      </c>
      <c r="Q486">
        <v>7.7951088819847233E-2</v>
      </c>
      <c r="R486">
        <v>7.4367617302560101</v>
      </c>
      <c r="S486">
        <v>22.974611287249797</v>
      </c>
    </row>
    <row r="487" spans="1:19" x14ac:dyDescent="0.2">
      <c r="A487">
        <v>1.4691610225742218</v>
      </c>
      <c r="B487">
        <v>0.34275473591818006</v>
      </c>
      <c r="C487">
        <v>2.6067233752792376</v>
      </c>
      <c r="D487">
        <v>0.62561504602409379</v>
      </c>
      <c r="E487">
        <v>1.1162308203337323</v>
      </c>
      <c r="F487">
        <v>500000</v>
      </c>
      <c r="G487">
        <v>2002</v>
      </c>
      <c r="H487">
        <v>0.41416347245341029</v>
      </c>
      <c r="I487">
        <v>0.3224844654948581</v>
      </c>
      <c r="J487">
        <v>8.8537154267874918</v>
      </c>
      <c r="K487">
        <v>7.9050723082853409</v>
      </c>
      <c r="L487">
        <v>0.39900100538931299</v>
      </c>
      <c r="M487">
        <v>6.5098870032458983E-2</v>
      </c>
      <c r="N487">
        <v>0.13416049653478374</v>
      </c>
      <c r="O487">
        <v>0.39444688130537764</v>
      </c>
      <c r="P487">
        <v>0.37694174757281551</v>
      </c>
      <c r="Q487">
        <v>8.8108340468163265E-2</v>
      </c>
      <c r="R487">
        <v>7.5314505776636711</v>
      </c>
      <c r="S487">
        <v>21.813040219125131</v>
      </c>
    </row>
    <row r="488" spans="1:19" x14ac:dyDescent="0.2">
      <c r="A488">
        <v>1.7437249581663878</v>
      </c>
      <c r="B488">
        <v>0.33985438541310842</v>
      </c>
      <c r="C488">
        <v>2.9549453290223635</v>
      </c>
      <c r="D488">
        <v>1.0284711346715705</v>
      </c>
      <c r="E488">
        <v>1.6370634883828781</v>
      </c>
      <c r="F488">
        <v>500000</v>
      </c>
      <c r="G488">
        <v>2003</v>
      </c>
      <c r="H488">
        <v>0.40613949297639335</v>
      </c>
      <c r="I488">
        <v>0.33868661400940819</v>
      </c>
      <c r="J488">
        <v>8.9584307666125298</v>
      </c>
      <c r="K488">
        <v>7.9998573866275198</v>
      </c>
      <c r="L488">
        <v>0.41900477670083008</v>
      </c>
      <c r="M488">
        <v>8.211146526378571E-2</v>
      </c>
      <c r="N488">
        <v>0.13059390496144244</v>
      </c>
      <c r="O488">
        <v>0.4440752876046139</v>
      </c>
      <c r="P488">
        <v>0.3811529126213592</v>
      </c>
      <c r="Q488">
        <v>0.10494829105412048</v>
      </c>
      <c r="R488">
        <v>7.7464443523888429</v>
      </c>
      <c r="S488">
        <v>22.367374312836446</v>
      </c>
    </row>
    <row r="489" spans="1:19" x14ac:dyDescent="0.2">
      <c r="A489">
        <v>2.0794241983498036</v>
      </c>
      <c r="B489">
        <v>0.30939933595399771</v>
      </c>
      <c r="C489">
        <v>3.3009227498999962</v>
      </c>
      <c r="D489">
        <v>1.2891469649019804</v>
      </c>
      <c r="E489">
        <v>1.8512021537095642</v>
      </c>
      <c r="F489">
        <v>500000</v>
      </c>
      <c r="G489">
        <v>2004</v>
      </c>
      <c r="H489">
        <v>0.41257043536492699</v>
      </c>
      <c r="I489">
        <v>0.33662213172083805</v>
      </c>
      <c r="J489">
        <v>9.0816793853601023</v>
      </c>
      <c r="K489">
        <v>8.1370713400756962</v>
      </c>
      <c r="L489">
        <v>0.43511663540160095</v>
      </c>
      <c r="M489">
        <v>0.10434520970341947</v>
      </c>
      <c r="N489">
        <v>0.12934078325499912</v>
      </c>
      <c r="O489">
        <v>0.50237944266131507</v>
      </c>
      <c r="P489">
        <v>0.39252427184466021</v>
      </c>
      <c r="Q489">
        <v>0.11064253289991838</v>
      </c>
      <c r="R489">
        <v>7.3543684228927031</v>
      </c>
      <c r="S489">
        <v>22.661206020076467</v>
      </c>
    </row>
    <row r="490" spans="1:19" x14ac:dyDescent="0.2">
      <c r="A490">
        <v>2.3678843644853398</v>
      </c>
      <c r="B490">
        <v>0.29924616016234712</v>
      </c>
      <c r="C490">
        <v>3.7016093033438175</v>
      </c>
      <c r="D490">
        <v>1.2834167262330236</v>
      </c>
      <c r="E490">
        <v>2.237312365975697</v>
      </c>
      <c r="F490">
        <v>500000</v>
      </c>
      <c r="G490">
        <v>2005</v>
      </c>
      <c r="H490">
        <v>0.39626892265243535</v>
      </c>
      <c r="I490">
        <v>0.34928480810063056</v>
      </c>
      <c r="J490">
        <v>9.1798698242209884</v>
      </c>
      <c r="K490">
        <v>8.3768377920653787</v>
      </c>
      <c r="L490">
        <v>0.45244817726947822</v>
      </c>
      <c r="M490">
        <v>0.1019782615204373</v>
      </c>
      <c r="N490">
        <v>0.14132970841126916</v>
      </c>
      <c r="O490">
        <v>0.56060382501776218</v>
      </c>
      <c r="P490">
        <v>0.46377427184466014</v>
      </c>
      <c r="Q490">
        <v>0.12426018584703359</v>
      </c>
      <c r="R490">
        <v>7.4995921485728072</v>
      </c>
      <c r="S490">
        <v>22.944960686204432</v>
      </c>
    </row>
    <row r="491" spans="1:19" x14ac:dyDescent="0.2">
      <c r="A491">
        <v>2.6810148683297017</v>
      </c>
      <c r="B491">
        <v>0.36152572507294151</v>
      </c>
      <c r="C491">
        <v>4.3292220829937458</v>
      </c>
      <c r="D491">
        <v>1.6346153846153846</v>
      </c>
      <c r="E491">
        <v>2.3044871794871793</v>
      </c>
      <c r="F491">
        <v>500000</v>
      </c>
      <c r="G491">
        <v>2006</v>
      </c>
      <c r="H491">
        <v>0.3935659562733218</v>
      </c>
      <c r="I491">
        <v>0.34446477053611652</v>
      </c>
      <c r="J491">
        <v>9.2945372085268865</v>
      </c>
      <c r="K491">
        <v>8.5168946425814642</v>
      </c>
      <c r="L491">
        <v>0.46700142450142446</v>
      </c>
      <c r="M491">
        <v>0.11179559068421079</v>
      </c>
      <c r="N491">
        <v>0.15236273991990276</v>
      </c>
      <c r="O491">
        <v>0.61722982570392737</v>
      </c>
      <c r="P491">
        <v>1.2172208737864076</v>
      </c>
      <c r="Q491">
        <v>0.14430199430199431</v>
      </c>
      <c r="R491">
        <v>7.6626289816061011</v>
      </c>
      <c r="S491">
        <v>24.323361823361825</v>
      </c>
    </row>
    <row r="492" spans="1:19" x14ac:dyDescent="0.2">
      <c r="A492">
        <v>3.2478844281658694</v>
      </c>
      <c r="B492">
        <v>0.33957111337112528</v>
      </c>
      <c r="C492">
        <v>5.0832073934761706</v>
      </c>
      <c r="D492">
        <v>1.7734375</v>
      </c>
      <c r="E492">
        <v>2.3845880681818183</v>
      </c>
      <c r="F492">
        <v>500000</v>
      </c>
      <c r="G492">
        <v>2007</v>
      </c>
      <c r="H492">
        <v>0.40672271343906474</v>
      </c>
      <c r="I492">
        <v>0.33020798850563093</v>
      </c>
      <c r="J492">
        <v>9.3722823350608433</v>
      </c>
      <c r="K492">
        <v>8.6825631664548482</v>
      </c>
      <c r="L492">
        <v>0.48343394886363633</v>
      </c>
      <c r="M492">
        <v>0.11855260039574737</v>
      </c>
      <c r="N492">
        <v>0.16106344534996814</v>
      </c>
      <c r="O492">
        <v>0.65561122849381226</v>
      </c>
      <c r="P492">
        <v>1.2706917475728154</v>
      </c>
      <c r="Q492">
        <v>0.15952414772727275</v>
      </c>
      <c r="R492">
        <v>7.7972651116951379</v>
      </c>
      <c r="S492">
        <v>26.491477272727273</v>
      </c>
    </row>
    <row r="493" spans="1:19" x14ac:dyDescent="0.2">
      <c r="A493">
        <v>3.952942516566941</v>
      </c>
      <c r="B493">
        <v>0.31822733838447725</v>
      </c>
      <c r="C493">
        <v>5.8708330876464743</v>
      </c>
      <c r="D493">
        <v>1.6977809087706939</v>
      </c>
      <c r="E493">
        <v>2.9320183163085591</v>
      </c>
      <c r="F493">
        <v>500000</v>
      </c>
      <c r="G493">
        <v>2008</v>
      </c>
      <c r="H493">
        <v>0.42446186212381665</v>
      </c>
      <c r="I493">
        <v>0.34276650790326807</v>
      </c>
      <c r="J493">
        <v>9.4971285450189065</v>
      </c>
      <c r="K493">
        <v>8.9310065889158725</v>
      </c>
      <c r="L493">
        <v>0.49985558295174354</v>
      </c>
      <c r="M493">
        <v>0.11208940682906489</v>
      </c>
      <c r="N493">
        <v>0.17222017496427658</v>
      </c>
      <c r="O493">
        <v>0.67456544548766084</v>
      </c>
      <c r="P493">
        <v>1.3183495145631068</v>
      </c>
      <c r="Q493">
        <v>0.17062698133145474</v>
      </c>
      <c r="R493">
        <v>7.8594335693461064</v>
      </c>
      <c r="S493">
        <v>28.88340965128566</v>
      </c>
    </row>
    <row r="494" spans="1:19" x14ac:dyDescent="0.2">
      <c r="A494">
        <v>4.3960475875743557</v>
      </c>
      <c r="B494">
        <v>0.30809846158290921</v>
      </c>
      <c r="C494">
        <v>6.2955070172521399</v>
      </c>
      <c r="D494">
        <v>2.6236446309898565</v>
      </c>
      <c r="E494">
        <v>4.7156348373557186</v>
      </c>
      <c r="F494">
        <v>500000</v>
      </c>
      <c r="G494">
        <v>2009</v>
      </c>
      <c r="H494">
        <v>0.40025316952545431</v>
      </c>
      <c r="I494">
        <v>0.3568408879437</v>
      </c>
      <c r="J494">
        <v>9.5820556410376536</v>
      </c>
      <c r="K494">
        <v>9.0677237116890606</v>
      </c>
      <c r="L494">
        <v>0.51590066456803074</v>
      </c>
      <c r="M494">
        <v>7.9209875708516619E-2</v>
      </c>
      <c r="N494">
        <v>0.19426402975694682</v>
      </c>
      <c r="O494">
        <v>0.78395847679072417</v>
      </c>
      <c r="P494">
        <v>1.3464805825242718</v>
      </c>
      <c r="Q494">
        <v>0.18670863938440013</v>
      </c>
      <c r="R494">
        <v>8.0039709361270699</v>
      </c>
      <c r="S494">
        <v>32.423924449108078</v>
      </c>
    </row>
    <row r="495" spans="1:19" x14ac:dyDescent="0.2">
      <c r="A495">
        <v>5.1999381056459262</v>
      </c>
      <c r="B495">
        <v>0.275575283530405</v>
      </c>
      <c r="C495">
        <v>7.3034859704879338</v>
      </c>
      <c r="D495">
        <v>4.1877266329707208</v>
      </c>
      <c r="E495">
        <v>7.9126540064202571</v>
      </c>
      <c r="F495">
        <v>500000</v>
      </c>
      <c r="G495">
        <v>2010</v>
      </c>
      <c r="H495">
        <v>0.39874490260406475</v>
      </c>
      <c r="I495">
        <v>0.3670734353585739</v>
      </c>
      <c r="J495">
        <v>9.6823463701425236</v>
      </c>
      <c r="K495">
        <v>9.2288726130053096</v>
      </c>
      <c r="L495">
        <v>0.53024315161095747</v>
      </c>
      <c r="M495">
        <v>0.10430547489231594</v>
      </c>
      <c r="N495">
        <v>0.21190083146730546</v>
      </c>
      <c r="O495">
        <v>0.82934882446443137</v>
      </c>
      <c r="P495">
        <v>1.4192839805825241</v>
      </c>
      <c r="Q495">
        <v>0.21716551920183597</v>
      </c>
      <c r="R495">
        <v>8.4186343520206854</v>
      </c>
      <c r="S495">
        <v>35.914609203291946</v>
      </c>
    </row>
    <row r="496" spans="1:19" x14ac:dyDescent="0.2">
      <c r="A496">
        <v>6.4025922472023389</v>
      </c>
      <c r="B496">
        <v>0.23578469117484416</v>
      </c>
      <c r="C496">
        <v>8.4160130826422268</v>
      </c>
      <c r="D496">
        <v>5.2726673753493891</v>
      </c>
      <c r="E496">
        <v>10.881223190906221</v>
      </c>
      <c r="F496">
        <v>500000</v>
      </c>
      <c r="G496">
        <v>2011</v>
      </c>
      <c r="H496">
        <v>0.40851742223340376</v>
      </c>
      <c r="I496">
        <v>0.34710681070407007</v>
      </c>
      <c r="J496">
        <v>9.8264337070938126</v>
      </c>
      <c r="K496">
        <v>9.3796951400904494</v>
      </c>
      <c r="L496">
        <v>0.54975326294053517</v>
      </c>
      <c r="M496">
        <v>0.18565407967704503</v>
      </c>
      <c r="N496">
        <v>0.25294724918488715</v>
      </c>
      <c r="O496">
        <v>0.73548407319235876</v>
      </c>
      <c r="P496">
        <v>1.4388592233009709</v>
      </c>
      <c r="Q496">
        <v>0.24352081727193378</v>
      </c>
      <c r="R496">
        <v>8.833297767914301</v>
      </c>
      <c r="S496">
        <v>39.260569957513006</v>
      </c>
    </row>
    <row r="497" spans="1:19" x14ac:dyDescent="0.2">
      <c r="A497">
        <v>7.2205256898044077</v>
      </c>
      <c r="B497">
        <v>0.20624041005117172</v>
      </c>
      <c r="C497">
        <v>9.1210484007515582</v>
      </c>
      <c r="D497">
        <v>6.8453181304792121</v>
      </c>
      <c r="E497">
        <v>13.084225246060345</v>
      </c>
      <c r="F497">
        <v>500000</v>
      </c>
      <c r="G497">
        <v>2012</v>
      </c>
      <c r="H497">
        <v>0.42082581646832778</v>
      </c>
      <c r="I497">
        <v>0.33917550759225418</v>
      </c>
      <c r="J497">
        <v>9.9524019946970164</v>
      </c>
      <c r="K497">
        <v>9.5148192761420649</v>
      </c>
      <c r="L497">
        <v>0.56644973914914221</v>
      </c>
      <c r="M497">
        <v>0.28963939809596412</v>
      </c>
      <c r="N497">
        <v>0.26272209511210076</v>
      </c>
      <c r="O497">
        <v>0.7534185282573993</v>
      </c>
      <c r="P497">
        <v>1.4651456310679611</v>
      </c>
      <c r="Q497">
        <v>0.24320308718334857</v>
      </c>
      <c r="R497">
        <v>8.6894008416851047</v>
      </c>
      <c r="S497">
        <v>43.968160060237722</v>
      </c>
    </row>
    <row r="498" spans="1:19" x14ac:dyDescent="0.2">
      <c r="A498">
        <v>8.0482365369527216</v>
      </c>
      <c r="B498">
        <v>0.18124660751768304</v>
      </c>
      <c r="C498">
        <v>9.801630218519648</v>
      </c>
      <c r="D498">
        <v>8.2456833708066668</v>
      </c>
      <c r="E498">
        <v>16.28545713593023</v>
      </c>
      <c r="F498">
        <v>500000</v>
      </c>
      <c r="G498">
        <v>2013</v>
      </c>
      <c r="H498">
        <v>0.11077527045010013</v>
      </c>
      <c r="I498">
        <v>0.39094299446393177</v>
      </c>
      <c r="J498">
        <v>10.045777600904465</v>
      </c>
      <c r="K498">
        <v>9.6340640917201767</v>
      </c>
      <c r="L498">
        <v>0.5829466993022322</v>
      </c>
      <c r="M498">
        <v>0.32655616068316501</v>
      </c>
      <c r="N498">
        <v>0.23506131597531393</v>
      </c>
      <c r="O498">
        <v>0.8010099020541005</v>
      </c>
      <c r="P498">
        <v>1.4908495145631069</v>
      </c>
      <c r="Q498">
        <v>0.27009362244813234</v>
      </c>
      <c r="R498">
        <v>8.7279064732626104</v>
      </c>
      <c r="S498">
        <v>48.953348189822087</v>
      </c>
    </row>
    <row r="499" spans="1:19" x14ac:dyDescent="0.2">
      <c r="A499">
        <v>8.9599906869592925</v>
      </c>
      <c r="B499">
        <v>0.16792969147821935</v>
      </c>
      <c r="C499">
        <v>10.451561626143031</v>
      </c>
      <c r="D499">
        <v>7.9882240067291388</v>
      </c>
      <c r="E499">
        <v>18.169332474667158</v>
      </c>
      <c r="F499">
        <v>500000</v>
      </c>
      <c r="G499">
        <v>2014</v>
      </c>
      <c r="H499">
        <v>0.36316228760727237</v>
      </c>
      <c r="I499">
        <v>0.43054383096499993</v>
      </c>
      <c r="J499">
        <v>10.132503030297112</v>
      </c>
      <c r="K499">
        <v>9.8396744287719713</v>
      </c>
      <c r="L499">
        <v>0.59744765860133797</v>
      </c>
      <c r="M499">
        <v>0.40086564304058181</v>
      </c>
      <c r="N499">
        <v>0.22595993648700949</v>
      </c>
      <c r="O499">
        <v>0.84009848342904503</v>
      </c>
      <c r="P499">
        <v>1.5460194174757282</v>
      </c>
      <c r="Q499">
        <v>0.28495012288564409</v>
      </c>
      <c r="R499">
        <v>9.0140566564931444</v>
      </c>
      <c r="S499">
        <v>52.768541275119262</v>
      </c>
    </row>
    <row r="500" spans="1:19" x14ac:dyDescent="0.2">
      <c r="A500">
        <v>9.7368232558986527</v>
      </c>
      <c r="B500">
        <v>0.14862714077199732</v>
      </c>
      <c r="C500">
        <v>11.0110074307721</v>
      </c>
      <c r="D500">
        <v>12.675487456107778</v>
      </c>
      <c r="E500">
        <v>26.9675767584576</v>
      </c>
      <c r="F500">
        <v>500000</v>
      </c>
      <c r="G500">
        <v>2015</v>
      </c>
      <c r="H500">
        <v>0.35560089779346543</v>
      </c>
      <c r="I500">
        <v>0.44055013527867637</v>
      </c>
      <c r="J500">
        <v>10.212399174922052</v>
      </c>
      <c r="K500">
        <v>9.9486972723847771</v>
      </c>
      <c r="L500">
        <v>0.61474843812092428</v>
      </c>
      <c r="M500">
        <v>0.28914818166844758</v>
      </c>
      <c r="N500">
        <v>0.23640101891831569</v>
      </c>
      <c r="O500">
        <v>0.89481056747466103</v>
      </c>
      <c r="P500">
        <v>1.7057160194174759</v>
      </c>
      <c r="Q500">
        <v>0.28513495026091035</v>
      </c>
      <c r="R500">
        <v>8.9973687249638257</v>
      </c>
      <c r="S500">
        <v>57.491482140181496</v>
      </c>
    </row>
    <row r="501" spans="1:19" x14ac:dyDescent="0.2">
      <c r="A501">
        <v>10.868252207052922</v>
      </c>
      <c r="B501">
        <v>0.12739951358691701</v>
      </c>
      <c r="C501">
        <v>11.826779901680588</v>
      </c>
      <c r="D501">
        <v>13.742298936320724</v>
      </c>
      <c r="E501">
        <v>19.137866724973954</v>
      </c>
      <c r="F501">
        <v>500000</v>
      </c>
      <c r="G501">
        <v>2016</v>
      </c>
      <c r="H501">
        <v>0.34643994102609393</v>
      </c>
      <c r="I501">
        <v>0.44683511422177868</v>
      </c>
      <c r="J501">
        <v>10.295866070199757</v>
      </c>
      <c r="K501">
        <v>10.059679352824446</v>
      </c>
      <c r="L501">
        <v>0.63334898198047562</v>
      </c>
      <c r="M501">
        <v>0.23127534702530764</v>
      </c>
      <c r="N501">
        <v>0.22203856841021269</v>
      </c>
      <c r="O501">
        <v>0.89042109988104112</v>
      </c>
      <c r="P501">
        <v>1.7344781553398056</v>
      </c>
      <c r="Q501">
        <v>0.29739610798852717</v>
      </c>
      <c r="R501">
        <v>9.1176153111636982</v>
      </c>
      <c r="S501">
        <v>61.383426153391042</v>
      </c>
    </row>
    <row r="502" spans="1:19" x14ac:dyDescent="0.2">
      <c r="A502">
        <v>12.09300741865693</v>
      </c>
      <c r="B502">
        <v>0.12709404649906964</v>
      </c>
      <c r="C502">
        <v>13.254902746115906</v>
      </c>
      <c r="D502">
        <v>11.064065328247722</v>
      </c>
      <c r="E502">
        <v>20.565546157002839</v>
      </c>
      <c r="F502">
        <v>500000</v>
      </c>
      <c r="G502">
        <v>2017</v>
      </c>
      <c r="H502">
        <v>0.33531158170050523</v>
      </c>
      <c r="I502">
        <v>0.45413433328441938</v>
      </c>
      <c r="J502">
        <v>10.379511460979991</v>
      </c>
      <c r="K502">
        <v>10.152868797436861</v>
      </c>
      <c r="L502">
        <v>0.64995180546586462</v>
      </c>
      <c r="M502">
        <v>0.22409591122354952</v>
      </c>
      <c r="N502">
        <v>0.2160977440274211</v>
      </c>
      <c r="O502">
        <v>0.87395565398486719</v>
      </c>
      <c r="P502">
        <v>1.7946764805825242</v>
      </c>
      <c r="Q502">
        <v>0.31701823757519459</v>
      </c>
      <c r="R502">
        <v>9.2315936036454147</v>
      </c>
      <c r="S502">
        <v>65.659088089428693</v>
      </c>
    </row>
    <row r="503" spans="1:19" x14ac:dyDescent="0.2">
      <c r="A503">
        <v>12.980044852485825</v>
      </c>
      <c r="B503">
        <v>0.1217374409378551</v>
      </c>
      <c r="C503">
        <v>14.595023442523834</v>
      </c>
      <c r="D503">
        <v>14.443875389644468</v>
      </c>
      <c r="E503">
        <v>22.800445127310205</v>
      </c>
      <c r="F503">
        <v>500000</v>
      </c>
      <c r="G503">
        <v>2018</v>
      </c>
      <c r="H503">
        <v>0.325966691754286</v>
      </c>
      <c r="I503">
        <v>0.47018792165583839</v>
      </c>
      <c r="J503">
        <v>10.459935470924238</v>
      </c>
      <c r="K503">
        <v>10.135337567784394</v>
      </c>
      <c r="L503">
        <v>0.66605019063335802</v>
      </c>
      <c r="M503">
        <v>0.24220267920690355</v>
      </c>
      <c r="N503">
        <v>0.21033817071815014</v>
      </c>
      <c r="O503">
        <v>0.8691840645149338</v>
      </c>
      <c r="P503">
        <v>1.9112063956310681</v>
      </c>
      <c r="Q503">
        <v>0.35369601092585218</v>
      </c>
      <c r="R503">
        <v>9.300477619510545</v>
      </c>
      <c r="S503">
        <v>69.582756374994474</v>
      </c>
    </row>
    <row r="504" spans="1:19" x14ac:dyDescent="0.2">
      <c r="A504">
        <v>14.150782898522923</v>
      </c>
      <c r="B504">
        <v>0.11291266509455547</v>
      </c>
      <c r="C504">
        <v>15.45665207073762</v>
      </c>
      <c r="D504">
        <v>13.762296727564745</v>
      </c>
      <c r="E504">
        <v>21.102376530817104</v>
      </c>
      <c r="F504">
        <v>500000</v>
      </c>
      <c r="G504">
        <v>2019</v>
      </c>
      <c r="H504">
        <v>0.32417649711887642</v>
      </c>
      <c r="I504">
        <v>0.47188356826084477</v>
      </c>
      <c r="J504">
        <v>10.543724078855341</v>
      </c>
      <c r="K504">
        <v>10.504730930050432</v>
      </c>
      <c r="L504">
        <v>0.68235231379241112</v>
      </c>
      <c r="M504">
        <v>0.245332481051243</v>
      </c>
      <c r="N504">
        <v>0.20535993954020565</v>
      </c>
      <c r="O504">
        <v>0.83943293627752891</v>
      </c>
      <c r="P504">
        <v>2.1150939320388349</v>
      </c>
      <c r="Q504">
        <v>0.36396745131499697</v>
      </c>
      <c r="R504">
        <v>9.3845814977973578</v>
      </c>
      <c r="S504">
        <v>72.713812487452316</v>
      </c>
    </row>
    <row r="505" spans="1:19" x14ac:dyDescent="0.2">
      <c r="A505">
        <v>14.94109820347134</v>
      </c>
      <c r="B505">
        <v>0.10776130270398922</v>
      </c>
      <c r="C505">
        <v>15.573660859634568</v>
      </c>
      <c r="D505">
        <v>17.257261811643207</v>
      </c>
      <c r="E505">
        <v>26.122889080715883</v>
      </c>
      <c r="F505">
        <v>500000</v>
      </c>
      <c r="G505">
        <v>2020</v>
      </c>
      <c r="H505">
        <v>0.29456383543260867</v>
      </c>
      <c r="I505">
        <v>0.47510988056036124</v>
      </c>
      <c r="J505">
        <v>10.596790221007202</v>
      </c>
      <c r="K505">
        <v>10.511423270276019</v>
      </c>
      <c r="L505">
        <v>0.69464709200320363</v>
      </c>
      <c r="M505">
        <v>0.25941952424819187</v>
      </c>
      <c r="N505">
        <v>0.19543412656545572</v>
      </c>
      <c r="O505">
        <v>0.82216805495275191</v>
      </c>
      <c r="P505">
        <v>2.1941304611650483</v>
      </c>
      <c r="Q505">
        <v>0.36959590639812273</v>
      </c>
      <c r="R505">
        <v>9.6161838952484651</v>
      </c>
      <c r="S505">
        <v>73.389406371633982</v>
      </c>
    </row>
    <row r="506" spans="1:19" x14ac:dyDescent="0.2">
      <c r="A506">
        <v>16.830177369370666</v>
      </c>
      <c r="B506">
        <v>0.10571026990639654</v>
      </c>
      <c r="C506">
        <v>17.756962617927989</v>
      </c>
      <c r="D506">
        <v>23.722228966856868</v>
      </c>
      <c r="E506">
        <v>26.009905274200527</v>
      </c>
      <c r="F506">
        <v>500000</v>
      </c>
      <c r="G506">
        <v>2021</v>
      </c>
      <c r="H506">
        <v>0.26600851281905274</v>
      </c>
      <c r="I506">
        <v>0.46867207196532773</v>
      </c>
      <c r="J506">
        <v>10.680573686689733</v>
      </c>
      <c r="K506">
        <v>10.680058385958468</v>
      </c>
      <c r="L506">
        <v>0.7032464520627687</v>
      </c>
      <c r="M506">
        <v>0.28450930075847802</v>
      </c>
      <c r="N506">
        <v>0.17220525278801935</v>
      </c>
      <c r="O506">
        <v>0.77800085649008577</v>
      </c>
      <c r="P506">
        <v>2.2342984708737861</v>
      </c>
      <c r="Q506">
        <v>0.41744100260550426</v>
      </c>
      <c r="R506">
        <v>9.8477862926995741</v>
      </c>
      <c r="S506">
        <v>74.927702704806023</v>
      </c>
    </row>
    <row r="507" spans="1:19" x14ac:dyDescent="0.2">
      <c r="A507">
        <v>17.714401260057045</v>
      </c>
      <c r="B507">
        <v>0.12002496309117219</v>
      </c>
      <c r="C507">
        <v>19.19751836209312</v>
      </c>
      <c r="D507">
        <v>20.684708123012193</v>
      </c>
      <c r="E507">
        <v>26.997143159454026</v>
      </c>
      <c r="F507">
        <v>500000</v>
      </c>
      <c r="G507">
        <v>2022</v>
      </c>
      <c r="H507">
        <v>0.30455405972416227</v>
      </c>
      <c r="I507">
        <v>0.46750134460381271</v>
      </c>
      <c r="J507">
        <v>10.725663849418098</v>
      </c>
      <c r="K507">
        <v>10.676793048274007</v>
      </c>
      <c r="L507">
        <v>0.70964168124132521</v>
      </c>
      <c r="M507">
        <v>0.28170666857083815</v>
      </c>
      <c r="N507">
        <v>0.16796882010832492</v>
      </c>
      <c r="O507">
        <v>0.75515926631018382</v>
      </c>
      <c r="P507">
        <v>0.38299792592592591</v>
      </c>
      <c r="Q507">
        <v>0.4369285540901367</v>
      </c>
      <c r="R507">
        <v>9.8757024265644944</v>
      </c>
      <c r="S507">
        <v>78.049630602426134</v>
      </c>
    </row>
    <row r="508" spans="1:19" x14ac:dyDescent="0.2">
      <c r="A508">
        <v>0.84325090159711491</v>
      </c>
      <c r="B508">
        <v>0.22435835649018446</v>
      </c>
      <c r="C508">
        <v>1.9193689423140072</v>
      </c>
      <c r="D508">
        <v>0.38636090767198944</v>
      </c>
      <c r="E508">
        <v>0.53980069636210826</v>
      </c>
      <c r="F508">
        <v>510000</v>
      </c>
      <c r="G508">
        <v>2000</v>
      </c>
      <c r="H508">
        <v>0.44557651998227232</v>
      </c>
      <c r="I508">
        <v>0.29069549956633556</v>
      </c>
      <c r="J508">
        <v>8.6817359715460167</v>
      </c>
      <c r="K508">
        <v>7.5117385585161509</v>
      </c>
      <c r="L508">
        <v>0.16662264377476291</v>
      </c>
      <c r="M508">
        <v>5.363826607606538E-2</v>
      </c>
      <c r="N508">
        <v>0.11506646810243878</v>
      </c>
      <c r="O508">
        <v>0.36098976630517793</v>
      </c>
      <c r="P508">
        <v>0.18698559670781892</v>
      </c>
      <c r="Q508">
        <v>6.2580141673670306E-2</v>
      </c>
      <c r="R508">
        <v>7.2484610916335797</v>
      </c>
      <c r="S508">
        <v>22.931924600792414</v>
      </c>
    </row>
    <row r="509" spans="1:19" x14ac:dyDescent="0.2">
      <c r="A509">
        <v>0.92040173212141996</v>
      </c>
      <c r="B509">
        <v>0.22829434610194285</v>
      </c>
      <c r="C509">
        <v>2.1357940123234869</v>
      </c>
      <c r="D509">
        <v>0.41225592533464323</v>
      </c>
      <c r="E509">
        <v>0.61881370502271893</v>
      </c>
      <c r="F509">
        <v>510000</v>
      </c>
      <c r="G509">
        <v>2001</v>
      </c>
      <c r="H509">
        <v>0.43480593195068989</v>
      </c>
      <c r="I509">
        <v>0.31077330016906318</v>
      </c>
      <c r="J509">
        <v>8.7578575529748122</v>
      </c>
      <c r="K509">
        <v>7.6322135698042786</v>
      </c>
      <c r="L509">
        <v>0.14946579884563432</v>
      </c>
      <c r="M509">
        <v>5.9745678503967649E-2</v>
      </c>
      <c r="N509">
        <v>0.13837183736307759</v>
      </c>
      <c r="O509">
        <v>0.37673780537511442</v>
      </c>
      <c r="P509">
        <v>0.22371193415637858</v>
      </c>
      <c r="Q509">
        <v>7.2402063121699625E-2</v>
      </c>
      <c r="R509">
        <v>7.2888037541245598</v>
      </c>
      <c r="S509">
        <v>23.308363011175242</v>
      </c>
    </row>
    <row r="510" spans="1:19" x14ac:dyDescent="0.2">
      <c r="A510">
        <v>1.0122996829205586</v>
      </c>
      <c r="B510">
        <v>0.21569910452067836</v>
      </c>
      <c r="C510">
        <v>2.3729962554421906</v>
      </c>
      <c r="D510">
        <v>0.41960542540073981</v>
      </c>
      <c r="E510">
        <v>0.7394574599260173</v>
      </c>
      <c r="F510">
        <v>510000</v>
      </c>
      <c r="G510">
        <v>2002</v>
      </c>
      <c r="H510">
        <v>0.43022696418451212</v>
      </c>
      <c r="I510">
        <v>0.32038458591543506</v>
      </c>
      <c r="J510">
        <v>8.7964539035434584</v>
      </c>
      <c r="K510">
        <v>7.7324821955322811</v>
      </c>
      <c r="L510">
        <v>0.14859432799013567</v>
      </c>
      <c r="M510">
        <v>7.8277131286494633E-2</v>
      </c>
      <c r="N510">
        <v>0.14849071218896889</v>
      </c>
      <c r="O510">
        <v>0.40269121123553175</v>
      </c>
      <c r="P510">
        <v>0.23024279835390943</v>
      </c>
      <c r="Q510">
        <v>8.1443896424167689E-2</v>
      </c>
      <c r="R510">
        <v>7.4090630204224732</v>
      </c>
      <c r="S510">
        <v>22.749691738594329</v>
      </c>
    </row>
    <row r="511" spans="1:19" x14ac:dyDescent="0.2">
      <c r="A511">
        <v>1.1414967438881178</v>
      </c>
      <c r="B511">
        <v>0.22162939718493113</v>
      </c>
      <c r="C511">
        <v>2.6853159164442988</v>
      </c>
      <c r="D511">
        <v>0.49547455968688847</v>
      </c>
      <c r="E511">
        <v>0.91034735812133072</v>
      </c>
      <c r="F511">
        <v>510000</v>
      </c>
      <c r="G511">
        <v>2003</v>
      </c>
      <c r="H511">
        <v>0.42396116292732844</v>
      </c>
      <c r="I511">
        <v>0.32852299314023664</v>
      </c>
      <c r="J511">
        <v>8.8595779147890532</v>
      </c>
      <c r="K511">
        <v>7.8468275818254511</v>
      </c>
      <c r="L511">
        <v>0.15947896281800386</v>
      </c>
      <c r="M511">
        <v>8.7230216471512495E-2</v>
      </c>
      <c r="N511">
        <v>0.13697566495828814</v>
      </c>
      <c r="O511">
        <v>0.43700946466649215</v>
      </c>
      <c r="P511">
        <v>0.2315699588477366</v>
      </c>
      <c r="Q511">
        <v>9.2806996086105667E-2</v>
      </c>
      <c r="R511">
        <v>7.5217564472767098</v>
      </c>
      <c r="S511">
        <v>22.676125244618394</v>
      </c>
    </row>
    <row r="512" spans="1:19" x14ac:dyDescent="0.2">
      <c r="A512">
        <v>1.3438413984225113</v>
      </c>
      <c r="B512">
        <v>0.21465361886953735</v>
      </c>
      <c r="C512">
        <v>3.0265874827623254</v>
      </c>
      <c r="D512">
        <v>0.54758961681087759</v>
      </c>
      <c r="E512">
        <v>0.89740420271940669</v>
      </c>
      <c r="F512">
        <v>510000</v>
      </c>
      <c r="G512">
        <v>2004</v>
      </c>
      <c r="H512">
        <v>0.43920273015587308</v>
      </c>
      <c r="I512">
        <v>0.32986651734412326</v>
      </c>
      <c r="J512">
        <v>8.9502514170276459</v>
      </c>
      <c r="K512">
        <v>7.9884710459422132</v>
      </c>
      <c r="L512">
        <v>0.14886279357231152</v>
      </c>
      <c r="M512">
        <v>9.0160277034752739E-2</v>
      </c>
      <c r="N512">
        <v>0.14201444806121868</v>
      </c>
      <c r="O512">
        <v>0.44708722771083576</v>
      </c>
      <c r="P512">
        <v>0.23259876543209876</v>
      </c>
      <c r="Q512">
        <v>0.10593572311495673</v>
      </c>
      <c r="R512">
        <v>7.5568638246224289</v>
      </c>
      <c r="S512">
        <v>23.411619283065516</v>
      </c>
    </row>
    <row r="513" spans="1:19" x14ac:dyDescent="0.2">
      <c r="A513">
        <v>1.530387069332199</v>
      </c>
      <c r="B513">
        <v>0.23654497117783413</v>
      </c>
      <c r="C513">
        <v>3.467244948138072</v>
      </c>
      <c r="D513">
        <v>0.56088650754992697</v>
      </c>
      <c r="E513">
        <v>1.2867754505601559</v>
      </c>
      <c r="F513">
        <v>510000</v>
      </c>
      <c r="G513">
        <v>2005</v>
      </c>
      <c r="H513">
        <v>0.43140809772341931</v>
      </c>
      <c r="I513">
        <v>0.34538607872920107</v>
      </c>
      <c r="J513">
        <v>9.034314157864813</v>
      </c>
      <c r="K513">
        <v>8.1971368616736893</v>
      </c>
      <c r="L513">
        <v>0.33000487092060399</v>
      </c>
      <c r="M513">
        <v>8.9954972149063089E-2</v>
      </c>
      <c r="N513">
        <v>0.15038840280827362</v>
      </c>
      <c r="O513">
        <v>0.49822697154482842</v>
      </c>
      <c r="P513">
        <v>0.23599588477366257</v>
      </c>
      <c r="Q513">
        <v>0.11478202630297127</v>
      </c>
      <c r="R513">
        <v>6.9860750924643069</v>
      </c>
      <c r="S513">
        <v>23.526546517291766</v>
      </c>
    </row>
    <row r="514" spans="1:19" x14ac:dyDescent="0.2">
      <c r="A514">
        <v>1.8016288441145281</v>
      </c>
      <c r="B514">
        <v>0.22567092343208225</v>
      </c>
      <c r="C514">
        <v>3.9590961703806578</v>
      </c>
      <c r="D514">
        <v>0.87379116170889948</v>
      </c>
      <c r="E514">
        <v>1.6047251805606562</v>
      </c>
      <c r="F514">
        <v>510000</v>
      </c>
      <c r="G514">
        <v>2006</v>
      </c>
      <c r="H514">
        <v>0.40871686567841242</v>
      </c>
      <c r="I514">
        <v>0.35586140973376912</v>
      </c>
      <c r="J514">
        <v>9.1431433869194123</v>
      </c>
      <c r="K514">
        <v>8.3401162636503248</v>
      </c>
      <c r="L514">
        <v>0.34300036724201249</v>
      </c>
      <c r="M514">
        <v>0.10342445495792658</v>
      </c>
      <c r="N514">
        <v>0.15861634575993444</v>
      </c>
      <c r="O514">
        <v>0.51948693770689414</v>
      </c>
      <c r="P514">
        <v>0.33886419753086422</v>
      </c>
      <c r="Q514">
        <v>0.12969029256946996</v>
      </c>
      <c r="R514">
        <v>7.3582189301328285</v>
      </c>
      <c r="S514">
        <v>24.519525033663854</v>
      </c>
    </row>
    <row r="515" spans="1:19" x14ac:dyDescent="0.2">
      <c r="A515">
        <v>2.2324829320876751</v>
      </c>
      <c r="B515">
        <v>0.20463931789719414</v>
      </c>
      <c r="C515">
        <v>4.6957330032982494</v>
      </c>
      <c r="D515">
        <v>1.2224683154915712</v>
      </c>
      <c r="E515">
        <v>2.3581887535375907</v>
      </c>
      <c r="F515">
        <v>510000</v>
      </c>
      <c r="G515">
        <v>2007</v>
      </c>
      <c r="H515">
        <v>0.43846018011654597</v>
      </c>
      <c r="I515">
        <v>0.33033945465656911</v>
      </c>
      <c r="J515">
        <v>9.3145454203387104</v>
      </c>
      <c r="K515">
        <v>8.5053352960403501</v>
      </c>
      <c r="L515">
        <v>0.35599975390673066</v>
      </c>
      <c r="M515">
        <v>0.10351280038628678</v>
      </c>
      <c r="N515">
        <v>0.16655119720510125</v>
      </c>
      <c r="O515">
        <v>0.53396574544834829</v>
      </c>
      <c r="P515">
        <v>0.38970164609053493</v>
      </c>
      <c r="Q515">
        <v>0.14488864279561953</v>
      </c>
      <c r="R515">
        <v>7.5330074731235959</v>
      </c>
      <c r="S515">
        <v>26.393503137689184</v>
      </c>
    </row>
    <row r="516" spans="1:19" x14ac:dyDescent="0.2">
      <c r="A516">
        <v>2.6911835443037972</v>
      </c>
      <c r="B516">
        <v>0.21227398215400134</v>
      </c>
      <c r="C516">
        <v>5.5539953244697262</v>
      </c>
      <c r="D516">
        <v>1.6427869255345293</v>
      </c>
      <c r="E516">
        <v>2.9902924551486851</v>
      </c>
      <c r="F516">
        <v>510000</v>
      </c>
      <c r="G516">
        <v>2008</v>
      </c>
      <c r="H516">
        <v>0.45935997901160919</v>
      </c>
      <c r="I516">
        <v>0.32559309782348272</v>
      </c>
      <c r="J516">
        <v>9.4440977963269841</v>
      </c>
      <c r="K516">
        <v>8.7121324417596107</v>
      </c>
      <c r="L516">
        <v>0.37404767756205454</v>
      </c>
      <c r="M516">
        <v>0.12039742978494399</v>
      </c>
      <c r="N516">
        <v>0.23116794878729655</v>
      </c>
      <c r="O516">
        <v>0.55877200202881583</v>
      </c>
      <c r="P516">
        <v>0.46189711934156374</v>
      </c>
      <c r="Q516">
        <v>0.14870115507495701</v>
      </c>
      <c r="R516">
        <v>7.6120177084975005</v>
      </c>
      <c r="S516">
        <v>29.945932661587616</v>
      </c>
    </row>
    <row r="517" spans="1:19" x14ac:dyDescent="0.2">
      <c r="A517">
        <v>2.9833369072997216</v>
      </c>
      <c r="B517">
        <v>0.22570426062669774</v>
      </c>
      <c r="C517">
        <v>6.0072359184938531</v>
      </c>
      <c r="D517">
        <v>2.4596212583995114</v>
      </c>
      <c r="E517">
        <v>4.0375076359193649</v>
      </c>
      <c r="F517">
        <v>510000</v>
      </c>
      <c r="G517">
        <v>2009</v>
      </c>
      <c r="H517">
        <v>0.40877773037542658</v>
      </c>
      <c r="I517">
        <v>0.36865649222202884</v>
      </c>
      <c r="J517">
        <v>9.535274875630753</v>
      </c>
      <c r="K517">
        <v>8.8587489159436164</v>
      </c>
      <c r="L517">
        <v>0.38699938912645082</v>
      </c>
      <c r="M517">
        <v>0.11634184247389118</v>
      </c>
      <c r="N517">
        <v>0.25303493157442253</v>
      </c>
      <c r="O517">
        <v>0.80136657364734398</v>
      </c>
      <c r="P517">
        <v>0.51269135802469135</v>
      </c>
      <c r="Q517">
        <v>0.16183384239462431</v>
      </c>
      <c r="R517">
        <v>7.7857633861319524</v>
      </c>
      <c r="S517">
        <v>33.610262675626146</v>
      </c>
    </row>
    <row r="518" spans="1:19" x14ac:dyDescent="0.2">
      <c r="A518">
        <v>3.6828693607013041</v>
      </c>
      <c r="B518">
        <v>0.23065035818630653</v>
      </c>
      <c r="C518">
        <v>7.0413125003749872</v>
      </c>
      <c r="D518">
        <v>4.0040174420628176</v>
      </c>
      <c r="E518">
        <v>5.0006712310377228</v>
      </c>
      <c r="F518">
        <v>510000</v>
      </c>
      <c r="G518">
        <v>2010</v>
      </c>
      <c r="H518">
        <v>0.41623059224052061</v>
      </c>
      <c r="I518">
        <v>0.3744703184888386</v>
      </c>
      <c r="J518">
        <v>9.6460863516681545</v>
      </c>
      <c r="K518">
        <v>9.0437021550180052</v>
      </c>
      <c r="L518">
        <v>0.40199529641065423</v>
      </c>
      <c r="M518">
        <v>0.12848995014624282</v>
      </c>
      <c r="N518">
        <v>0.24720086990951409</v>
      </c>
      <c r="O518">
        <v>0.76150270714633228</v>
      </c>
      <c r="P518">
        <v>0.54749382716049388</v>
      </c>
      <c r="Q518">
        <v>0.19254759525265633</v>
      </c>
      <c r="R518">
        <v>8.0374921270915962</v>
      </c>
      <c r="S518">
        <v>37.43977565967095</v>
      </c>
    </row>
    <row r="519" spans="1:19" x14ac:dyDescent="0.2">
      <c r="A519">
        <v>4.5270688172043005</v>
      </c>
      <c r="B519">
        <v>0.21921572951693033</v>
      </c>
      <c r="C519">
        <v>8.1113284317145702</v>
      </c>
      <c r="D519">
        <v>3.5275297619047619</v>
      </c>
      <c r="E519">
        <v>6.1674107142857144</v>
      </c>
      <c r="F519">
        <v>510000</v>
      </c>
      <c r="G519">
        <v>2011</v>
      </c>
      <c r="H519">
        <v>0.42093603392596357</v>
      </c>
      <c r="I519">
        <v>0.36160476701111266</v>
      </c>
      <c r="J519">
        <v>9.7925068286091825</v>
      </c>
      <c r="K519">
        <v>9.2031948138893203</v>
      </c>
      <c r="L519">
        <v>0.41930927579365085</v>
      </c>
      <c r="M519">
        <v>0.14642666205111715</v>
      </c>
      <c r="N519">
        <v>0.22207728231659785</v>
      </c>
      <c r="O519">
        <v>0.67561209109172216</v>
      </c>
      <c r="P519">
        <v>0.58285596707818932</v>
      </c>
      <c r="Q519">
        <v>0.21719246031746031</v>
      </c>
      <c r="R519">
        <v>8.2892208680512383</v>
      </c>
      <c r="S519">
        <v>41.505456349206348</v>
      </c>
    </row>
    <row r="520" spans="1:19" x14ac:dyDescent="0.2">
      <c r="A520">
        <v>5.1612535059331179</v>
      </c>
      <c r="B520">
        <v>0.2091162438808242</v>
      </c>
      <c r="C520">
        <v>8.7524707071834928</v>
      </c>
      <c r="D520">
        <v>5.221768707482993</v>
      </c>
      <c r="E520">
        <v>8.2018552875695736</v>
      </c>
      <c r="F520">
        <v>510000</v>
      </c>
      <c r="G520">
        <v>2012</v>
      </c>
      <c r="H520">
        <v>0.42064621726741619</v>
      </c>
      <c r="I520">
        <v>0.35138678580262284</v>
      </c>
      <c r="J520">
        <v>9.9187204407355658</v>
      </c>
      <c r="K520">
        <v>9.3469628696550089</v>
      </c>
      <c r="L520">
        <v>0.43591465677179964</v>
      </c>
      <c r="M520">
        <v>0.1560645332138359</v>
      </c>
      <c r="N520">
        <v>0.22786121047168745</v>
      </c>
      <c r="O520">
        <v>0.71230182494155059</v>
      </c>
      <c r="P520">
        <v>0.60390740740740734</v>
      </c>
      <c r="Q520">
        <v>0.22643166357452071</v>
      </c>
      <c r="R520">
        <v>8.5472881973602917</v>
      </c>
      <c r="S520">
        <v>48.249845392702532</v>
      </c>
    </row>
    <row r="521" spans="1:19" x14ac:dyDescent="0.2">
      <c r="A521">
        <v>5.7224902891670268</v>
      </c>
      <c r="B521">
        <v>0.21186549009406619</v>
      </c>
      <c r="C521">
        <v>9.4504264871337256</v>
      </c>
      <c r="D521">
        <v>5.6937970156616107</v>
      </c>
      <c r="E521">
        <v>10.168084844000493</v>
      </c>
      <c r="F521">
        <v>510000</v>
      </c>
      <c r="G521">
        <v>2013</v>
      </c>
      <c r="H521">
        <v>0.11893737248808907</v>
      </c>
      <c r="I521">
        <v>0.41501828306248917</v>
      </c>
      <c r="J521">
        <v>10.009108034399812</v>
      </c>
      <c r="K521">
        <v>9.4745763481297143</v>
      </c>
      <c r="L521">
        <v>0.44913552842520654</v>
      </c>
      <c r="M521">
        <v>0.15081207870180352</v>
      </c>
      <c r="N521">
        <v>0.23459178701878949</v>
      </c>
      <c r="O521">
        <v>0.76650172599613398</v>
      </c>
      <c r="P521">
        <v>0.62102057613168726</v>
      </c>
      <c r="Q521">
        <v>0.24034406215316315</v>
      </c>
      <c r="R521">
        <v>8.5163294313045981</v>
      </c>
      <c r="S521">
        <v>52.608213096559375</v>
      </c>
    </row>
    <row r="522" spans="1:19" x14ac:dyDescent="0.2">
      <c r="A522">
        <v>6.229264769297111</v>
      </c>
      <c r="B522">
        <v>0.19768614639928628</v>
      </c>
      <c r="C522">
        <v>10.0207463086114</v>
      </c>
      <c r="D522">
        <v>5.7894090183069169</v>
      </c>
      <c r="E522">
        <v>11.201253225211943</v>
      </c>
      <c r="F522">
        <v>510000</v>
      </c>
      <c r="G522">
        <v>2014</v>
      </c>
      <c r="H522">
        <v>0.36464903384511843</v>
      </c>
      <c r="I522">
        <v>0.44434891962876349</v>
      </c>
      <c r="J522">
        <v>10.09552880302749</v>
      </c>
      <c r="K522">
        <v>9.6308036121453515</v>
      </c>
      <c r="L522">
        <v>0.46292050620469344</v>
      </c>
      <c r="M522">
        <v>0.14926374248468313</v>
      </c>
      <c r="N522">
        <v>0.23524742197745827</v>
      </c>
      <c r="O522">
        <v>0.80711295049414467</v>
      </c>
      <c r="P522">
        <v>0.63732921810699594</v>
      </c>
      <c r="Q522">
        <v>0.24754761027153213</v>
      </c>
      <c r="R522">
        <v>8.4205001984914638</v>
      </c>
      <c r="S522">
        <v>56.468853667526723</v>
      </c>
    </row>
    <row r="523" spans="1:19" x14ac:dyDescent="0.2">
      <c r="A523">
        <v>6.5223581255374032</v>
      </c>
      <c r="B523">
        <v>0.18428702815875192</v>
      </c>
      <c r="C523">
        <v>10.547387890136655</v>
      </c>
      <c r="D523">
        <v>7.9249633967789164</v>
      </c>
      <c r="E523">
        <v>13.512201073694484</v>
      </c>
      <c r="F523">
        <v>510000</v>
      </c>
      <c r="G523">
        <v>2015</v>
      </c>
      <c r="H523">
        <v>0.36461451023627367</v>
      </c>
      <c r="I523">
        <v>0.43914605612346269</v>
      </c>
      <c r="J523">
        <v>10.173715051354851</v>
      </c>
      <c r="K523">
        <v>9.7369773768955508</v>
      </c>
      <c r="L523">
        <v>0.47632991703269889</v>
      </c>
      <c r="M523">
        <v>0.1050763700572243</v>
      </c>
      <c r="N523">
        <v>0.24709997788544663</v>
      </c>
      <c r="O523">
        <v>0.84127254588605049</v>
      </c>
      <c r="P523">
        <v>0.64934567901234563</v>
      </c>
      <c r="Q523">
        <v>0.24309419228892143</v>
      </c>
      <c r="R523">
        <v>8.528431008253115</v>
      </c>
      <c r="S523">
        <v>59.63884821864324</v>
      </c>
    </row>
    <row r="524" spans="1:19" x14ac:dyDescent="0.2">
      <c r="A524">
        <v>7.1158428172643342</v>
      </c>
      <c r="B524">
        <v>0.16965483512719948</v>
      </c>
      <c r="C524">
        <v>11.351947392286448</v>
      </c>
      <c r="D524">
        <v>7.5681735547206399</v>
      </c>
      <c r="E524">
        <v>17.273300206035632</v>
      </c>
      <c r="F524">
        <v>510000</v>
      </c>
      <c r="G524">
        <v>2016</v>
      </c>
      <c r="H524">
        <v>0.35670991132550767</v>
      </c>
      <c r="I524">
        <v>0.45078631285203519</v>
      </c>
      <c r="J524">
        <v>10.251863656160165</v>
      </c>
      <c r="K524">
        <v>9.8473986685648693</v>
      </c>
      <c r="L524">
        <v>0.49142285783541384</v>
      </c>
      <c r="M524">
        <v>9.8829794746047486E-2</v>
      </c>
      <c r="N524">
        <v>0.24167946145991004</v>
      </c>
      <c r="O524">
        <v>0.86944103652309934</v>
      </c>
      <c r="P524">
        <v>0.66695061728395055</v>
      </c>
      <c r="Q524">
        <v>0.2546382256696158</v>
      </c>
      <c r="R524">
        <v>8.3875480776597868</v>
      </c>
      <c r="S524">
        <v>62.925705975033331</v>
      </c>
    </row>
    <row r="525" spans="1:19" x14ac:dyDescent="0.2">
      <c r="A525">
        <v>8.121949860724234</v>
      </c>
      <c r="B525">
        <v>0.16191030316943603</v>
      </c>
      <c r="C525">
        <v>12.687772094246601</v>
      </c>
      <c r="D525">
        <v>7.7217999758716367</v>
      </c>
      <c r="E525">
        <v>20.205573651827724</v>
      </c>
      <c r="F525">
        <v>510000</v>
      </c>
      <c r="G525">
        <v>2017</v>
      </c>
      <c r="H525">
        <v>0.34637534808939235</v>
      </c>
      <c r="I525">
        <v>0.46849437937327087</v>
      </c>
      <c r="J525">
        <v>10.332892795072018</v>
      </c>
      <c r="K525">
        <v>9.9564970113040854</v>
      </c>
      <c r="L525">
        <v>0.50712872481602123</v>
      </c>
      <c r="M525">
        <v>0.12131296241206337</v>
      </c>
      <c r="N525">
        <v>0.22938206005834563</v>
      </c>
      <c r="O525">
        <v>0.84162952570548477</v>
      </c>
      <c r="P525">
        <v>0.67891043209876534</v>
      </c>
      <c r="Q525">
        <v>0.26603691639522259</v>
      </c>
      <c r="R525">
        <v>8.6340520653844361</v>
      </c>
      <c r="S525">
        <v>67.981662444203167</v>
      </c>
    </row>
    <row r="526" spans="1:19" x14ac:dyDescent="0.2">
      <c r="A526">
        <v>9.1475692963752664</v>
      </c>
      <c r="B526">
        <v>0.16304907987254746</v>
      </c>
      <c r="C526">
        <v>14.065834408526808</v>
      </c>
      <c r="D526">
        <v>10.500180266794857</v>
      </c>
      <c r="E526">
        <v>18.38565076312943</v>
      </c>
      <c r="F526">
        <v>510000</v>
      </c>
      <c r="G526">
        <v>2018</v>
      </c>
      <c r="H526">
        <v>0.3348147660378516</v>
      </c>
      <c r="I526">
        <v>0.48711350445880147</v>
      </c>
      <c r="J526">
        <v>10.410784256984318</v>
      </c>
      <c r="K526">
        <v>9.9959695570341527</v>
      </c>
      <c r="L526">
        <v>0.52175219324600408</v>
      </c>
      <c r="M526">
        <v>0.13869813645108278</v>
      </c>
      <c r="N526">
        <v>0.22627108696310905</v>
      </c>
      <c r="O526">
        <v>0.81944934327224084</v>
      </c>
      <c r="P526">
        <v>0.68228859670781883</v>
      </c>
      <c r="Q526">
        <v>0.29557625285422423</v>
      </c>
      <c r="R526">
        <v>8.7442697895791586</v>
      </c>
      <c r="S526">
        <v>71.97452229299364</v>
      </c>
    </row>
    <row r="527" spans="1:19" x14ac:dyDescent="0.2">
      <c r="A527">
        <v>9.8353309291472204</v>
      </c>
      <c r="B527">
        <v>0.15371721281807185</v>
      </c>
      <c r="C527">
        <v>14.950553907513635</v>
      </c>
      <c r="D527">
        <v>9.8270865764579085</v>
      </c>
      <c r="E527">
        <v>15.75008980960364</v>
      </c>
      <c r="F527">
        <v>510000</v>
      </c>
      <c r="G527">
        <v>2019</v>
      </c>
      <c r="H527">
        <v>0.33376448542538234</v>
      </c>
      <c r="I527">
        <v>0.48247327709740589</v>
      </c>
      <c r="J527">
        <v>10.495535403453585</v>
      </c>
      <c r="K527">
        <v>10.148682896866521</v>
      </c>
      <c r="L527">
        <v>0.53657047060232299</v>
      </c>
      <c r="M527">
        <v>0.14641114379380443</v>
      </c>
      <c r="N527">
        <v>0.22319530236445501</v>
      </c>
      <c r="O527">
        <v>0.82347786944800638</v>
      </c>
      <c r="P527">
        <v>0.69361090123456792</v>
      </c>
      <c r="Q527">
        <v>0.3156304634175548</v>
      </c>
      <c r="R527">
        <v>8.8943616864026787</v>
      </c>
      <c r="S527">
        <v>75.655610106574059</v>
      </c>
    </row>
    <row r="528" spans="1:19" x14ac:dyDescent="0.2">
      <c r="A528">
        <v>10.221631190727081</v>
      </c>
      <c r="B528">
        <v>0.12883374528991451</v>
      </c>
      <c r="C528">
        <v>15.01632835189336</v>
      </c>
      <c r="D528">
        <v>12.948260002150358</v>
      </c>
      <c r="E528">
        <v>19.118592232429783</v>
      </c>
      <c r="F528">
        <v>510000</v>
      </c>
      <c r="G528">
        <v>2020</v>
      </c>
      <c r="H528">
        <v>0.33598003090150735</v>
      </c>
      <c r="I528">
        <v>0.48131937282247211</v>
      </c>
      <c r="J528">
        <v>10.551980404555593</v>
      </c>
      <c r="K528">
        <v>10.121751015774878</v>
      </c>
      <c r="L528">
        <v>0.56743163654174689</v>
      </c>
      <c r="M528">
        <v>0.16624527054319815</v>
      </c>
      <c r="N528">
        <v>0.23088992454688131</v>
      </c>
      <c r="O528">
        <v>0.80922106319640674</v>
      </c>
      <c r="P528">
        <v>0.81146309053497934</v>
      </c>
      <c r="Q528">
        <v>0.34226528247338928</v>
      </c>
      <c r="R528">
        <v>9.0768681381415064</v>
      </c>
      <c r="S528">
        <v>77.627916422760336</v>
      </c>
    </row>
    <row r="529" spans="1:19" x14ac:dyDescent="0.2">
      <c r="A529">
        <v>11.442352443410197</v>
      </c>
      <c r="B529">
        <v>0.13660017639614591</v>
      </c>
      <c r="C529">
        <v>17.200395686353716</v>
      </c>
      <c r="D529">
        <v>17.550883898709987</v>
      </c>
      <c r="E529">
        <v>19.54897276636407</v>
      </c>
      <c r="F529">
        <v>510000</v>
      </c>
      <c r="G529">
        <v>2021</v>
      </c>
      <c r="H529">
        <v>0.30814038453538367</v>
      </c>
      <c r="I529">
        <v>0.47962433522595238</v>
      </c>
      <c r="J529">
        <v>10.632093571570982</v>
      </c>
      <c r="K529">
        <v>10.269036662358051</v>
      </c>
      <c r="L529">
        <v>0.57820114667940747</v>
      </c>
      <c r="M529">
        <v>0.17585132469309273</v>
      </c>
      <c r="N529">
        <v>0.20736000776512348</v>
      </c>
      <c r="O529">
        <v>0.768455351651678</v>
      </c>
      <c r="P529">
        <v>0.8207796995884773</v>
      </c>
      <c r="Q529">
        <v>0.39118490205446727</v>
      </c>
      <c r="R529">
        <v>9.2593745898803341</v>
      </c>
      <c r="S529">
        <v>79.073100812231246</v>
      </c>
    </row>
    <row r="530" spans="1:19" x14ac:dyDescent="0.2">
      <c r="A530">
        <v>12.059031024224396</v>
      </c>
      <c r="B530">
        <v>0.15910528074986827</v>
      </c>
      <c r="C530">
        <v>18.597247913050754</v>
      </c>
      <c r="D530">
        <v>16.18187246238357</v>
      </c>
      <c r="E530">
        <v>19.763434439933125</v>
      </c>
      <c r="F530">
        <v>510000</v>
      </c>
      <c r="G530">
        <v>2022</v>
      </c>
      <c r="H530">
        <v>0.31711640606295816</v>
      </c>
      <c r="I530">
        <v>0.48177437223960246</v>
      </c>
      <c r="J530">
        <v>10.674365385412937</v>
      </c>
      <c r="K530">
        <v>10.267612887372687</v>
      </c>
      <c r="L530">
        <v>0.58349653689992831</v>
      </c>
      <c r="M530">
        <v>0.17860080722751445</v>
      </c>
      <c r="N530">
        <v>0.20995066942967197</v>
      </c>
      <c r="O530">
        <v>0.77635631920718873</v>
      </c>
      <c r="P530">
        <v>2.3007390238365493</v>
      </c>
      <c r="Q530">
        <v>0.41163123955099118</v>
      </c>
      <c r="R530">
        <v>9.2475699558173794</v>
      </c>
      <c r="S530">
        <v>81.669453069023163</v>
      </c>
    </row>
    <row r="531" spans="1:19" x14ac:dyDescent="0.2">
      <c r="A531">
        <v>0.5518571704138715</v>
      </c>
      <c r="B531">
        <v>0.42519098226103647</v>
      </c>
      <c r="C531">
        <v>1.895475498370879</v>
      </c>
      <c r="D531">
        <v>0.18904497672882964</v>
      </c>
      <c r="E531">
        <v>0.26253288317552959</v>
      </c>
      <c r="F531">
        <v>520000</v>
      </c>
      <c r="G531">
        <v>2000</v>
      </c>
      <c r="H531">
        <v>0.4697465264599287</v>
      </c>
      <c r="I531">
        <v>0.27777173297812047</v>
      </c>
      <c r="J531">
        <v>8.5411479708990861</v>
      </c>
      <c r="K531">
        <v>6.8190742656734535</v>
      </c>
      <c r="L531">
        <v>0.23869990308116681</v>
      </c>
      <c r="M531">
        <v>5.3048571073481432E-2</v>
      </c>
      <c r="N531">
        <v>0.19571403604163429</v>
      </c>
      <c r="O531">
        <v>0.38544741339133137</v>
      </c>
      <c r="P531">
        <v>0.19661180476730986</v>
      </c>
      <c r="Q531">
        <v>7.6624455497214916E-2</v>
      </c>
      <c r="R531">
        <v>6.8147432110880697</v>
      </c>
      <c r="S531">
        <v>15.602867093393545</v>
      </c>
    </row>
    <row r="532" spans="1:19" x14ac:dyDescent="0.2">
      <c r="A532">
        <v>0.54800025144946096</v>
      </c>
      <c r="B532">
        <v>0.82292829331284678</v>
      </c>
      <c r="C532">
        <v>2.1243400337515403</v>
      </c>
      <c r="D532">
        <v>0.16901363955866905</v>
      </c>
      <c r="E532">
        <v>0.2500980647675009</v>
      </c>
      <c r="F532">
        <v>520000</v>
      </c>
      <c r="G532">
        <v>2001</v>
      </c>
      <c r="H532">
        <v>0.44826321736168373</v>
      </c>
      <c r="I532">
        <v>0.29376691793764736</v>
      </c>
      <c r="J532">
        <v>8.6037212849765741</v>
      </c>
      <c r="K532">
        <v>6.902870404037821</v>
      </c>
      <c r="L532">
        <v>0.23959921126968214</v>
      </c>
      <c r="M532">
        <v>4.7214403010756488E-2</v>
      </c>
      <c r="N532">
        <v>0.24283489371464875</v>
      </c>
      <c r="O532">
        <v>0.47297643103585202</v>
      </c>
      <c r="P532">
        <v>0.19646424517593644</v>
      </c>
      <c r="Q532">
        <v>8.8242495083598563E-2</v>
      </c>
      <c r="R532">
        <v>6.8438136577815101</v>
      </c>
      <c r="S532">
        <v>15.558732239746636</v>
      </c>
    </row>
    <row r="533" spans="1:19" x14ac:dyDescent="0.2">
      <c r="A533">
        <v>0.59038335533250408</v>
      </c>
      <c r="B533">
        <v>0.88077570310450537</v>
      </c>
      <c r="C533">
        <v>2.385518336480037</v>
      </c>
      <c r="D533">
        <v>0.16026977442355</v>
      </c>
      <c r="E533">
        <v>0.32835758662385855</v>
      </c>
      <c r="F533">
        <v>520000</v>
      </c>
      <c r="G533">
        <v>2002</v>
      </c>
      <c r="H533">
        <v>0.42712937053793248</v>
      </c>
      <c r="I533">
        <v>0.31407382203154627</v>
      </c>
      <c r="J533">
        <v>8.6901510452572257</v>
      </c>
      <c r="K533">
        <v>6.9889872246738616</v>
      </c>
      <c r="L533">
        <v>0.24290903973648004</v>
      </c>
      <c r="M533">
        <v>4.6028302276766686E-2</v>
      </c>
      <c r="N533">
        <v>0.25467473038289251</v>
      </c>
      <c r="O533">
        <v>0.50905157507861321</v>
      </c>
      <c r="P533">
        <v>0.25096481271282634</v>
      </c>
      <c r="Q533">
        <v>9.5544239669766079E-2</v>
      </c>
      <c r="R533">
        <v>6.8944239442394419</v>
      </c>
      <c r="S533">
        <v>15.401534420214318</v>
      </c>
    </row>
    <row r="534" spans="1:19" x14ac:dyDescent="0.2">
      <c r="A534">
        <v>0.66618648018648019</v>
      </c>
      <c r="B534">
        <v>0.8594954481099204</v>
      </c>
      <c r="C534">
        <v>2.7289904848038482</v>
      </c>
      <c r="D534">
        <v>0.18683812014492229</v>
      </c>
      <c r="E534">
        <v>0.32095843045642253</v>
      </c>
      <c r="F534">
        <v>520000</v>
      </c>
      <c r="G534">
        <v>2003</v>
      </c>
      <c r="H534">
        <v>0.43085513070270542</v>
      </c>
      <c r="I534">
        <v>0.30359423749590647</v>
      </c>
      <c r="J534">
        <v>8.7901031920831354</v>
      </c>
      <c r="K534">
        <v>7.078032830364231</v>
      </c>
      <c r="L534">
        <v>0.24770134843888095</v>
      </c>
      <c r="M534">
        <v>5.7015188632371573E-2</v>
      </c>
      <c r="N534">
        <v>0.23258339923161436</v>
      </c>
      <c r="O534">
        <v>0.52353793291671624</v>
      </c>
      <c r="P534">
        <v>0.25711691259931896</v>
      </c>
      <c r="Q534">
        <v>0.14240786012207793</v>
      </c>
      <c r="R534">
        <v>7.0575240405440516</v>
      </c>
      <c r="S534">
        <v>15.272659613506097</v>
      </c>
    </row>
    <row r="535" spans="1:19" x14ac:dyDescent="0.2">
      <c r="A535">
        <v>0.7545288197621226</v>
      </c>
      <c r="B535">
        <v>0.83325557684696916</v>
      </c>
      <c r="C535">
        <v>3.0707764748489605</v>
      </c>
      <c r="D535">
        <v>0.1887952455362861</v>
      </c>
      <c r="E535">
        <v>0.38066449778415351</v>
      </c>
      <c r="F535">
        <v>520000</v>
      </c>
      <c r="G535">
        <v>2004</v>
      </c>
      <c r="H535">
        <v>0.44396186104667007</v>
      </c>
      <c r="I535">
        <v>0.29350585774477667</v>
      </c>
      <c r="J535">
        <v>8.8986456223921842</v>
      </c>
      <c r="K535">
        <v>7.1897803220905114</v>
      </c>
      <c r="L535">
        <v>0.2627993954453467</v>
      </c>
      <c r="M535">
        <v>7.5959837720383172E-2</v>
      </c>
      <c r="N535">
        <v>0.2536789741724263</v>
      </c>
      <c r="O535">
        <v>0.52457257184430706</v>
      </c>
      <c r="P535">
        <v>0.26179341657207716</v>
      </c>
      <c r="Q535">
        <v>0.14941209621641008</v>
      </c>
      <c r="R535">
        <v>7.1275871027335969</v>
      </c>
      <c r="S535">
        <v>15.728667674257755</v>
      </c>
    </row>
    <row r="536" spans="1:19" x14ac:dyDescent="0.2">
      <c r="A536">
        <v>0.99776267943568098</v>
      </c>
      <c r="B536">
        <v>0.7950397603079179</v>
      </c>
      <c r="C536">
        <v>3.4884790702952246</v>
      </c>
      <c r="D536">
        <v>0.24798927613941019</v>
      </c>
      <c r="E536">
        <v>0.5967828418230563</v>
      </c>
      <c r="F536">
        <v>520000</v>
      </c>
      <c r="G536">
        <v>2005</v>
      </c>
      <c r="H536">
        <v>0.42509144055414771</v>
      </c>
      <c r="I536">
        <v>0.31579029993084046</v>
      </c>
      <c r="J536">
        <v>9.0054209969772447</v>
      </c>
      <c r="K536">
        <v>7.3945408921801308</v>
      </c>
      <c r="L536">
        <v>0.26869973190348523</v>
      </c>
      <c r="M536">
        <v>5.9268022476983831E-2</v>
      </c>
      <c r="N536">
        <v>0.26842381723146075</v>
      </c>
      <c r="O536">
        <v>0.51457926533810316</v>
      </c>
      <c r="P536">
        <v>0.26613507377979567</v>
      </c>
      <c r="Q536">
        <v>0.13055495978552278</v>
      </c>
      <c r="R536">
        <v>6.604189060806501</v>
      </c>
      <c r="S536">
        <v>16.514745308310992</v>
      </c>
    </row>
    <row r="537" spans="1:19" x14ac:dyDescent="0.2">
      <c r="A537">
        <v>1.1591458294935595</v>
      </c>
      <c r="B537">
        <v>0.83047528958058248</v>
      </c>
      <c r="C537">
        <v>4.027830147789663</v>
      </c>
      <c r="D537">
        <v>0.36233062330623306</v>
      </c>
      <c r="E537">
        <v>0.72466124661246611</v>
      </c>
      <c r="F537">
        <v>520000</v>
      </c>
      <c r="G537">
        <v>2006</v>
      </c>
      <c r="H537">
        <v>0.41147501138581266</v>
      </c>
      <c r="I537">
        <v>0.32166721821617528</v>
      </c>
      <c r="J537">
        <v>9.1178533034405795</v>
      </c>
      <c r="K537">
        <v>7.5333142340627646</v>
      </c>
      <c r="L537">
        <v>0.27459891598915986</v>
      </c>
      <c r="M537">
        <v>5.6959239665384319E-2</v>
      </c>
      <c r="N537">
        <v>0.2697070787822039</v>
      </c>
      <c r="O537">
        <v>0.52887791563056241</v>
      </c>
      <c r="P537">
        <v>0.64289443813847891</v>
      </c>
      <c r="Q537">
        <v>0.15771815718157181</v>
      </c>
      <c r="R537">
        <v>6.7554851062494121</v>
      </c>
      <c r="S537">
        <v>17.940379403794037</v>
      </c>
    </row>
    <row r="538" spans="1:19" x14ac:dyDescent="0.2">
      <c r="A538">
        <v>1.5205592105263157</v>
      </c>
      <c r="B538">
        <v>0.80042748466563451</v>
      </c>
      <c r="C538">
        <v>4.8005419807870702</v>
      </c>
      <c r="D538">
        <v>0.47549821309588708</v>
      </c>
      <c r="E538">
        <v>0.7596407469204125</v>
      </c>
      <c r="F538">
        <v>520000</v>
      </c>
      <c r="G538">
        <v>2007</v>
      </c>
      <c r="H538">
        <v>0.4260421405235516</v>
      </c>
      <c r="I538">
        <v>0.31875582808022734</v>
      </c>
      <c r="J538">
        <v>9.2759782885570541</v>
      </c>
      <c r="K538">
        <v>7.7243041953273988</v>
      </c>
      <c r="L538">
        <v>0.28239692949851042</v>
      </c>
      <c r="M538">
        <v>6.0627229882070338E-2</v>
      </c>
      <c r="N538">
        <v>0.27933632079116122</v>
      </c>
      <c r="O538">
        <v>0.52285345536021577</v>
      </c>
      <c r="P538">
        <v>0.69947219069239497</v>
      </c>
      <c r="Q538">
        <v>0.18422458273448644</v>
      </c>
      <c r="R538">
        <v>6.9844557961703595</v>
      </c>
      <c r="S538">
        <v>21.806287479556605</v>
      </c>
    </row>
    <row r="539" spans="1:19" x14ac:dyDescent="0.2">
      <c r="A539">
        <v>1.8768637532133676</v>
      </c>
      <c r="B539">
        <v>0.75146515857077778</v>
      </c>
      <c r="C539">
        <v>5.5581373854322962</v>
      </c>
      <c r="D539">
        <v>0.48053659920244274</v>
      </c>
      <c r="E539">
        <v>0.81841389551666022</v>
      </c>
      <c r="F539">
        <v>520000</v>
      </c>
      <c r="G539">
        <v>2008</v>
      </c>
      <c r="H539">
        <v>0.44865624147044531</v>
      </c>
      <c r="I539">
        <v>0.3289951525464111</v>
      </c>
      <c r="J539">
        <v>9.3723537737163305</v>
      </c>
      <c r="K539">
        <v>8.0030305079042847</v>
      </c>
      <c r="L539">
        <v>0.29109449996941028</v>
      </c>
      <c r="M539">
        <v>6.6710756462585036E-2</v>
      </c>
      <c r="N539">
        <v>0.30069859151714379</v>
      </c>
      <c r="O539">
        <v>0.53201970049764868</v>
      </c>
      <c r="P539">
        <v>0.71149262202043129</v>
      </c>
      <c r="Q539">
        <v>0.18887201819809898</v>
      </c>
      <c r="R539">
        <v>7.1725294192078959</v>
      </c>
      <c r="S539">
        <v>23.109138538034138</v>
      </c>
    </row>
    <row r="540" spans="1:19" x14ac:dyDescent="0.2">
      <c r="A540">
        <v>2.0938260076441972</v>
      </c>
      <c r="B540">
        <v>0.72260850527169251</v>
      </c>
      <c r="C540">
        <v>5.9796193610262982</v>
      </c>
      <c r="D540">
        <v>0.58919988690981062</v>
      </c>
      <c r="E540">
        <v>1.0486287814532089</v>
      </c>
      <c r="F540">
        <v>520000</v>
      </c>
      <c r="G540">
        <v>2009</v>
      </c>
      <c r="H540">
        <v>0.42279411764705876</v>
      </c>
      <c r="I540">
        <v>0.33083171120156363</v>
      </c>
      <c r="J540">
        <v>9.4620737125011019</v>
      </c>
      <c r="K540">
        <v>8.1680426769023651</v>
      </c>
      <c r="L540">
        <v>0.29890019790783151</v>
      </c>
      <c r="M540">
        <v>4.0812703665866326E-2</v>
      </c>
      <c r="N540">
        <v>0.35581705413492504</v>
      </c>
      <c r="O540">
        <v>0.62541580020017318</v>
      </c>
      <c r="P540">
        <v>0.80908626560726438</v>
      </c>
      <c r="Q540">
        <v>0.2121289228159457</v>
      </c>
      <c r="R540">
        <v>7.2008508732646668</v>
      </c>
      <c r="S540">
        <v>27.565733672603901</v>
      </c>
    </row>
    <row r="541" spans="1:19" x14ac:dyDescent="0.2">
      <c r="A541">
        <v>2.5401630129286117</v>
      </c>
      <c r="B541">
        <v>0.67273281751353597</v>
      </c>
      <c r="C541">
        <v>6.9243453708715146</v>
      </c>
      <c r="D541">
        <v>0.88705180313543774</v>
      </c>
      <c r="E541">
        <v>1.2687772712377907</v>
      </c>
      <c r="F541">
        <v>520000</v>
      </c>
      <c r="G541">
        <v>2010</v>
      </c>
      <c r="H541">
        <v>0.41307373611333797</v>
      </c>
      <c r="I541">
        <v>0.37704733199594653</v>
      </c>
      <c r="J541">
        <v>9.556956697198828</v>
      </c>
      <c r="K541">
        <v>8.3574641856720326</v>
      </c>
      <c r="L541">
        <v>0.33808861319827305</v>
      </c>
      <c r="M541">
        <v>4.7139865166686952E-2</v>
      </c>
      <c r="N541">
        <v>0.36103059339005744</v>
      </c>
      <c r="O541">
        <v>0.68708837229887476</v>
      </c>
      <c r="P541">
        <v>0.86063564131668557</v>
      </c>
      <c r="Q541">
        <v>0.24012486561998769</v>
      </c>
      <c r="R541">
        <v>7.4507410862059302</v>
      </c>
      <c r="S541">
        <v>30.267840204200127</v>
      </c>
    </row>
    <row r="542" spans="1:19" x14ac:dyDescent="0.2">
      <c r="A542">
        <v>3.1690462753950341</v>
      </c>
      <c r="B542">
        <v>0.61085394504466706</v>
      </c>
      <c r="C542">
        <v>8.024383749793385</v>
      </c>
      <c r="D542">
        <v>0.95920679886685556</v>
      </c>
      <c r="E542">
        <v>2.3657223796033993</v>
      </c>
      <c r="F542">
        <v>520000</v>
      </c>
      <c r="G542">
        <v>2011</v>
      </c>
      <c r="H542">
        <v>0.41950993540266307</v>
      </c>
      <c r="I542">
        <v>0.35915221549902265</v>
      </c>
      <c r="J542">
        <v>9.7108131899068137</v>
      </c>
      <c r="K542">
        <v>8.5095870575273214</v>
      </c>
      <c r="L542">
        <v>0.35030028328611895</v>
      </c>
      <c r="M542">
        <v>5.6215144100221708E-2</v>
      </c>
      <c r="N542">
        <v>0.40056628469161526</v>
      </c>
      <c r="O542">
        <v>0.75432007550462543</v>
      </c>
      <c r="P542">
        <v>0.89568671963677626</v>
      </c>
      <c r="Q542">
        <v>0.26745892351274786</v>
      </c>
      <c r="R542">
        <v>7.7006312991471928</v>
      </c>
      <c r="S542">
        <v>33.286118980169974</v>
      </c>
    </row>
    <row r="543" spans="1:19" x14ac:dyDescent="0.2">
      <c r="A543">
        <v>3.7877752808988765</v>
      </c>
      <c r="B543">
        <v>0.5259047366758669</v>
      </c>
      <c r="C543">
        <v>8.6680656755801877</v>
      </c>
      <c r="D543">
        <v>1.689155282966267</v>
      </c>
      <c r="E543">
        <v>3.1491497072762753</v>
      </c>
      <c r="F543">
        <v>520000</v>
      </c>
      <c r="G543">
        <v>2012</v>
      </c>
      <c r="H543">
        <v>0.40839821551835398</v>
      </c>
      <c r="I543">
        <v>0.36448026357714075</v>
      </c>
      <c r="J543">
        <v>9.8363060751980562</v>
      </c>
      <c r="K543">
        <v>8.6399002795243547</v>
      </c>
      <c r="L543">
        <v>0.36299972121550039</v>
      </c>
      <c r="M543">
        <v>6.2088745728422608E-2</v>
      </c>
      <c r="N543">
        <v>0.40871903106386009</v>
      </c>
      <c r="O543">
        <v>0.84805715904506518</v>
      </c>
      <c r="P543">
        <v>0.93383654937570937</v>
      </c>
      <c r="Q543">
        <v>0.29180931140228605</v>
      </c>
      <c r="R543">
        <v>7.7449883624896758</v>
      </c>
      <c r="S543">
        <v>38.806802341789798</v>
      </c>
    </row>
    <row r="544" spans="1:19" x14ac:dyDescent="0.2">
      <c r="A544">
        <v>4.4393429844097998</v>
      </c>
      <c r="B544">
        <v>0.46153479162497618</v>
      </c>
      <c r="C544">
        <v>9.3024537476245293</v>
      </c>
      <c r="D544">
        <v>2.1792400881057268</v>
      </c>
      <c r="E544">
        <v>4.7921255506607929</v>
      </c>
      <c r="F544">
        <v>520000</v>
      </c>
      <c r="G544">
        <v>2013</v>
      </c>
      <c r="H544">
        <v>0.110015430688243</v>
      </c>
      <c r="I544">
        <v>0.41911812903227375</v>
      </c>
      <c r="J544">
        <v>9.9313458806645247</v>
      </c>
      <c r="K544">
        <v>8.781841105265741</v>
      </c>
      <c r="L544">
        <v>0.37889867841409686</v>
      </c>
      <c r="M544">
        <v>6.4394665929015965E-2</v>
      </c>
      <c r="N544">
        <v>0.38663421572144191</v>
      </c>
      <c r="O544">
        <v>0.92481447524538885</v>
      </c>
      <c r="P544">
        <v>0.97936435868331428</v>
      </c>
      <c r="Q544">
        <v>0.31009636563876652</v>
      </c>
      <c r="R544">
        <v>8.1425188860074407</v>
      </c>
      <c r="S544">
        <v>45.897577092511021</v>
      </c>
    </row>
    <row r="545" spans="1:19" x14ac:dyDescent="0.2">
      <c r="A545">
        <v>5.0401813186813182</v>
      </c>
      <c r="B545">
        <v>0.36976761701375388</v>
      </c>
      <c r="C545">
        <v>9.7636137399026985</v>
      </c>
      <c r="D545">
        <v>2.7487081860212128</v>
      </c>
      <c r="E545">
        <v>6.1101441392439488</v>
      </c>
      <c r="F545">
        <v>520000</v>
      </c>
      <c r="G545">
        <v>2014</v>
      </c>
      <c r="H545">
        <v>0.33136017886315466</v>
      </c>
      <c r="I545">
        <v>0.44246346891942023</v>
      </c>
      <c r="J545">
        <v>10.023410962622705</v>
      </c>
      <c r="K545">
        <v>8.9855813949977588</v>
      </c>
      <c r="L545">
        <v>0.40239869458797928</v>
      </c>
      <c r="M545">
        <v>7.2130343026644131E-2</v>
      </c>
      <c r="N545">
        <v>0.38621527221351931</v>
      </c>
      <c r="O545">
        <v>0.98393366277377514</v>
      </c>
      <c r="P545">
        <v>1.0163393870601589</v>
      </c>
      <c r="Q545">
        <v>0.31921131357084581</v>
      </c>
      <c r="R545">
        <v>8.1988277727682597</v>
      </c>
      <c r="S545">
        <v>49.551264617895022</v>
      </c>
    </row>
    <row r="546" spans="1:19" x14ac:dyDescent="0.2">
      <c r="A546">
        <v>5.7225841476655805</v>
      </c>
      <c r="B546">
        <v>0.28498846936488664</v>
      </c>
      <c r="C546">
        <v>10.177868400864275</v>
      </c>
      <c r="D546">
        <v>3.8066343042071198</v>
      </c>
      <c r="E546">
        <v>4.9339266450916934</v>
      </c>
      <c r="F546">
        <v>520000</v>
      </c>
      <c r="G546">
        <v>2015</v>
      </c>
      <c r="H546">
        <v>0.32059082434901054</v>
      </c>
      <c r="I546">
        <v>0.45468230194956882</v>
      </c>
      <c r="J546">
        <v>10.109673736959069</v>
      </c>
      <c r="K546">
        <v>9.0886053627920305</v>
      </c>
      <c r="L546">
        <v>0.42960086299892125</v>
      </c>
      <c r="M546">
        <v>7.2213148535433064E-2</v>
      </c>
      <c r="N546">
        <v>0.37373114505265154</v>
      </c>
      <c r="O546">
        <v>1.0383780855706291</v>
      </c>
      <c r="P546">
        <v>1.0579284903518729</v>
      </c>
      <c r="Q546">
        <v>0.31666936353829561</v>
      </c>
      <c r="R546">
        <v>7.9013511248733064</v>
      </c>
      <c r="S546">
        <v>52.966558791801511</v>
      </c>
    </row>
    <row r="547" spans="1:19" x14ac:dyDescent="0.2">
      <c r="A547">
        <v>6.3433835395373857</v>
      </c>
      <c r="B547">
        <v>0.23494034863399252</v>
      </c>
      <c r="C547">
        <v>10.953986521071979</v>
      </c>
      <c r="D547">
        <v>2.7740819584885577</v>
      </c>
      <c r="E547">
        <v>6.7362959020755717</v>
      </c>
      <c r="F547">
        <v>520000</v>
      </c>
      <c r="G547">
        <v>2016</v>
      </c>
      <c r="H547">
        <v>0.31145769024221825</v>
      </c>
      <c r="I547">
        <v>0.46472310929593696</v>
      </c>
      <c r="J547">
        <v>10.194013452474621</v>
      </c>
      <c r="K547">
        <v>9.1972157694923631</v>
      </c>
      <c r="L547">
        <v>0.45559872272485369</v>
      </c>
      <c r="M547">
        <v>3.2104343917115759E-2</v>
      </c>
      <c r="N547">
        <v>0.36145127985516029</v>
      </c>
      <c r="O547">
        <v>1.119708624659207</v>
      </c>
      <c r="P547">
        <v>1.0875482406356412</v>
      </c>
      <c r="Q547">
        <v>0.3304364023416711</v>
      </c>
      <c r="R547">
        <v>7.8815692624760789</v>
      </c>
      <c r="S547">
        <v>55.960617349654072</v>
      </c>
    </row>
    <row r="548" spans="1:19" x14ac:dyDescent="0.2">
      <c r="A548">
        <v>7.2330781499202557</v>
      </c>
      <c r="B548">
        <v>0.20035178584725419</v>
      </c>
      <c r="C548">
        <v>12.280210183523785</v>
      </c>
      <c r="D548">
        <v>3.3023928477517748</v>
      </c>
      <c r="E548">
        <v>9.1007099658164599</v>
      </c>
      <c r="F548">
        <v>520000</v>
      </c>
      <c r="G548">
        <v>2017</v>
      </c>
      <c r="H548">
        <v>0.30536775525959958</v>
      </c>
      <c r="I548">
        <v>0.47472008205454286</v>
      </c>
      <c r="J548">
        <v>10.277800429569046</v>
      </c>
      <c r="K548">
        <v>9.2986218684839805</v>
      </c>
      <c r="L548">
        <v>0.47759926373915329</v>
      </c>
      <c r="M548">
        <v>4.0506140136357414E-2</v>
      </c>
      <c r="N548">
        <v>0.33902050800342809</v>
      </c>
      <c r="O548">
        <v>1.1395352440424478</v>
      </c>
      <c r="P548">
        <v>1.1031726106696935</v>
      </c>
      <c r="Q548">
        <v>0.36415724428083096</v>
      </c>
      <c r="R548">
        <v>8.238841352742897</v>
      </c>
      <c r="S548">
        <v>61.267420457533525</v>
      </c>
    </row>
    <row r="549" spans="1:19" x14ac:dyDescent="0.2">
      <c r="A549">
        <v>8.1406203605514307</v>
      </c>
      <c r="B549">
        <v>0.17170646511478271</v>
      </c>
      <c r="C549">
        <v>13.619352190633716</v>
      </c>
      <c r="D549">
        <v>5.0905285190999479</v>
      </c>
      <c r="E549">
        <v>11.645211930926216</v>
      </c>
      <c r="F549">
        <v>520000</v>
      </c>
      <c r="G549">
        <v>2018</v>
      </c>
      <c r="H549">
        <v>0.27365248755962157</v>
      </c>
      <c r="I549">
        <v>0.51798766386936912</v>
      </c>
      <c r="J549">
        <v>10.360656987213208</v>
      </c>
      <c r="K549">
        <v>9.2486348421862523</v>
      </c>
      <c r="L549">
        <v>0.49540031397174256</v>
      </c>
      <c r="M549">
        <v>3.2769138122776931E-2</v>
      </c>
      <c r="N549">
        <v>0.32759777271332835</v>
      </c>
      <c r="O549">
        <v>1.1693622887200787</v>
      </c>
      <c r="P549">
        <v>1.117523206583428</v>
      </c>
      <c r="Q549">
        <v>0.38778649921507063</v>
      </c>
      <c r="R549">
        <v>8.1747580072504391</v>
      </c>
      <c r="S549">
        <v>64.259549973835689</v>
      </c>
    </row>
    <row r="550" spans="1:19" x14ac:dyDescent="0.2">
      <c r="A550">
        <v>8.8820656779661018</v>
      </c>
      <c r="B550">
        <v>0.1405195509981835</v>
      </c>
      <c r="C550">
        <v>14.544242367441745</v>
      </c>
      <c r="D550">
        <v>6.4264553014553014</v>
      </c>
      <c r="E550">
        <v>11.51975051975052</v>
      </c>
      <c r="F550">
        <v>520000</v>
      </c>
      <c r="G550">
        <v>2019</v>
      </c>
      <c r="H550">
        <v>0.27916976291382106</v>
      </c>
      <c r="I550">
        <v>0.50133363142996334</v>
      </c>
      <c r="J550">
        <v>10.445933056945059</v>
      </c>
      <c r="K550">
        <v>9.8734408454255718</v>
      </c>
      <c r="L550">
        <v>0.51479989604989607</v>
      </c>
      <c r="M550">
        <v>2.7019855191975358E-2</v>
      </c>
      <c r="N550">
        <v>0.35473932784474521</v>
      </c>
      <c r="O550">
        <v>1.0802479983030457</v>
      </c>
      <c r="P550">
        <v>1.1618791316685584</v>
      </c>
      <c r="Q550">
        <v>0.40038461538461539</v>
      </c>
      <c r="R550">
        <v>8.0474075805383514</v>
      </c>
      <c r="S550">
        <v>68.86694386694387</v>
      </c>
    </row>
    <row r="551" spans="1:19" x14ac:dyDescent="0.2">
      <c r="A551">
        <v>9.4399630021141654</v>
      </c>
      <c r="B551">
        <v>9.8646544779654774E-2</v>
      </c>
      <c r="C551">
        <v>14.687497716766776</v>
      </c>
      <c r="D551">
        <v>9.0648701611774403</v>
      </c>
      <c r="E551">
        <v>12.753184407936006</v>
      </c>
      <c r="F551">
        <v>520000</v>
      </c>
      <c r="G551">
        <v>2020</v>
      </c>
      <c r="H551">
        <v>0.27639649323933124</v>
      </c>
      <c r="I551">
        <v>0.4972630172633164</v>
      </c>
      <c r="J551">
        <v>10.493942598585011</v>
      </c>
      <c r="K551">
        <v>9.9186206745985093</v>
      </c>
      <c r="L551">
        <v>0.53148377597942909</v>
      </c>
      <c r="M551">
        <v>3.0550678846454248E-2</v>
      </c>
      <c r="N551">
        <v>0.32135320521757338</v>
      </c>
      <c r="O551">
        <v>1.0467132299222033</v>
      </c>
      <c r="P551">
        <v>1.1730596878547106</v>
      </c>
      <c r="Q551">
        <v>0.41110874941029479</v>
      </c>
      <c r="R551">
        <v>8.4151519548516696</v>
      </c>
      <c r="S551">
        <v>71.645938421819352</v>
      </c>
    </row>
    <row r="552" spans="1:19" x14ac:dyDescent="0.2">
      <c r="A552">
        <v>10.317391304347826</v>
      </c>
      <c r="B552">
        <v>9.4508542289876138E-2</v>
      </c>
      <c r="C552">
        <v>16.701804606212928</v>
      </c>
      <c r="D552">
        <v>10.19392523364486</v>
      </c>
      <c r="E552">
        <v>10.834112149532711</v>
      </c>
      <c r="F552">
        <v>520000</v>
      </c>
      <c r="G552">
        <v>2021</v>
      </c>
      <c r="H552">
        <v>0.31113508031522197</v>
      </c>
      <c r="I552">
        <v>0.47852855793505961</v>
      </c>
      <c r="J552">
        <v>10.576717699255715</v>
      </c>
      <c r="K552">
        <v>10.048278826234503</v>
      </c>
      <c r="L552">
        <v>0.5432995846313603</v>
      </c>
      <c r="M552">
        <v>3.357647908020104E-2</v>
      </c>
      <c r="N552">
        <v>0.28727698806697299</v>
      </c>
      <c r="O552">
        <v>0.93096064918498456</v>
      </c>
      <c r="P552">
        <v>1.1758773836549374</v>
      </c>
      <c r="Q552">
        <v>0.45249221183800625</v>
      </c>
      <c r="R552">
        <v>8.782896329164986</v>
      </c>
      <c r="S552">
        <v>77.076843198338537</v>
      </c>
    </row>
    <row r="553" spans="1:19" x14ac:dyDescent="0.2">
      <c r="A553">
        <v>10.737263045793398</v>
      </c>
      <c r="B553">
        <v>0.13059949007929383</v>
      </c>
      <c r="C553">
        <v>18.019651807267948</v>
      </c>
      <c r="D553">
        <v>7.6198132780082988</v>
      </c>
      <c r="E553">
        <v>10.5173755186722</v>
      </c>
      <c r="F553">
        <v>520000</v>
      </c>
      <c r="G553">
        <v>2022</v>
      </c>
      <c r="H553">
        <v>0.32040624887542463</v>
      </c>
      <c r="I553">
        <v>0.48022585936571488</v>
      </c>
      <c r="J553">
        <v>10.623415651462166</v>
      </c>
      <c r="K553">
        <v>10.001615347683051</v>
      </c>
      <c r="L553">
        <v>0.54823651452282163</v>
      </c>
      <c r="M553">
        <v>3.6191274502122034E-2</v>
      </c>
      <c r="N553">
        <v>0.29017994919804918</v>
      </c>
      <c r="O553">
        <v>0.8525501722788752</v>
      </c>
      <c r="P553">
        <v>0.53188667343313878</v>
      </c>
      <c r="Q553">
        <v>0.45202282157676349</v>
      </c>
      <c r="R553">
        <v>8.7178587220871115</v>
      </c>
      <c r="S553">
        <v>80.316390041493776</v>
      </c>
    </row>
    <row r="554" spans="1:19" x14ac:dyDescent="0.2">
      <c r="A554">
        <v>0.88441230286660266</v>
      </c>
      <c r="B554">
        <v>0.64201396354981122</v>
      </c>
      <c r="C554">
        <v>1.9937954715639683</v>
      </c>
      <c r="D554">
        <v>0.28697415581965663</v>
      </c>
      <c r="E554">
        <v>0.40322580645161288</v>
      </c>
      <c r="F554">
        <v>530000</v>
      </c>
      <c r="G554">
        <v>2000</v>
      </c>
      <c r="H554">
        <v>0.44003382826270804</v>
      </c>
      <c r="I554">
        <v>0.28982947522933517</v>
      </c>
      <c r="J554">
        <v>8.7446474383175321</v>
      </c>
      <c r="K554">
        <v>7.2263633429970344</v>
      </c>
      <c r="L554">
        <v>0.23358800226372389</v>
      </c>
      <c r="M554">
        <v>7.3921975409836069E-2</v>
      </c>
      <c r="N554">
        <v>0.20398575425598992</v>
      </c>
      <c r="O554">
        <v>0.3369128310214376</v>
      </c>
      <c r="P554">
        <v>0.27800050748540978</v>
      </c>
      <c r="Q554">
        <v>6.4511412940954527E-2</v>
      </c>
      <c r="R554">
        <v>6.0510350659021803</v>
      </c>
      <c r="S554">
        <v>22.990945104697229</v>
      </c>
    </row>
    <row r="555" spans="1:19" x14ac:dyDescent="0.2">
      <c r="A555">
        <v>0.92960172228202365</v>
      </c>
      <c r="B555">
        <v>0.66112438655010863</v>
      </c>
      <c r="C555">
        <v>2.2074500568025868</v>
      </c>
      <c r="D555">
        <v>0.31417642393991702</v>
      </c>
      <c r="E555">
        <v>0.4182021738116341</v>
      </c>
      <c r="F555">
        <v>530000</v>
      </c>
      <c r="G555">
        <v>2001</v>
      </c>
      <c r="H555">
        <v>0.43614439545595962</v>
      </c>
      <c r="I555">
        <v>0.30761535754503461</v>
      </c>
      <c r="J555">
        <v>8.8243410697403473</v>
      </c>
      <c r="K555">
        <v>7.332150340653862</v>
      </c>
      <c r="L555">
        <v>0.24863553668890229</v>
      </c>
      <c r="M555">
        <v>7.6244242982862448E-2</v>
      </c>
      <c r="N555">
        <v>0.22993524779990737</v>
      </c>
      <c r="O555">
        <v>0.3420333487725799</v>
      </c>
      <c r="P555">
        <v>0.41601877696016243</v>
      </c>
      <c r="Q555">
        <v>7.4812240518729312E-2</v>
      </c>
      <c r="R555">
        <v>6.1823114355237996</v>
      </c>
      <c r="S555">
        <v>23.277510845734014</v>
      </c>
    </row>
    <row r="556" spans="1:19" x14ac:dyDescent="0.2">
      <c r="A556">
        <v>1.0074445820697902</v>
      </c>
      <c r="B556">
        <v>0.67378328334083315</v>
      </c>
      <c r="C556">
        <v>2.4563508121280861</v>
      </c>
      <c r="D556">
        <v>0.26032170963051854</v>
      </c>
      <c r="E556">
        <v>0.41079135030347785</v>
      </c>
      <c r="F556">
        <v>530000</v>
      </c>
      <c r="G556">
        <v>2002</v>
      </c>
      <c r="H556">
        <v>0.44330782055798912</v>
      </c>
      <c r="I556">
        <v>0.31212584729950027</v>
      </c>
      <c r="J556">
        <v>8.8874621170723795</v>
      </c>
      <c r="K556">
        <v>7.4033961535436905</v>
      </c>
      <c r="L556">
        <v>0.26009092797304478</v>
      </c>
      <c r="M556">
        <v>7.8139051608280732E-2</v>
      </c>
      <c r="N556">
        <v>0.22337893697031874</v>
      </c>
      <c r="O556">
        <v>0.34535957909553022</v>
      </c>
      <c r="P556">
        <v>0.41829992387718856</v>
      </c>
      <c r="Q556">
        <v>8.1512081419768748E-2</v>
      </c>
      <c r="R556">
        <v>6.322234660141099</v>
      </c>
      <c r="S556">
        <v>22.108882785996169</v>
      </c>
    </row>
    <row r="557" spans="1:19" x14ac:dyDescent="0.2">
      <c r="A557">
        <v>1.119020099434836</v>
      </c>
      <c r="B557">
        <v>0.67933843958749596</v>
      </c>
      <c r="C557">
        <v>2.7675887427437154</v>
      </c>
      <c r="D557">
        <v>0.27721912423439071</v>
      </c>
      <c r="E557">
        <v>0.44930980894048811</v>
      </c>
      <c r="F557">
        <v>530000</v>
      </c>
      <c r="G557">
        <v>2003</v>
      </c>
      <c r="H557">
        <v>0.43762097436353009</v>
      </c>
      <c r="I557">
        <v>0.33251045136912716</v>
      </c>
      <c r="J557">
        <v>8.9416200505073498</v>
      </c>
      <c r="K557">
        <v>7.4890353621448549</v>
      </c>
      <c r="L557">
        <v>0.26599780601517514</v>
      </c>
      <c r="M557">
        <v>8.3893342839457888E-2</v>
      </c>
      <c r="N557">
        <v>0.22303855486654084</v>
      </c>
      <c r="O557">
        <v>0.37978423249119958</v>
      </c>
      <c r="P557">
        <v>0.42155036792692219</v>
      </c>
      <c r="Q557">
        <v>8.4630679221135374E-2</v>
      </c>
      <c r="R557">
        <v>6.2267474705972976</v>
      </c>
      <c r="S557">
        <v>21.894140232196726</v>
      </c>
    </row>
    <row r="558" spans="1:19" x14ac:dyDescent="0.2">
      <c r="A558">
        <v>1.3060631298409262</v>
      </c>
      <c r="B558">
        <v>0.63897373014428949</v>
      </c>
      <c r="C558">
        <v>3.092408728498317</v>
      </c>
      <c r="D558">
        <v>0.28628374705562604</v>
      </c>
      <c r="E558">
        <v>0.48287733285015405</v>
      </c>
      <c r="F558">
        <v>530000</v>
      </c>
      <c r="G558">
        <v>2004</v>
      </c>
      <c r="H558">
        <v>0.44527588267359314</v>
      </c>
      <c r="I558">
        <v>0.34542187794986251</v>
      </c>
      <c r="J558">
        <v>9.0905292812055549</v>
      </c>
      <c r="K558">
        <v>7.6029686330111677</v>
      </c>
      <c r="L558">
        <v>0.28100652292081896</v>
      </c>
      <c r="M558">
        <v>9.8728175728706333E-2</v>
      </c>
      <c r="N558">
        <v>0.21159279168978248</v>
      </c>
      <c r="O558">
        <v>0.4117932138325075</v>
      </c>
      <c r="P558">
        <v>0.42387718853082978</v>
      </c>
      <c r="Q558">
        <v>0.10294210907773148</v>
      </c>
      <c r="R558">
        <v>6.9609004134551586</v>
      </c>
      <c r="S558">
        <v>23.034064142054721</v>
      </c>
    </row>
    <row r="559" spans="1:19" x14ac:dyDescent="0.2">
      <c r="A559">
        <v>1.4210742290659406</v>
      </c>
      <c r="B559">
        <v>0.60033242764824102</v>
      </c>
      <c r="C559">
        <v>3.4697441035611583</v>
      </c>
      <c r="D559">
        <v>0.31030918569117383</v>
      </c>
      <c r="E559">
        <v>0.57433039726766133</v>
      </c>
      <c r="F559">
        <v>530000</v>
      </c>
      <c r="G559">
        <v>2005</v>
      </c>
      <c r="H559">
        <v>0.45217679077783884</v>
      </c>
      <c r="I559">
        <v>0.34498864935996398</v>
      </c>
      <c r="J559">
        <v>9.1340962737750377</v>
      </c>
      <c r="K559">
        <v>7.7511679406727474</v>
      </c>
      <c r="L559">
        <v>0.29500719036491097</v>
      </c>
      <c r="M559">
        <v>0.11109288027155065</v>
      </c>
      <c r="N559">
        <v>0.21909074274735613</v>
      </c>
      <c r="O559">
        <v>0.50822963155682743</v>
      </c>
      <c r="P559">
        <v>0.42536919563562553</v>
      </c>
      <c r="Q559">
        <v>0.12521346395829588</v>
      </c>
      <c r="R559">
        <v>6.5576598684039036</v>
      </c>
      <c r="S559">
        <v>23.885493438792022</v>
      </c>
    </row>
    <row r="560" spans="1:19" x14ac:dyDescent="0.2">
      <c r="A560">
        <v>1.6248252303781379</v>
      </c>
      <c r="B560">
        <v>0.59064064217569034</v>
      </c>
      <c r="C560">
        <v>3.9768990620427465</v>
      </c>
      <c r="D560">
        <v>0.36515726076288202</v>
      </c>
      <c r="E560">
        <v>0.68815525317867499</v>
      </c>
      <c r="F560">
        <v>530000</v>
      </c>
      <c r="G560">
        <v>2006</v>
      </c>
      <c r="H560">
        <v>0.43586358865640779</v>
      </c>
      <c r="I560">
        <v>0.3612526136803289</v>
      </c>
      <c r="J560">
        <v>9.2173159857126077</v>
      </c>
      <c r="K560">
        <v>7.8830586690300661</v>
      </c>
      <c r="L560">
        <v>0.30499888467544056</v>
      </c>
      <c r="M560">
        <v>0.12130841386182181</v>
      </c>
      <c r="N560">
        <v>0.21844448084172235</v>
      </c>
      <c r="O560">
        <v>0.5399134858433603</v>
      </c>
      <c r="P560">
        <v>0.50366911951281412</v>
      </c>
      <c r="Q560">
        <v>0.14401293776488958</v>
      </c>
      <c r="R560">
        <v>6.8131603093459168</v>
      </c>
      <c r="S560">
        <v>24.514833816640646</v>
      </c>
    </row>
    <row r="561" spans="1:19" x14ac:dyDescent="0.2">
      <c r="A561">
        <v>1.9727057269407102</v>
      </c>
      <c r="B561">
        <v>0.5575023664243598</v>
      </c>
      <c r="C561">
        <v>4.7207708975506844</v>
      </c>
      <c r="D561">
        <v>0.47385910500664596</v>
      </c>
      <c r="E561">
        <v>0.68852459016393441</v>
      </c>
      <c r="F561">
        <v>530000</v>
      </c>
      <c r="G561">
        <v>2007</v>
      </c>
      <c r="H561">
        <v>0.45354820196211582</v>
      </c>
      <c r="I561">
        <v>0.35765795810360795</v>
      </c>
      <c r="J561">
        <v>9.3497639962586643</v>
      </c>
      <c r="K561">
        <v>8.0357643293856125</v>
      </c>
      <c r="L561">
        <v>0.31599911386796636</v>
      </c>
      <c r="M561">
        <v>0.13169524154923334</v>
      </c>
      <c r="N561">
        <v>0.22358464553359525</v>
      </c>
      <c r="O561">
        <v>0.54340025800860681</v>
      </c>
      <c r="P561">
        <v>0.50833037300177619</v>
      </c>
      <c r="Q561">
        <v>0.16515728843597696</v>
      </c>
      <c r="R561">
        <v>6.9279422911058255</v>
      </c>
      <c r="S561">
        <v>26.362428001772265</v>
      </c>
    </row>
    <row r="562" spans="1:19" x14ac:dyDescent="0.2">
      <c r="A562">
        <v>2.2804193498258396</v>
      </c>
      <c r="B562">
        <v>0.5278232848233757</v>
      </c>
      <c r="C562">
        <v>5.4844227965067081</v>
      </c>
      <c r="D562">
        <v>0.44486022452124147</v>
      </c>
      <c r="E562">
        <v>0.90006603565925603</v>
      </c>
      <c r="F562">
        <v>530000</v>
      </c>
      <c r="G562">
        <v>2008</v>
      </c>
      <c r="H562">
        <v>0.47694912332749378</v>
      </c>
      <c r="I562">
        <v>0.33134220214843868</v>
      </c>
      <c r="J562">
        <v>9.4917694350501112</v>
      </c>
      <c r="K562">
        <v>8.2647334894659661</v>
      </c>
      <c r="L562">
        <v>0.33</v>
      </c>
      <c r="M562">
        <v>0.11077959660139713</v>
      </c>
      <c r="N562">
        <v>0.24436413317178005</v>
      </c>
      <c r="O562">
        <v>0.57107517713522116</v>
      </c>
      <c r="P562">
        <v>0.51700837350926165</v>
      </c>
      <c r="Q562">
        <v>0.18257539071098394</v>
      </c>
      <c r="R562">
        <v>7.0236386106071365</v>
      </c>
      <c r="S562">
        <v>28.087167070217916</v>
      </c>
    </row>
    <row r="563" spans="1:19" x14ac:dyDescent="0.2">
      <c r="A563">
        <v>2.4487336114421927</v>
      </c>
      <c r="B563">
        <v>0.49931928536341441</v>
      </c>
      <c r="C563">
        <v>5.8544020176073781</v>
      </c>
      <c r="D563">
        <v>0.63946619995624587</v>
      </c>
      <c r="E563">
        <v>1.0135637716035879</v>
      </c>
      <c r="F563">
        <v>530000</v>
      </c>
      <c r="G563">
        <v>2009</v>
      </c>
      <c r="H563">
        <v>0.44722572230864516</v>
      </c>
      <c r="I563">
        <v>0.36202505698633897</v>
      </c>
      <c r="J563">
        <v>9.5766439118486382</v>
      </c>
      <c r="K563">
        <v>8.4089846072322967</v>
      </c>
      <c r="L563">
        <v>0.33999999999999997</v>
      </c>
      <c r="M563">
        <v>8.3617449371497773E-2</v>
      </c>
      <c r="N563">
        <v>0.29696267013062871</v>
      </c>
      <c r="O563">
        <v>0.6884887502357645</v>
      </c>
      <c r="P563">
        <v>0.52278102004567373</v>
      </c>
      <c r="Q563">
        <v>0.19496609057099104</v>
      </c>
      <c r="R563">
        <v>7.0342534971544071</v>
      </c>
      <c r="S563">
        <v>30.671625464887331</v>
      </c>
    </row>
    <row r="564" spans="1:19" x14ac:dyDescent="0.2">
      <c r="A564">
        <v>2.7685504652827486</v>
      </c>
      <c r="B564">
        <v>0.51578410986827827</v>
      </c>
      <c r="C564">
        <v>6.9188181289024682</v>
      </c>
      <c r="D564">
        <v>0.83079798331015298</v>
      </c>
      <c r="E564">
        <v>1.2267472183588317</v>
      </c>
      <c r="F564">
        <v>530000</v>
      </c>
      <c r="G564">
        <v>2010</v>
      </c>
      <c r="H564">
        <v>0.42826246630657921</v>
      </c>
      <c r="I564">
        <v>0.38882481167534522</v>
      </c>
      <c r="J564">
        <v>9.6504001248488454</v>
      </c>
      <c r="K564">
        <v>8.6170448196719605</v>
      </c>
      <c r="L564">
        <v>0.34809631432545202</v>
      </c>
      <c r="M564">
        <v>0.11753240952874669</v>
      </c>
      <c r="N564">
        <v>0.29549138821485316</v>
      </c>
      <c r="O564">
        <v>0.71473545407888228</v>
      </c>
      <c r="P564">
        <v>0.53090839888353214</v>
      </c>
      <c r="Q564">
        <v>0.21820019123783033</v>
      </c>
      <c r="R564">
        <v>7.4034451226053033</v>
      </c>
      <c r="S564">
        <v>34.140299026425588</v>
      </c>
    </row>
    <row r="565" spans="1:19" x14ac:dyDescent="0.2">
      <c r="A565">
        <v>3.3484985935302389</v>
      </c>
      <c r="B565">
        <v>0.46812761806786529</v>
      </c>
      <c r="C565">
        <v>7.8819141628508316</v>
      </c>
      <c r="D565">
        <v>0.90887445887445883</v>
      </c>
      <c r="E565">
        <v>1.5476190476190477</v>
      </c>
      <c r="F565">
        <v>530000</v>
      </c>
      <c r="G565">
        <v>2011</v>
      </c>
      <c r="H565">
        <v>0.41151225696859284</v>
      </c>
      <c r="I565">
        <v>0.35238538217609838</v>
      </c>
      <c r="J565">
        <v>9.8296052472254214</v>
      </c>
      <c r="K565">
        <v>8.7911717988095255</v>
      </c>
      <c r="L565">
        <v>0.36569264069264068</v>
      </c>
      <c r="M565">
        <v>0.10871072751542825</v>
      </c>
      <c r="N565">
        <v>0.30762994939688948</v>
      </c>
      <c r="O565">
        <v>0.65010125872481006</v>
      </c>
      <c r="P565">
        <v>0.54433900025374282</v>
      </c>
      <c r="Q565">
        <v>0.26062121212121209</v>
      </c>
      <c r="R565">
        <v>7.7726367480561995</v>
      </c>
      <c r="S565">
        <v>37.532467532467528</v>
      </c>
    </row>
    <row r="566" spans="1:19" x14ac:dyDescent="0.2">
      <c r="A566">
        <v>3.9144232804232804</v>
      </c>
      <c r="B566">
        <v>0.42690317676149098</v>
      </c>
      <c r="C566">
        <v>8.5273561471475077</v>
      </c>
      <c r="D566">
        <v>1.263873893327575</v>
      </c>
      <c r="E566">
        <v>1.999568127834161</v>
      </c>
      <c r="F566">
        <v>530000</v>
      </c>
      <c r="G566">
        <v>2012</v>
      </c>
      <c r="H566">
        <v>0.40925338592426386</v>
      </c>
      <c r="I566">
        <v>0.36095926141275558</v>
      </c>
      <c r="J566">
        <v>9.9218675998175581</v>
      </c>
      <c r="K566">
        <v>8.9336529020068856</v>
      </c>
      <c r="L566">
        <v>0.38469013172101058</v>
      </c>
      <c r="M566">
        <v>0.11953186346068762</v>
      </c>
      <c r="N566">
        <v>0.32193672566252068</v>
      </c>
      <c r="O566">
        <v>0.70567313575534429</v>
      </c>
      <c r="P566">
        <v>0.55582846993148949</v>
      </c>
      <c r="Q566">
        <v>0.28414165407039516</v>
      </c>
      <c r="R566">
        <v>7.9331074889623192</v>
      </c>
      <c r="S566">
        <v>42.042755344418048</v>
      </c>
    </row>
    <row r="567" spans="1:19" x14ac:dyDescent="0.2">
      <c r="A567">
        <v>4.5239717813051143</v>
      </c>
      <c r="B567">
        <v>0.39616351914985898</v>
      </c>
      <c r="C567">
        <v>9.1347923999614817</v>
      </c>
      <c r="D567">
        <v>1.4660633484162895</v>
      </c>
      <c r="E567">
        <v>2.4804998922645982</v>
      </c>
      <c r="F567">
        <v>530000</v>
      </c>
      <c r="G567">
        <v>2013</v>
      </c>
      <c r="H567">
        <v>0.10698978095232263</v>
      </c>
      <c r="I567">
        <v>0.43903183101675247</v>
      </c>
      <c r="J567">
        <v>10.019491228292434</v>
      </c>
      <c r="K567">
        <v>9.0628450475906916</v>
      </c>
      <c r="L567">
        <v>0.39989226459814697</v>
      </c>
      <c r="M567">
        <v>0.1221866470330109</v>
      </c>
      <c r="N567">
        <v>0.31940476209040458</v>
      </c>
      <c r="O567">
        <v>0.77722754583461351</v>
      </c>
      <c r="P567">
        <v>0.56569398629789402</v>
      </c>
      <c r="Q567">
        <v>0.31454643395819865</v>
      </c>
      <c r="R567">
        <v>7.9258084437457894</v>
      </c>
      <c r="S567">
        <v>45.270415858651155</v>
      </c>
    </row>
    <row r="568" spans="1:19" x14ac:dyDescent="0.2">
      <c r="A568">
        <v>4.9113850996852042</v>
      </c>
      <c r="B568">
        <v>0.37106183419587813</v>
      </c>
      <c r="C568">
        <v>9.7238720974921726</v>
      </c>
      <c r="D568">
        <v>1.7459703417150225</v>
      </c>
      <c r="E568">
        <v>2.8676122931442078</v>
      </c>
      <c r="F568">
        <v>530000</v>
      </c>
      <c r="G568">
        <v>2014</v>
      </c>
      <c r="H568">
        <v>0.31990195093404739</v>
      </c>
      <c r="I568">
        <v>0.49241989919430801</v>
      </c>
      <c r="J568">
        <v>10.098190887757973</v>
      </c>
      <c r="K568">
        <v>9.2060041843745175</v>
      </c>
      <c r="L568">
        <v>0.41209972061035893</v>
      </c>
      <c r="M568">
        <v>0.12952357583446389</v>
      </c>
      <c r="N568">
        <v>0.31605809146361008</v>
      </c>
      <c r="O568">
        <v>0.8188877090655301</v>
      </c>
      <c r="P568">
        <v>0.58461811722912971</v>
      </c>
      <c r="Q568">
        <v>0.32868686868686869</v>
      </c>
      <c r="R568">
        <v>7.86922137743493</v>
      </c>
      <c r="S568">
        <v>48.334407908875988</v>
      </c>
    </row>
    <row r="569" spans="1:19" x14ac:dyDescent="0.2">
      <c r="A569">
        <v>5.2993269571377963</v>
      </c>
      <c r="B569">
        <v>0.35707491909148542</v>
      </c>
      <c r="C569">
        <v>10.290933801908977</v>
      </c>
      <c r="D569">
        <v>2.5001072271070126</v>
      </c>
      <c r="E569">
        <v>3.7750375294874545</v>
      </c>
      <c r="F569">
        <v>530000</v>
      </c>
      <c r="G569">
        <v>2015</v>
      </c>
      <c r="H569">
        <v>0.31965141521196422</v>
      </c>
      <c r="I569">
        <v>0.4864527485080265</v>
      </c>
      <c r="J569">
        <v>10.180104759521718</v>
      </c>
      <c r="K569">
        <v>9.3005491480956071</v>
      </c>
      <c r="L569">
        <v>0.42929444563585678</v>
      </c>
      <c r="M569">
        <v>0.10196623136604278</v>
      </c>
      <c r="N569">
        <v>0.31502874331550801</v>
      </c>
      <c r="O569">
        <v>0.90244762700534764</v>
      </c>
      <c r="P569">
        <v>0.5988505455468156</v>
      </c>
      <c r="Q569">
        <v>0.30851597683894488</v>
      </c>
      <c r="R569">
        <v>8.1386594591108494</v>
      </c>
      <c r="S569">
        <v>50.954321252412612</v>
      </c>
    </row>
    <row r="570" spans="1:19" x14ac:dyDescent="0.2">
      <c r="A570">
        <v>5.7334500875656742</v>
      </c>
      <c r="B570">
        <v>0.34134899874120378</v>
      </c>
      <c r="C570">
        <v>11.110654090512647</v>
      </c>
      <c r="D570">
        <v>2.5725892666239041</v>
      </c>
      <c r="E570">
        <v>5.0692751763951254</v>
      </c>
      <c r="F570">
        <v>530000</v>
      </c>
      <c r="G570">
        <v>2016</v>
      </c>
      <c r="H570">
        <v>0.31264918604935305</v>
      </c>
      <c r="I570">
        <v>0.49133359009303884</v>
      </c>
      <c r="J570">
        <v>10.261531508949503</v>
      </c>
      <c r="K570">
        <v>9.4121591631536017</v>
      </c>
      <c r="L570">
        <v>0.4463972632029079</v>
      </c>
      <c r="M570">
        <v>8.0760856391960401E-2</v>
      </c>
      <c r="N570">
        <v>0.30660761194941655</v>
      </c>
      <c r="O570">
        <v>0.98475168916855038</v>
      </c>
      <c r="P570">
        <v>0.60403958386196399</v>
      </c>
      <c r="Q570">
        <v>0.30158648706435748</v>
      </c>
      <c r="R570">
        <v>8.0787977254264831</v>
      </c>
      <c r="S570">
        <v>54.222792388283089</v>
      </c>
    </row>
    <row r="571" spans="1:19" x14ac:dyDescent="0.2">
      <c r="A571">
        <v>6.5298481102084072</v>
      </c>
      <c r="B571">
        <v>0.31112557523729933</v>
      </c>
      <c r="C571">
        <v>12.449846596719599</v>
      </c>
      <c r="D571">
        <v>3.032175580652035</v>
      </c>
      <c r="E571">
        <v>6.1144257404645215</v>
      </c>
      <c r="F571">
        <v>530000</v>
      </c>
      <c r="G571">
        <v>2017</v>
      </c>
      <c r="H571">
        <v>0.30006345553609454</v>
      </c>
      <c r="I571">
        <v>0.50147173751366048</v>
      </c>
      <c r="J571">
        <v>10.341609571409061</v>
      </c>
      <c r="K571">
        <v>9.5241692023670925</v>
      </c>
      <c r="L571">
        <v>0.46290219475815048</v>
      </c>
      <c r="M571">
        <v>8.565249255988315E-2</v>
      </c>
      <c r="N571">
        <v>0.30904310829817161</v>
      </c>
      <c r="O571">
        <v>1.02434199935086</v>
      </c>
      <c r="P571">
        <v>0.61544354986044159</v>
      </c>
      <c r="Q571">
        <v>0.32774344768804603</v>
      </c>
      <c r="R571">
        <v>8.2512929972908626</v>
      </c>
      <c r="S571">
        <v>58.555295120392081</v>
      </c>
    </row>
    <row r="572" spans="1:19" x14ac:dyDescent="0.2">
      <c r="A572">
        <v>7.3992310418143168</v>
      </c>
      <c r="B572">
        <v>0.28535108257494834</v>
      </c>
      <c r="C572">
        <v>13.809356103976519</v>
      </c>
      <c r="D572">
        <v>4.3248990006378909</v>
      </c>
      <c r="E572">
        <v>7.7641930682543059</v>
      </c>
      <c r="F572">
        <v>530000</v>
      </c>
      <c r="G572">
        <v>2018</v>
      </c>
      <c r="H572">
        <v>0.27755822185586759</v>
      </c>
      <c r="I572">
        <v>0.52243727423544961</v>
      </c>
      <c r="J572">
        <v>10.418940652997602</v>
      </c>
      <c r="K572">
        <v>9.5828786194977873</v>
      </c>
      <c r="L572">
        <v>0.47439931958324472</v>
      </c>
      <c r="M572">
        <v>9.4624586322826471E-2</v>
      </c>
      <c r="N572">
        <v>0.29094085283825249</v>
      </c>
      <c r="O572">
        <v>1.0120652776855872</v>
      </c>
      <c r="P572">
        <v>0.64178793707180926</v>
      </c>
      <c r="Q572">
        <v>0.35702317669572614</v>
      </c>
      <c r="R572">
        <v>8.3380166192871208</v>
      </c>
      <c r="S572">
        <v>61.917924728896445</v>
      </c>
    </row>
    <row r="573" spans="1:19" x14ac:dyDescent="0.2">
      <c r="A573">
        <v>8.2588015647226172</v>
      </c>
      <c r="B573">
        <v>0.25213283854473162</v>
      </c>
      <c r="C573">
        <v>14.576973054951253</v>
      </c>
      <c r="D573">
        <v>4.7356809503606279</v>
      </c>
      <c r="E573">
        <v>7.4696648281714042</v>
      </c>
      <c r="F573">
        <v>530000</v>
      </c>
      <c r="G573">
        <v>2019</v>
      </c>
      <c r="H573">
        <v>0.28539036252018241</v>
      </c>
      <c r="I573">
        <v>0.51733099826068041</v>
      </c>
      <c r="J573">
        <v>10.497854740447654</v>
      </c>
      <c r="K573">
        <v>9.9780848285626131</v>
      </c>
      <c r="L573">
        <v>0.48669919389053884</v>
      </c>
      <c r="M573">
        <v>0.10008171662393024</v>
      </c>
      <c r="N573">
        <v>0.29151571559287365</v>
      </c>
      <c r="O573">
        <v>0.98730085581062499</v>
      </c>
      <c r="P573">
        <v>0.6658428419182949</v>
      </c>
      <c r="Q573">
        <v>0.3844420873992363</v>
      </c>
      <c r="R573">
        <v>8.4568416240464011</v>
      </c>
      <c r="S573">
        <v>66.164616037335605</v>
      </c>
    </row>
    <row r="574" spans="1:19" x14ac:dyDescent="0.2">
      <c r="A574">
        <v>8.7511475409836077</v>
      </c>
      <c r="B574">
        <v>0.20803081925158515</v>
      </c>
      <c r="C574">
        <v>14.6121324470563</v>
      </c>
      <c r="D574">
        <v>6.1291087666394191</v>
      </c>
      <c r="E574">
        <v>9.5618162643841238</v>
      </c>
      <c r="F574">
        <v>530000</v>
      </c>
      <c r="G574">
        <v>2020</v>
      </c>
      <c r="H574">
        <v>0.28429931500170869</v>
      </c>
      <c r="I574">
        <v>0.51467744847452546</v>
      </c>
      <c r="J574">
        <v>10.532082878536279</v>
      </c>
      <c r="K574">
        <v>9.9397159751018744</v>
      </c>
      <c r="L574">
        <v>0.50064376500883057</v>
      </c>
      <c r="M574">
        <v>0.10991000597876176</v>
      </c>
      <c r="N574">
        <v>0.284007962299619</v>
      </c>
      <c r="O574">
        <v>1.00564544739035</v>
      </c>
      <c r="P574">
        <v>0.7421448794722153</v>
      </c>
      <c r="Q574">
        <v>0.42882373121116762</v>
      </c>
      <c r="R574">
        <v>8.6367959559166856</v>
      </c>
      <c r="S574">
        <v>68.865914760430485</v>
      </c>
    </row>
    <row r="575" spans="1:19" x14ac:dyDescent="0.2">
      <c r="A575">
        <v>9.7914924297043981</v>
      </c>
      <c r="B575">
        <v>0.20948751093362272</v>
      </c>
      <c r="C575">
        <v>16.68967884937711</v>
      </c>
      <c r="D575">
        <v>8.7776119402985078</v>
      </c>
      <c r="E575">
        <v>10.233901918976546</v>
      </c>
      <c r="F575">
        <v>530000</v>
      </c>
      <c r="G575">
        <v>2021</v>
      </c>
      <c r="H575">
        <v>0.33260575786125746</v>
      </c>
      <c r="I575">
        <v>0.50491604330608042</v>
      </c>
      <c r="J575">
        <v>10.619005139255897</v>
      </c>
      <c r="K575">
        <v>10.038118666737688</v>
      </c>
      <c r="L575">
        <v>0.51049040511727073</v>
      </c>
      <c r="M575">
        <v>0.11562611186380774</v>
      </c>
      <c r="N575">
        <v>0.24425520587888783</v>
      </c>
      <c r="O575">
        <v>0.9455305264199404</v>
      </c>
      <c r="P575">
        <v>0.76348535397107331</v>
      </c>
      <c r="Q575">
        <v>0.4560767590618337</v>
      </c>
      <c r="R575">
        <v>8.8167502877869719</v>
      </c>
      <c r="S575">
        <v>70.426439232409379</v>
      </c>
    </row>
    <row r="576" spans="1:19" x14ac:dyDescent="0.2">
      <c r="A576">
        <v>10.586544789762341</v>
      </c>
      <c r="B576">
        <v>0.24088196027906561</v>
      </c>
      <c r="C576">
        <v>18.099178870729446</v>
      </c>
      <c r="D576">
        <v>8.4161517153206908</v>
      </c>
      <c r="E576">
        <v>11.293202642233114</v>
      </c>
      <c r="F576">
        <v>530000</v>
      </c>
      <c r="G576">
        <v>2022</v>
      </c>
      <c r="H576">
        <v>0.3258943781589298</v>
      </c>
      <c r="I576">
        <v>0.50267966542435893</v>
      </c>
      <c r="J576">
        <v>10.649413598476411</v>
      </c>
      <c r="K576">
        <v>10.047404692648389</v>
      </c>
      <c r="L576">
        <v>0.51715320690389943</v>
      </c>
      <c r="M576">
        <v>0.11282876991938993</v>
      </c>
      <c r="N576">
        <v>0.23139282729275892</v>
      </c>
      <c r="O576">
        <v>0.95351558987602636</v>
      </c>
      <c r="P576">
        <v>0.25731933165092802</v>
      </c>
      <c r="Q576">
        <v>0.50926912422757298</v>
      </c>
      <c r="R576">
        <v>8.7856489231112604</v>
      </c>
      <c r="S576">
        <v>72.704027274664398</v>
      </c>
    </row>
    <row r="577" spans="1:19" x14ac:dyDescent="0.2">
      <c r="A577">
        <v>0.94862296666129808</v>
      </c>
      <c r="B577">
        <v>0.4258788606210413</v>
      </c>
      <c r="C577">
        <v>1.7147768534623367</v>
      </c>
      <c r="D577">
        <v>6.589147286821706E-2</v>
      </c>
      <c r="E577">
        <v>0.10852713178294573</v>
      </c>
      <c r="F577">
        <v>540000</v>
      </c>
      <c r="G577">
        <v>2000</v>
      </c>
      <c r="H577">
        <v>0.51800851745088072</v>
      </c>
      <c r="I577">
        <v>0.20778264648698405</v>
      </c>
      <c r="J577">
        <v>8.7898839536010325</v>
      </c>
      <c r="K577">
        <v>7.4162526129885364</v>
      </c>
      <c r="L577">
        <v>0.18755813953488368</v>
      </c>
      <c r="M577">
        <v>9.1575407809847215E-2</v>
      </c>
      <c r="N577">
        <v>0.50907724957555178</v>
      </c>
      <c r="O577">
        <v>0.54371816638370118</v>
      </c>
      <c r="P577">
        <v>1.8318951481602085E-2</v>
      </c>
      <c r="Q577">
        <v>9.3255813953488382E-3</v>
      </c>
      <c r="R577">
        <v>4.2714873453736697</v>
      </c>
      <c r="S577">
        <v>24.418604651162788</v>
      </c>
    </row>
    <row r="578" spans="1:19" x14ac:dyDescent="0.2">
      <c r="A578">
        <v>1.1015594078999447</v>
      </c>
      <c r="B578">
        <v>0.44199737516596849</v>
      </c>
      <c r="C578">
        <v>1.9653542793349834</v>
      </c>
      <c r="D578">
        <v>8.3475621324226895E-2</v>
      </c>
      <c r="E578">
        <v>8.7269967748055399E-2</v>
      </c>
      <c r="F578">
        <v>540000</v>
      </c>
      <c r="G578">
        <v>2001</v>
      </c>
      <c r="H578">
        <v>0.47439906716680008</v>
      </c>
      <c r="I578">
        <v>0.24100611183900381</v>
      </c>
      <c r="J578">
        <v>8.8888822572134707</v>
      </c>
      <c r="K578">
        <v>7.5279175667855931</v>
      </c>
      <c r="L578">
        <v>0.19643331436160125</v>
      </c>
      <c r="M578">
        <v>5.5261287007760861E-2</v>
      </c>
      <c r="N578">
        <v>0.75143000862316767</v>
      </c>
      <c r="O578">
        <v>0.59830411037654507</v>
      </c>
      <c r="P578">
        <v>2.8929501790947575E-2</v>
      </c>
      <c r="Q578">
        <v>1.5776892430278886E-2</v>
      </c>
      <c r="R578">
        <v>4.3478283451520996</v>
      </c>
      <c r="S578">
        <v>24.283817112502369</v>
      </c>
    </row>
    <row r="579" spans="1:19" x14ac:dyDescent="0.2">
      <c r="A579">
        <v>1.2445468509984638</v>
      </c>
      <c r="B579">
        <v>0.43669868822928581</v>
      </c>
      <c r="C579">
        <v>2.1746148609058489</v>
      </c>
      <c r="D579">
        <v>2.6096033402922755E-2</v>
      </c>
      <c r="E579">
        <v>5.5920071577691619E-2</v>
      </c>
      <c r="F579">
        <v>540000</v>
      </c>
      <c r="G579">
        <v>2002</v>
      </c>
      <c r="H579">
        <v>0.43695309660959197</v>
      </c>
      <c r="I579">
        <v>0.30963552905531821</v>
      </c>
      <c r="J579">
        <v>8.9753544760791062</v>
      </c>
      <c r="K579">
        <v>7.5925166661658086</v>
      </c>
      <c r="L579">
        <v>0.19892633462570836</v>
      </c>
      <c r="M579">
        <v>6.6592970254258213E-2</v>
      </c>
      <c r="N579">
        <v>0.85067452480868921</v>
      </c>
      <c r="O579">
        <v>0.6577388299185386</v>
      </c>
      <c r="P579">
        <v>3.2367307066102247E-2</v>
      </c>
      <c r="Q579">
        <v>2.2032508201610498E-2</v>
      </c>
      <c r="R579">
        <v>4.7032418952618453</v>
      </c>
      <c r="S579">
        <v>22.740829108261256</v>
      </c>
    </row>
    <row r="580" spans="1:19" x14ac:dyDescent="0.2">
      <c r="A580">
        <v>1.4002710639259091</v>
      </c>
      <c r="B580">
        <v>0.39196872709338526</v>
      </c>
      <c r="C580">
        <v>2.5269099970433357</v>
      </c>
      <c r="D580">
        <v>5.8788947677836559E-2</v>
      </c>
      <c r="E580">
        <v>8.8183421516754845E-2</v>
      </c>
      <c r="F580">
        <v>540000</v>
      </c>
      <c r="G580">
        <v>2003</v>
      </c>
      <c r="H580">
        <v>0.46419634465212267</v>
      </c>
      <c r="I580">
        <v>0.28553887147902507</v>
      </c>
      <c r="J580">
        <v>9.0127792811227057</v>
      </c>
      <c r="K580">
        <v>7.6695523366850775</v>
      </c>
      <c r="L580">
        <v>0.20208700764256329</v>
      </c>
      <c r="M580">
        <v>7.1149175673495726E-2</v>
      </c>
      <c r="N580">
        <v>0.78456417701779846</v>
      </c>
      <c r="O580">
        <v>0.7203312362208959</v>
      </c>
      <c r="P580">
        <v>3.3622598502116574E-2</v>
      </c>
      <c r="Q580">
        <v>2.8152557319223982E-2</v>
      </c>
      <c r="R580">
        <v>4.3202802967848308</v>
      </c>
      <c r="S580">
        <v>22.780717225161666</v>
      </c>
    </row>
    <row r="581" spans="1:19" x14ac:dyDescent="0.2">
      <c r="A581">
        <v>1.5870230119429072</v>
      </c>
      <c r="B581">
        <v>0.3959824026146177</v>
      </c>
      <c r="C581">
        <v>2.8381534212229456</v>
      </c>
      <c r="D581">
        <v>8.3227790844943E-2</v>
      </c>
      <c r="E581">
        <v>0.22435317532115071</v>
      </c>
      <c r="F581">
        <v>540000</v>
      </c>
      <c r="G581">
        <v>2004</v>
      </c>
      <c r="H581">
        <v>0.48325935005203902</v>
      </c>
      <c r="I581">
        <v>0.28494553950793394</v>
      </c>
      <c r="J581">
        <v>9.0302491261885702</v>
      </c>
      <c r="K581">
        <v>7.7428002397643425</v>
      </c>
      <c r="L581">
        <v>0.20517459743079433</v>
      </c>
      <c r="M581">
        <v>7.5917317744229787E-2</v>
      </c>
      <c r="N581">
        <v>0.61411232964713436</v>
      </c>
      <c r="O581">
        <v>0.74500986555315929</v>
      </c>
      <c r="P581">
        <v>3.4356072940410293E-2</v>
      </c>
      <c r="Q581">
        <v>3.4065496652795367E-2</v>
      </c>
      <c r="R581">
        <v>4.7691363078182558</v>
      </c>
      <c r="S581">
        <v>23.159037452505881</v>
      </c>
    </row>
    <row r="582" spans="1:19" x14ac:dyDescent="0.2">
      <c r="A582">
        <v>1.6928272980501393</v>
      </c>
      <c r="B582">
        <v>0.37551370722122945</v>
      </c>
      <c r="C582">
        <v>3.2257310904169372</v>
      </c>
      <c r="D582">
        <v>0.15696906995826049</v>
      </c>
      <c r="E582">
        <v>0.36388284399414933</v>
      </c>
      <c r="F582">
        <v>540000</v>
      </c>
      <c r="G582">
        <v>2005</v>
      </c>
      <c r="H582">
        <v>0.48503440342630216</v>
      </c>
      <c r="I582">
        <v>0.30307203135581567</v>
      </c>
      <c r="J582">
        <v>9.0556542154735435</v>
      </c>
      <c r="K582">
        <v>7.866272605136186</v>
      </c>
      <c r="L582">
        <v>0.20851913952409828</v>
      </c>
      <c r="M582">
        <v>6.9239056135587632E-2</v>
      </c>
      <c r="N582">
        <v>0.76288699658562664</v>
      </c>
      <c r="O582">
        <v>0.74618042700234488</v>
      </c>
      <c r="P582">
        <v>3.5587756431129922E-2</v>
      </c>
      <c r="Q582">
        <v>3.9834468980771288E-2</v>
      </c>
      <c r="R582">
        <v>4.1938311294431632</v>
      </c>
      <c r="S582">
        <v>24.258856266276627</v>
      </c>
    </row>
    <row r="583" spans="1:19" x14ac:dyDescent="0.2">
      <c r="A583">
        <v>1.9288124156545212</v>
      </c>
      <c r="B583">
        <v>0.39501922923787353</v>
      </c>
      <c r="C583">
        <v>3.7483301471425343</v>
      </c>
      <c r="D583">
        <v>0.28413077031008843</v>
      </c>
      <c r="E583">
        <v>0.31219306861231938</v>
      </c>
      <c r="F583">
        <v>540000</v>
      </c>
      <c r="G583">
        <v>2006</v>
      </c>
      <c r="H583">
        <v>0.49711097633746243</v>
      </c>
      <c r="I583">
        <v>0.32974746594253801</v>
      </c>
      <c r="J583">
        <v>9.116762391048761</v>
      </c>
      <c r="K583">
        <v>8.0540792018137815</v>
      </c>
      <c r="L583">
        <v>0.21134418408867678</v>
      </c>
      <c r="M583">
        <v>9.1577952373622512E-2</v>
      </c>
      <c r="N583">
        <v>0.70035648067168088</v>
      </c>
      <c r="O583">
        <v>0.80861115969914288</v>
      </c>
      <c r="P583">
        <v>3.6480788016932594E-2</v>
      </c>
      <c r="Q583">
        <v>4.5601234741125297E-2</v>
      </c>
      <c r="R583">
        <v>4.5692503176620072</v>
      </c>
      <c r="S583">
        <v>26.308404658341519</v>
      </c>
    </row>
    <row r="584" spans="1:19" x14ac:dyDescent="0.2">
      <c r="A584">
        <v>2.1757824849826117</v>
      </c>
      <c r="B584">
        <v>0.37282516567998047</v>
      </c>
      <c r="C584">
        <v>4.5832264346097258</v>
      </c>
      <c r="D584">
        <v>0.23543260741612715</v>
      </c>
      <c r="E584">
        <v>0.33583768999065194</v>
      </c>
      <c r="F584">
        <v>540000</v>
      </c>
      <c r="G584">
        <v>2007</v>
      </c>
      <c r="H584">
        <v>0.50425603275591335</v>
      </c>
      <c r="I584">
        <v>0.29224643760639174</v>
      </c>
      <c r="J584">
        <v>9.3358481614151181</v>
      </c>
      <c r="K584">
        <v>8.2630009635312209</v>
      </c>
      <c r="L584">
        <v>0.2150053664785514</v>
      </c>
      <c r="M584">
        <v>8.6948568904388249E-2</v>
      </c>
      <c r="N584">
        <v>0.80025632083696596</v>
      </c>
      <c r="O584">
        <v>0.7856515547805869</v>
      </c>
      <c r="P584">
        <v>3.9572614783458158E-2</v>
      </c>
      <c r="Q584">
        <v>5.1933663400616281E-2</v>
      </c>
      <c r="R584">
        <v>4.962099125364432</v>
      </c>
      <c r="S584">
        <v>23.543260741612716</v>
      </c>
    </row>
    <row r="585" spans="1:19" x14ac:dyDescent="0.2">
      <c r="A585">
        <v>2.4354128440366973</v>
      </c>
      <c r="B585">
        <v>0.37116365617930969</v>
      </c>
      <c r="C585">
        <v>5.3350676232101986</v>
      </c>
      <c r="D585">
        <v>0.31813361611876989</v>
      </c>
      <c r="E585">
        <v>1.197277049909349</v>
      </c>
      <c r="F585">
        <v>540000</v>
      </c>
      <c r="G585">
        <v>2008</v>
      </c>
      <c r="H585">
        <v>0.51468907064723135</v>
      </c>
      <c r="I585">
        <v>0.27240403827501675</v>
      </c>
      <c r="J585">
        <v>9.4504023954067087</v>
      </c>
      <c r="K585">
        <v>8.3999915213012528</v>
      </c>
      <c r="L585">
        <v>0.21896486847056407</v>
      </c>
      <c r="M585">
        <v>0.13357339430673795</v>
      </c>
      <c r="N585">
        <v>0.95597302795148054</v>
      </c>
      <c r="O585">
        <v>0.77830909867148845</v>
      </c>
      <c r="P585">
        <v>4.1773038098339307E-2</v>
      </c>
      <c r="Q585">
        <v>5.4732665138713103E-2</v>
      </c>
      <c r="R585">
        <v>5.0545073375262044</v>
      </c>
      <c r="S585">
        <v>29.760886669175246</v>
      </c>
    </row>
    <row r="586" spans="1:19" x14ac:dyDescent="0.2">
      <c r="A586">
        <v>2.6360087537706276</v>
      </c>
      <c r="B586">
        <v>0.38877521309399904</v>
      </c>
      <c r="C586">
        <v>5.8016380230744877</v>
      </c>
      <c r="D586">
        <v>0.98702001081665769</v>
      </c>
      <c r="E586">
        <v>0.6591400757166036</v>
      </c>
      <c r="F586">
        <v>540000</v>
      </c>
      <c r="G586">
        <v>2009</v>
      </c>
      <c r="H586">
        <v>0.50478581886305329</v>
      </c>
      <c r="I586">
        <v>0.28263456191351605</v>
      </c>
      <c r="J586">
        <v>9.5320578621431871</v>
      </c>
      <c r="K586">
        <v>8.5742163878940705</v>
      </c>
      <c r="L586">
        <v>0.22305976203353159</v>
      </c>
      <c r="M586">
        <v>6.1631508470392893E-2</v>
      </c>
      <c r="N586">
        <v>1.0548885947001143</v>
      </c>
      <c r="O586">
        <v>0.848779814661072</v>
      </c>
      <c r="P586">
        <v>4.383344187561055E-2</v>
      </c>
      <c r="Q586">
        <v>5.9829637641968636E-2</v>
      </c>
      <c r="R586">
        <v>4.9204210526315793</v>
      </c>
      <c r="S586">
        <v>28.731746890210928</v>
      </c>
    </row>
    <row r="587" spans="1:19" x14ac:dyDescent="0.2">
      <c r="A587">
        <v>3.034733727810651</v>
      </c>
      <c r="B587">
        <v>0.39817647461783467</v>
      </c>
      <c r="C587">
        <v>6.7761140847052541</v>
      </c>
      <c r="D587">
        <v>0.41234370843309387</v>
      </c>
      <c r="E587">
        <v>0.53870710295291291</v>
      </c>
      <c r="F587">
        <v>540000</v>
      </c>
      <c r="G587">
        <v>2010</v>
      </c>
      <c r="H587">
        <v>0.49976199072897215</v>
      </c>
      <c r="I587">
        <v>0.30078101365040921</v>
      </c>
      <c r="J587">
        <v>9.6328303969031346</v>
      </c>
      <c r="K587">
        <v>8.7258681165180061</v>
      </c>
      <c r="L587">
        <v>0.22798616653365264</v>
      </c>
      <c r="M587">
        <v>0.11035458413438103</v>
      </c>
      <c r="N587">
        <v>1.0744169087683038</v>
      </c>
      <c r="O587">
        <v>0.90211749566166866</v>
      </c>
      <c r="P587">
        <v>4.9503419081732336E-2</v>
      </c>
      <c r="Q587">
        <v>6.7870444267092309E-2</v>
      </c>
      <c r="R587">
        <v>5.36509375349201</v>
      </c>
      <c r="S587">
        <v>29.263101888800211</v>
      </c>
    </row>
    <row r="588" spans="1:19" x14ac:dyDescent="0.2">
      <c r="A588">
        <v>3.5761403508771927</v>
      </c>
      <c r="B588">
        <v>0.37285652534919139</v>
      </c>
      <c r="C588">
        <v>7.9142967302400145</v>
      </c>
      <c r="D588">
        <v>0.46000842268942954</v>
      </c>
      <c r="E588">
        <v>0.85198743075577443</v>
      </c>
      <c r="F588">
        <v>540000</v>
      </c>
      <c r="G588">
        <v>2011</v>
      </c>
      <c r="H588">
        <v>0.49989155672040125</v>
      </c>
      <c r="I588">
        <v>0.29101167829865759</v>
      </c>
      <c r="J588">
        <v>9.7108786621099465</v>
      </c>
      <c r="K588">
        <v>8.8670499068809612</v>
      </c>
      <c r="L588">
        <v>0.22809290874339952</v>
      </c>
      <c r="M588">
        <v>0.1434691790685505</v>
      </c>
      <c r="N588">
        <v>1.2397141548927264</v>
      </c>
      <c r="O588">
        <v>0.84430582810047095</v>
      </c>
      <c r="P588">
        <v>5.1374145229566917E-2</v>
      </c>
      <c r="Q588">
        <v>7.7002818361462957E-2</v>
      </c>
      <c r="R588">
        <v>5.8097664543524408</v>
      </c>
      <c r="S588">
        <v>31.099160970552983</v>
      </c>
    </row>
    <row r="589" spans="1:19" x14ac:dyDescent="0.2">
      <c r="A589">
        <v>4.0813793103448273</v>
      </c>
      <c r="B589">
        <v>0.32452324570793434</v>
      </c>
      <c r="C589">
        <v>8.6841287485621379</v>
      </c>
      <c r="D589">
        <v>0.42282625973613097</v>
      </c>
      <c r="E589">
        <v>0.54045461770783654</v>
      </c>
      <c r="F589">
        <v>540000</v>
      </c>
      <c r="G589">
        <v>2012</v>
      </c>
      <c r="H589">
        <v>0.50238465752414874</v>
      </c>
      <c r="I589">
        <v>0.28557161338393289</v>
      </c>
      <c r="J589">
        <v>9.8180407691132103</v>
      </c>
      <c r="K589">
        <v>8.9990610683222041</v>
      </c>
      <c r="L589">
        <v>0.22870767763471625</v>
      </c>
      <c r="M589">
        <v>0.3043663927847246</v>
      </c>
      <c r="N589">
        <v>1.2748372197814577</v>
      </c>
      <c r="O589">
        <v>0.94417708685366686</v>
      </c>
      <c r="P589">
        <v>5.3075545424943013E-2</v>
      </c>
      <c r="Q589">
        <v>8.8253059926879665E-2</v>
      </c>
      <c r="R589">
        <v>5.414236706689536</v>
      </c>
      <c r="S589">
        <v>26.704816404387216</v>
      </c>
    </row>
    <row r="590" spans="1:19" x14ac:dyDescent="0.2">
      <c r="A590">
        <v>4.7323010113707795</v>
      </c>
      <c r="B590">
        <v>0.32261471473341441</v>
      </c>
      <c r="C590">
        <v>9.3703219186532607</v>
      </c>
      <c r="D590">
        <v>0.38118640330151526</v>
      </c>
      <c r="E590">
        <v>0.6395110733075009</v>
      </c>
      <c r="F590">
        <v>540000</v>
      </c>
      <c r="G590">
        <v>2013</v>
      </c>
      <c r="H590">
        <v>0.11238164889745432</v>
      </c>
      <c r="I590">
        <v>0.33215761529569598</v>
      </c>
      <c r="J590">
        <v>9.9230185743234198</v>
      </c>
      <c r="K590">
        <v>9.1309322222976483</v>
      </c>
      <c r="L590">
        <v>0.23929685284944716</v>
      </c>
      <c r="M590">
        <v>0.24822221466795463</v>
      </c>
      <c r="N590">
        <v>1.2247196329389036</v>
      </c>
      <c r="O590">
        <v>1.0577183047573049</v>
      </c>
      <c r="P590">
        <v>5.7465809182676651E-2</v>
      </c>
      <c r="Q590">
        <v>9.6556721166871431E-2</v>
      </c>
      <c r="R590">
        <v>4.7826086956521738</v>
      </c>
      <c r="S590">
        <v>34.653309391046847</v>
      </c>
    </row>
    <row r="591" spans="1:19" x14ac:dyDescent="0.2">
      <c r="A591">
        <v>5.3394318181818186</v>
      </c>
      <c r="B591">
        <v>0.31041705954175702</v>
      </c>
      <c r="C591">
        <v>9.9916701951985445</v>
      </c>
      <c r="D591">
        <v>0.44954891153739573</v>
      </c>
      <c r="E591">
        <v>0.76361732918680914</v>
      </c>
      <c r="F591">
        <v>540000</v>
      </c>
      <c r="G591">
        <v>2014</v>
      </c>
      <c r="H591">
        <v>0.42464373784157011</v>
      </c>
      <c r="I591">
        <v>0.39570910546161381</v>
      </c>
      <c r="J591">
        <v>9.9995161106086208</v>
      </c>
      <c r="K591">
        <v>9.3257727289372099</v>
      </c>
      <c r="L591">
        <v>0.2623087107799365</v>
      </c>
      <c r="M591">
        <v>0.14739915754996064</v>
      </c>
      <c r="N591">
        <v>1.2615305297209867</v>
      </c>
      <c r="O591">
        <v>1.1377950284121141</v>
      </c>
      <c r="P591">
        <v>6.1437642461738849E-2</v>
      </c>
      <c r="Q591">
        <v>0.10462789050712812</v>
      </c>
      <c r="R591">
        <v>4.665813060179258</v>
      </c>
      <c r="S591">
        <v>36.641315392431565</v>
      </c>
    </row>
    <row r="592" spans="1:19" x14ac:dyDescent="0.2">
      <c r="A592">
        <v>5.7624309392265189</v>
      </c>
      <c r="B592">
        <v>0.3027015388481793</v>
      </c>
      <c r="C592">
        <v>10.629678150965777</v>
      </c>
      <c r="D592">
        <v>0.5993280261524957</v>
      </c>
      <c r="E592">
        <v>0.93531494990465236</v>
      </c>
      <c r="F592">
        <v>540000</v>
      </c>
      <c r="G592">
        <v>2015</v>
      </c>
      <c r="H592">
        <v>0.44905990829819892</v>
      </c>
      <c r="I592">
        <v>0.39352003582837952</v>
      </c>
      <c r="J592">
        <v>10.144731498857123</v>
      </c>
      <c r="K592">
        <v>9.4226190477833764</v>
      </c>
      <c r="L592">
        <v>0.28870660168901535</v>
      </c>
      <c r="M592">
        <v>5.4570995470757437E-2</v>
      </c>
      <c r="N592">
        <v>1.3245062320230105</v>
      </c>
      <c r="O592">
        <v>1.2422610738255033</v>
      </c>
      <c r="P592">
        <v>6.378052751546727E-2</v>
      </c>
      <c r="Q592">
        <v>0.12268063080788208</v>
      </c>
      <c r="R592">
        <v>5.692492047583773</v>
      </c>
      <c r="S592">
        <v>42.376729121893625</v>
      </c>
    </row>
    <row r="593" spans="1:19" x14ac:dyDescent="0.2">
      <c r="A593">
        <v>6.3405405405405402</v>
      </c>
      <c r="B593">
        <v>0.23204435002900037</v>
      </c>
      <c r="C593">
        <v>11.458273581177796</v>
      </c>
      <c r="D593">
        <v>0.720418725005881</v>
      </c>
      <c r="E593">
        <v>2.093625029404846</v>
      </c>
      <c r="F593">
        <v>540000</v>
      </c>
      <c r="G593">
        <v>2016</v>
      </c>
      <c r="H593">
        <v>0.46690294280777511</v>
      </c>
      <c r="I593">
        <v>0.35622029266429833</v>
      </c>
      <c r="J593">
        <v>10.232877267206437</v>
      </c>
      <c r="K593">
        <v>9.5110807781806468</v>
      </c>
      <c r="L593">
        <v>0.31569042578216888</v>
      </c>
      <c r="M593">
        <v>4.4277583125319694E-2</v>
      </c>
      <c r="N593">
        <v>1.3537766410912191</v>
      </c>
      <c r="O593">
        <v>1.3606554134697357</v>
      </c>
      <c r="P593">
        <v>6.6831650928036473E-2</v>
      </c>
      <c r="Q593">
        <v>0.14473065161138557</v>
      </c>
      <c r="R593">
        <v>5.4761146496815281</v>
      </c>
      <c r="S593">
        <v>42.637026581980713</v>
      </c>
    </row>
    <row r="594" spans="1:19" x14ac:dyDescent="0.2">
      <c r="A594">
        <v>7.213903743315508</v>
      </c>
      <c r="B594">
        <v>0.23626836602174847</v>
      </c>
      <c r="C594">
        <v>12.847336869050663</v>
      </c>
      <c r="D594">
        <v>1.2024736601007788</v>
      </c>
      <c r="E594">
        <v>3.1407466788822722</v>
      </c>
      <c r="F594">
        <v>540000</v>
      </c>
      <c r="G594">
        <v>2017</v>
      </c>
      <c r="H594">
        <v>0.45133103410867281</v>
      </c>
      <c r="I594">
        <v>0.37402645277527058</v>
      </c>
      <c r="J594">
        <v>10.331077100250905</v>
      </c>
      <c r="K594">
        <v>9.6146213925527118</v>
      </c>
      <c r="L594">
        <v>0.33380096197892806</v>
      </c>
      <c r="M594">
        <v>4.3216024536693841E-2</v>
      </c>
      <c r="N594">
        <v>1.2468083024462566</v>
      </c>
      <c r="O594">
        <v>1.4644926612305411</v>
      </c>
      <c r="P594">
        <v>7.2731429501790942E-2</v>
      </c>
      <c r="Q594">
        <v>0.16659986257443885</v>
      </c>
      <c r="R594">
        <v>5.9653110047846889</v>
      </c>
      <c r="S594">
        <v>46.094823637196527</v>
      </c>
    </row>
    <row r="595" spans="1:19" x14ac:dyDescent="0.2">
      <c r="A595">
        <v>8.279717662157104</v>
      </c>
      <c r="B595">
        <v>0.23502969951706271</v>
      </c>
      <c r="C595">
        <v>14.289694242210118</v>
      </c>
      <c r="D595">
        <v>2.1337930644659866</v>
      </c>
      <c r="E595">
        <v>4.1517112737755424</v>
      </c>
      <c r="F595">
        <v>540000</v>
      </c>
      <c r="G595">
        <v>2018</v>
      </c>
      <c r="H595">
        <v>0.38265041765137969</v>
      </c>
      <c r="I595">
        <v>0.43672346837987669</v>
      </c>
      <c r="J595">
        <v>10.428138563673784</v>
      </c>
      <c r="K595">
        <v>9.7344454339951465</v>
      </c>
      <c r="L595">
        <v>0.33798716897945336</v>
      </c>
      <c r="M595">
        <v>3.0906671427741068E-2</v>
      </c>
      <c r="N595">
        <v>1.2727263803047035</v>
      </c>
      <c r="O595">
        <v>1.4009451487028461</v>
      </c>
      <c r="P595">
        <v>7.9603520840117223E-2</v>
      </c>
      <c r="Q595">
        <v>0.19506542689992368</v>
      </c>
      <c r="R595">
        <v>6.0839574300354746</v>
      </c>
      <c r="S595">
        <v>47.48042845434248</v>
      </c>
    </row>
    <row r="596" spans="1:19" x14ac:dyDescent="0.2">
      <c r="A596">
        <v>8.9358947368421049</v>
      </c>
      <c r="B596">
        <v>0.2164753123704003</v>
      </c>
      <c r="C596">
        <v>15.212521369622861</v>
      </c>
      <c r="D596">
        <v>2.8273644528218207</v>
      </c>
      <c r="E596">
        <v>6.3865173522563481</v>
      </c>
      <c r="F596">
        <v>540000</v>
      </c>
      <c r="G596">
        <v>2019</v>
      </c>
      <c r="H596">
        <v>0.37252694240530743</v>
      </c>
      <c r="I596">
        <v>0.44664656700258842</v>
      </c>
      <c r="J596">
        <v>10.529692525417252</v>
      </c>
      <c r="K596">
        <v>9.9729238338518726</v>
      </c>
      <c r="L596">
        <v>0.34510477880031049</v>
      </c>
      <c r="M596">
        <v>2.8558389025338381E-2</v>
      </c>
      <c r="N596">
        <v>1.288563687552273</v>
      </c>
      <c r="O596">
        <v>1.2495357874841855</v>
      </c>
      <c r="P596">
        <v>8.4623443503744705E-2</v>
      </c>
      <c r="Q596">
        <v>0.21510145248918947</v>
      </c>
      <c r="R596">
        <v>6.1752450980392162</v>
      </c>
      <c r="S596">
        <v>47.39993347377758</v>
      </c>
    </row>
    <row r="597" spans="1:19" x14ac:dyDescent="0.2">
      <c r="A597">
        <v>9.8587564766839382</v>
      </c>
      <c r="B597">
        <v>0.27391076801235836</v>
      </c>
      <c r="C597">
        <v>15.443120575621979</v>
      </c>
      <c r="D597">
        <v>4.6556157339022928</v>
      </c>
      <c r="E597">
        <v>6.280431095792987</v>
      </c>
      <c r="F597">
        <v>540000</v>
      </c>
      <c r="G597">
        <v>2020</v>
      </c>
      <c r="H597">
        <v>0.33491238854745686</v>
      </c>
      <c r="I597">
        <v>0.48666737859442522</v>
      </c>
      <c r="J597">
        <v>10.625135937443117</v>
      </c>
      <c r="K597">
        <v>9.9232837436247792</v>
      </c>
      <c r="L597">
        <v>0.3586355927567153</v>
      </c>
      <c r="M597">
        <v>1.1257072864605779E-2</v>
      </c>
      <c r="N597">
        <v>1.1619664273626455</v>
      </c>
      <c r="O597">
        <v>1.1751721941224473</v>
      </c>
      <c r="P597">
        <v>9.6253822044936516E-2</v>
      </c>
      <c r="Q597">
        <v>0.22430111056403523</v>
      </c>
      <c r="R597">
        <v>6.451466942612285</v>
      </c>
      <c r="S597">
        <v>50.878056786476293</v>
      </c>
    </row>
    <row r="598" spans="1:19" x14ac:dyDescent="0.2">
      <c r="A598">
        <v>10.716891119102328</v>
      </c>
      <c r="B598">
        <v>0.22654818247841474</v>
      </c>
      <c r="C598">
        <v>17.498917510060316</v>
      </c>
      <c r="D598">
        <v>5.2704918032786887</v>
      </c>
      <c r="E598">
        <v>7.2240437158469941</v>
      </c>
      <c r="F598">
        <v>540000</v>
      </c>
      <c r="G598">
        <v>2021</v>
      </c>
      <c r="H598">
        <v>0.29305666588403279</v>
      </c>
      <c r="I598">
        <v>0.48891410487634035</v>
      </c>
      <c r="J598">
        <v>10.747278556799293</v>
      </c>
      <c r="K598">
        <v>10.005159223584679</v>
      </c>
      <c r="L598">
        <v>0.36612021857923499</v>
      </c>
      <c r="M598">
        <v>1.9228861102698336E-2</v>
      </c>
      <c r="N598">
        <v>0.97444535783133102</v>
      </c>
      <c r="O598">
        <v>0.92229406571242734</v>
      </c>
      <c r="P598">
        <v>9.7795190491696507E-2</v>
      </c>
      <c r="Q598">
        <v>0.27595628415300544</v>
      </c>
      <c r="R598">
        <v>6.7276887871853548</v>
      </c>
      <c r="S598">
        <v>53.825136612021858</v>
      </c>
    </row>
    <row r="599" spans="1:19" x14ac:dyDescent="0.2">
      <c r="A599">
        <v>10.88070529892552</v>
      </c>
      <c r="B599">
        <v>0.21779392708850942</v>
      </c>
      <c r="C599">
        <v>18.894888558916008</v>
      </c>
      <c r="D599">
        <v>5.8434065934065931</v>
      </c>
      <c r="E599">
        <v>8.6126373626373631</v>
      </c>
      <c r="F599">
        <v>540000</v>
      </c>
      <c r="G599">
        <v>2022</v>
      </c>
      <c r="H599">
        <v>0.28910322156670254</v>
      </c>
      <c r="I599">
        <v>0.49324387919755203</v>
      </c>
      <c r="J599">
        <v>10.794519961836189</v>
      </c>
      <c r="K599">
        <v>9.9014541679288399</v>
      </c>
      <c r="L599">
        <v>0.37362637362637363</v>
      </c>
      <c r="M599">
        <v>2.1757024138391853E-2</v>
      </c>
      <c r="N599">
        <v>1.2158522300997825</v>
      </c>
      <c r="O599">
        <v>0.73767411577756981</v>
      </c>
      <c r="P599">
        <v>0.58780260214007785</v>
      </c>
      <c r="Q599">
        <v>0.32692307692307693</v>
      </c>
      <c r="R599">
        <v>6.9468085106382986</v>
      </c>
      <c r="S599">
        <v>54.945054945054949</v>
      </c>
    </row>
    <row r="600" spans="1:19" x14ac:dyDescent="0.2">
      <c r="A600">
        <v>0.99503585217870927</v>
      </c>
      <c r="B600">
        <v>0.40268265721713248</v>
      </c>
      <c r="C600">
        <v>2.1312901638394193</v>
      </c>
      <c r="D600">
        <v>0.40120746432491766</v>
      </c>
      <c r="E600">
        <v>0.570801317233809</v>
      </c>
      <c r="F600">
        <v>610000</v>
      </c>
      <c r="G600">
        <v>2000</v>
      </c>
      <c r="H600">
        <v>0.37553818100248193</v>
      </c>
      <c r="I600">
        <v>0.35618535116613892</v>
      </c>
      <c r="J600">
        <v>8.5366251617923332</v>
      </c>
      <c r="K600">
        <v>7.4190198843179518</v>
      </c>
      <c r="L600">
        <v>0.32272228320526891</v>
      </c>
      <c r="M600">
        <v>9.8206420576496672E-2</v>
      </c>
      <c r="N600">
        <v>0.1506428492239468</v>
      </c>
      <c r="O600">
        <v>0.36234478935698444</v>
      </c>
      <c r="P600">
        <v>0.21403696498054478</v>
      </c>
      <c r="Q600">
        <v>8.0340285400658615E-2</v>
      </c>
      <c r="R600">
        <v>7.49758814479907</v>
      </c>
      <c r="S600">
        <v>26.591657519209658</v>
      </c>
    </row>
    <row r="601" spans="1:19" x14ac:dyDescent="0.2">
      <c r="A601">
        <v>1.1263977591036414</v>
      </c>
      <c r="B601">
        <v>0.42459776924633003</v>
      </c>
      <c r="C601">
        <v>2.3715208871425122</v>
      </c>
      <c r="D601">
        <v>0.37064005211954648</v>
      </c>
      <c r="E601">
        <v>0.63671252675780288</v>
      </c>
      <c r="F601">
        <v>610000</v>
      </c>
      <c r="G601">
        <v>2001</v>
      </c>
      <c r="H601">
        <v>0.35975083643698785</v>
      </c>
      <c r="I601">
        <v>0.36283489787639139</v>
      </c>
      <c r="J601">
        <v>8.6027486757749951</v>
      </c>
      <c r="K601">
        <v>7.5069354265409878</v>
      </c>
      <c r="L601">
        <v>0.33618749897348582</v>
      </c>
      <c r="M601">
        <v>8.4885129959912861E-2</v>
      </c>
      <c r="N601">
        <v>0.17410082462126111</v>
      </c>
      <c r="O601">
        <v>0.38467238961116473</v>
      </c>
      <c r="P601">
        <v>0.22019941634241244</v>
      </c>
      <c r="Q601">
        <v>8.8017431579408403E-2</v>
      </c>
      <c r="R601">
        <v>7.6567627678046302</v>
      </c>
      <c r="S601">
        <v>27.127347980093838</v>
      </c>
    </row>
    <row r="602" spans="1:19" x14ac:dyDescent="0.2">
      <c r="A602">
        <v>1.2024493062966914</v>
      </c>
      <c r="B602">
        <v>0.41657532356979265</v>
      </c>
      <c r="C602">
        <v>2.647225737607247</v>
      </c>
      <c r="D602">
        <v>0.41613875660797767</v>
      </c>
      <c r="E602">
        <v>0.69083402507754821</v>
      </c>
      <c r="F602">
        <v>610000</v>
      </c>
      <c r="G602">
        <v>2002</v>
      </c>
      <c r="H602">
        <v>0.34897944327975777</v>
      </c>
      <c r="I602">
        <v>0.37173479299719614</v>
      </c>
      <c r="J602">
        <v>8.7445837115777696</v>
      </c>
      <c r="K602">
        <v>7.5950858466731779</v>
      </c>
      <c r="L602">
        <v>0.34630171698195639</v>
      </c>
      <c r="M602">
        <v>8.1691568303755693E-2</v>
      </c>
      <c r="N602">
        <v>0.1796898894554427</v>
      </c>
      <c r="O602">
        <v>0.40621019885594595</v>
      </c>
      <c r="P602">
        <v>0.22647859922178992</v>
      </c>
      <c r="Q602">
        <v>9.7200074271484138E-2</v>
      </c>
      <c r="R602">
        <v>7.5607604918080664</v>
      </c>
      <c r="S602">
        <v>27.114552841976497</v>
      </c>
    </row>
    <row r="603" spans="1:19" x14ac:dyDescent="0.2">
      <c r="A603">
        <v>1.353410041841004</v>
      </c>
      <c r="B603">
        <v>0.39964843759326474</v>
      </c>
      <c r="C603">
        <v>3.0115525321740693</v>
      </c>
      <c r="D603">
        <v>0.43821185595929996</v>
      </c>
      <c r="E603">
        <v>0.93171085098618101</v>
      </c>
      <c r="F603">
        <v>610000</v>
      </c>
      <c r="G603">
        <v>2003</v>
      </c>
      <c r="H603">
        <v>0.35565640212695154</v>
      </c>
      <c r="I603">
        <v>0.35343979477304982</v>
      </c>
      <c r="J603">
        <v>8.8153195321199629</v>
      </c>
      <c r="K603">
        <v>7.7509134154400856</v>
      </c>
      <c r="L603">
        <v>0.35534651146322993</v>
      </c>
      <c r="M603">
        <v>8.9004010248404E-2</v>
      </c>
      <c r="N603">
        <v>0.16160975685159137</v>
      </c>
      <c r="O603">
        <v>0.46399146739214447</v>
      </c>
      <c r="P603">
        <v>0.24328307392996112</v>
      </c>
      <c r="Q603">
        <v>0.11491009712016648</v>
      </c>
      <c r="R603">
        <v>8.2145704227401026</v>
      </c>
      <c r="S603">
        <v>27.779744753168796</v>
      </c>
    </row>
    <row r="604" spans="1:19" x14ac:dyDescent="0.2">
      <c r="A604">
        <v>1.6185265327150953</v>
      </c>
      <c r="B604">
        <v>0.38822548777058402</v>
      </c>
      <c r="C604">
        <v>3.3932845460279975</v>
      </c>
      <c r="D604">
        <v>0.5451982082075828</v>
      </c>
      <c r="E604">
        <v>0.8738926934747353</v>
      </c>
      <c r="F604">
        <v>610000</v>
      </c>
      <c r="G604">
        <v>2004</v>
      </c>
      <c r="H604">
        <v>0.37228523013649018</v>
      </c>
      <c r="I604">
        <v>0.3441262278477743</v>
      </c>
      <c r="J604">
        <v>8.9096351992135876</v>
      </c>
      <c r="K604">
        <v>7.8730084887082956</v>
      </c>
      <c r="L604">
        <v>0.36352795125542281</v>
      </c>
      <c r="M604">
        <v>9.5962756128802243E-2</v>
      </c>
      <c r="N604">
        <v>0.1643467576617986</v>
      </c>
      <c r="O604">
        <v>0.48029959637886915</v>
      </c>
      <c r="P604">
        <v>0.25642023346303505</v>
      </c>
      <c r="Q604">
        <v>0.12489847143481933</v>
      </c>
      <c r="R604">
        <v>8.3534030646626238</v>
      </c>
      <c r="S604">
        <v>27.979778497947699</v>
      </c>
    </row>
    <row r="605" spans="1:19" x14ac:dyDescent="0.2">
      <c r="A605">
        <v>1.931756072874494</v>
      </c>
      <c r="B605">
        <v>0.37708648987733062</v>
      </c>
      <c r="C605">
        <v>3.7962250442086796</v>
      </c>
      <c r="D605">
        <v>0.51325270514526355</v>
      </c>
      <c r="E605">
        <v>1.1289391603142385</v>
      </c>
      <c r="F605">
        <v>610000</v>
      </c>
      <c r="G605">
        <v>2005</v>
      </c>
      <c r="H605">
        <v>0.37582938002405469</v>
      </c>
      <c r="I605">
        <v>0.33925156761102376</v>
      </c>
      <c r="J605">
        <v>9.0068830196120082</v>
      </c>
      <c r="K605">
        <v>8.1841106922591109</v>
      </c>
      <c r="L605">
        <v>0.37239003953725963</v>
      </c>
      <c r="M605">
        <v>9.8220739545472405E-2</v>
      </c>
      <c r="N605">
        <v>0.16739260966951783</v>
      </c>
      <c r="O605">
        <v>0.49308494557457788</v>
      </c>
      <c r="P605">
        <v>0.26503891050583661</v>
      </c>
      <c r="Q605">
        <v>0.13994672361043739</v>
      </c>
      <c r="R605">
        <v>8.1575607733797888</v>
      </c>
      <c r="S605">
        <v>28.833203710378058</v>
      </c>
    </row>
    <row r="606" spans="1:19" x14ac:dyDescent="0.2">
      <c r="A606">
        <v>2.3140181268882176</v>
      </c>
      <c r="B606">
        <v>0.39989980447673107</v>
      </c>
      <c r="C606">
        <v>4.3404683083932856</v>
      </c>
      <c r="D606">
        <v>0.66851388795026023</v>
      </c>
      <c r="E606">
        <v>1.5454484017030479</v>
      </c>
      <c r="F606">
        <v>610000</v>
      </c>
      <c r="G606">
        <v>2006</v>
      </c>
      <c r="H606">
        <v>0.35329885723443338</v>
      </c>
      <c r="I606">
        <v>0.37011204368901152</v>
      </c>
      <c r="J606">
        <v>9.1187819455355488</v>
      </c>
      <c r="K606">
        <v>8.3222373746981031</v>
      </c>
      <c r="L606">
        <v>0.39122795161181323</v>
      </c>
      <c r="M606">
        <v>9.2981939077473416E-2</v>
      </c>
      <c r="N606">
        <v>0.17933965671810673</v>
      </c>
      <c r="O606">
        <v>0.53979108459322311</v>
      </c>
      <c r="P606">
        <v>0.55108463035019462</v>
      </c>
      <c r="Q606">
        <v>0.15698587551530716</v>
      </c>
      <c r="R606">
        <v>8.3851384315160384</v>
      </c>
      <c r="S606">
        <v>29.979049807393391</v>
      </c>
    </row>
    <row r="607" spans="1:19" x14ac:dyDescent="0.2">
      <c r="A607">
        <v>2.8225434674615002</v>
      </c>
      <c r="B607">
        <v>0.38055124501774734</v>
      </c>
      <c r="C607">
        <v>5.1362873426080036</v>
      </c>
      <c r="D607">
        <v>0.93059754015915352</v>
      </c>
      <c r="E607">
        <v>2.2918425076246436</v>
      </c>
      <c r="F607">
        <v>610000</v>
      </c>
      <c r="G607">
        <v>2007</v>
      </c>
      <c r="H607">
        <v>0.3645788297615743</v>
      </c>
      <c r="I607">
        <v>0.36807065648684467</v>
      </c>
      <c r="J607">
        <v>9.2665666292709599</v>
      </c>
      <c r="K607">
        <v>8.4880344849441922</v>
      </c>
      <c r="L607">
        <v>0.40620811839163834</v>
      </c>
      <c r="M607">
        <v>9.2174152740866419E-2</v>
      </c>
      <c r="N607">
        <v>0.18549935055563574</v>
      </c>
      <c r="O607">
        <v>0.60104824544420943</v>
      </c>
      <c r="P607">
        <v>0.58996595330739299</v>
      </c>
      <c r="Q607">
        <v>0.17627421212014985</v>
      </c>
      <c r="R607">
        <v>8.4841483566925753</v>
      </c>
      <c r="S607">
        <v>31.792944069766499</v>
      </c>
    </row>
    <row r="608" spans="1:19" x14ac:dyDescent="0.2">
      <c r="A608">
        <v>3.5202452182442374</v>
      </c>
      <c r="B608">
        <v>0.35777269236566261</v>
      </c>
      <c r="C608">
        <v>5.9579921679929644</v>
      </c>
      <c r="D608">
        <v>1.1814073595868302</v>
      </c>
      <c r="E608">
        <v>3.200451904454487</v>
      </c>
      <c r="F608">
        <v>610000</v>
      </c>
      <c r="G608">
        <v>2008</v>
      </c>
      <c r="H608">
        <v>0.3687261987665707</v>
      </c>
      <c r="I608">
        <v>0.36440819744948699</v>
      </c>
      <c r="J608">
        <v>9.442507091788082</v>
      </c>
      <c r="K608">
        <v>8.7375784769641172</v>
      </c>
      <c r="L608">
        <v>0.42086292231547234</v>
      </c>
      <c r="M608">
        <v>8.0588328776585519E-2</v>
      </c>
      <c r="N608">
        <v>0.19901986408053746</v>
      </c>
      <c r="O608">
        <v>0.64287587527062684</v>
      </c>
      <c r="P608">
        <v>0.63734435797665379</v>
      </c>
      <c r="Q608">
        <v>0.19045351839896707</v>
      </c>
      <c r="R608">
        <v>8.590244204784927</v>
      </c>
      <c r="S608">
        <v>33.677641489132775</v>
      </c>
    </row>
    <row r="609" spans="1:19" x14ac:dyDescent="0.2">
      <c r="A609">
        <v>3.8824417475728157</v>
      </c>
      <c r="B609">
        <v>0.30534620722174433</v>
      </c>
      <c r="C609">
        <v>6.3421588754366942</v>
      </c>
      <c r="D609">
        <v>1.6333616875119075</v>
      </c>
      <c r="E609">
        <v>4.1779926851585998</v>
      </c>
      <c r="F609">
        <v>610000</v>
      </c>
      <c r="G609">
        <v>2009</v>
      </c>
      <c r="H609">
        <v>0.36740638496182831</v>
      </c>
      <c r="I609">
        <v>0.40221513281456128</v>
      </c>
      <c r="J609">
        <v>9.5350544660655316</v>
      </c>
      <c r="K609">
        <v>8.887965954189232</v>
      </c>
      <c r="L609">
        <v>0.43488422640051305</v>
      </c>
      <c r="M609">
        <v>7.1791014252616012E-2</v>
      </c>
      <c r="N609">
        <v>0.23026731000783962</v>
      </c>
      <c r="O609">
        <v>0.78107491657111994</v>
      </c>
      <c r="P609">
        <v>0.70091926070038912</v>
      </c>
      <c r="Q609">
        <v>0.19859821234506947</v>
      </c>
      <c r="R609">
        <v>8.6565248920137456</v>
      </c>
      <c r="S609">
        <v>36.064368457631076</v>
      </c>
    </row>
    <row r="610" spans="1:19" x14ac:dyDescent="0.2">
      <c r="A610">
        <v>4.7264474315890546</v>
      </c>
      <c r="B610">
        <v>0.27156298078617158</v>
      </c>
      <c r="C610">
        <v>7.3391907359022186</v>
      </c>
      <c r="D610">
        <v>2.6863138280641352</v>
      </c>
      <c r="E610">
        <v>6.1439322344273313</v>
      </c>
      <c r="F610">
        <v>610000</v>
      </c>
      <c r="G610">
        <v>2010</v>
      </c>
      <c r="H610">
        <v>0.36377666550544069</v>
      </c>
      <c r="I610">
        <v>0.39010106887424273</v>
      </c>
      <c r="J610">
        <v>9.6384374343906867</v>
      </c>
      <c r="K610">
        <v>9.0543285264490407</v>
      </c>
      <c r="L610">
        <v>0.45706154641079666</v>
      </c>
      <c r="M610">
        <v>8.3210511457371572E-2</v>
      </c>
      <c r="N610">
        <v>0.22537181100618678</v>
      </c>
      <c r="O610">
        <v>0.80888899046133178</v>
      </c>
      <c r="P610">
        <v>0.71722276264591445</v>
      </c>
      <c r="Q610">
        <v>0.23003135014443557</v>
      </c>
      <c r="R610">
        <v>8.8332068423576757</v>
      </c>
      <c r="S610">
        <v>38.096716935771028</v>
      </c>
    </row>
    <row r="611" spans="1:19" x14ac:dyDescent="0.2">
      <c r="A611">
        <v>5.83376137997125</v>
      </c>
      <c r="B611">
        <v>0.25546491409947442</v>
      </c>
      <c r="C611">
        <v>8.4703685291379518</v>
      </c>
      <c r="D611">
        <v>3.0974767596281541</v>
      </c>
      <c r="E611">
        <v>8.5596281540504648</v>
      </c>
      <c r="F611">
        <v>610000</v>
      </c>
      <c r="G611">
        <v>2011</v>
      </c>
      <c r="H611">
        <v>0.34941990077955792</v>
      </c>
      <c r="I611">
        <v>0.37956694996164714</v>
      </c>
      <c r="J611">
        <v>9.7889859396184011</v>
      </c>
      <c r="K611">
        <v>9.2169546247978431</v>
      </c>
      <c r="L611">
        <v>0.47357237715803452</v>
      </c>
      <c r="M611">
        <v>7.7702938576729816E-2</v>
      </c>
      <c r="N611">
        <v>0.24072242765128057</v>
      </c>
      <c r="O611">
        <v>0.77462301623154228</v>
      </c>
      <c r="P611">
        <v>0.73923151750972771</v>
      </c>
      <c r="Q611">
        <v>0.26094820717131473</v>
      </c>
      <c r="R611">
        <v>9.0098887927016058</v>
      </c>
      <c r="S611">
        <v>40.849933598937582</v>
      </c>
    </row>
    <row r="612" spans="1:19" x14ac:dyDescent="0.2">
      <c r="A612">
        <v>6.7634672405547587</v>
      </c>
      <c r="B612">
        <v>0.76205888052067772</v>
      </c>
      <c r="C612">
        <v>9.1324951082432779</v>
      </c>
      <c r="D612">
        <v>3.9366252970689199</v>
      </c>
      <c r="E612">
        <v>11.515183522577239</v>
      </c>
      <c r="F612">
        <v>610000</v>
      </c>
      <c r="G612">
        <v>2012</v>
      </c>
      <c r="H612">
        <v>0.34580302401190616</v>
      </c>
      <c r="I612">
        <v>0.38000834336817763</v>
      </c>
      <c r="J612">
        <v>9.9168513577817574</v>
      </c>
      <c r="K612">
        <v>9.3566711333245376</v>
      </c>
      <c r="L612">
        <v>0.49722735674676527</v>
      </c>
      <c r="M612">
        <v>6.6055839757863055E-2</v>
      </c>
      <c r="N612">
        <v>0.2350237335786475</v>
      </c>
      <c r="O612">
        <v>0.85166171819371661</v>
      </c>
      <c r="P612">
        <v>0.78507295719844361</v>
      </c>
      <c r="Q612">
        <v>0.28168735146554003</v>
      </c>
      <c r="R612">
        <v>9.1886459922047106</v>
      </c>
      <c r="S612">
        <v>44.679165566411406</v>
      </c>
    </row>
    <row r="613" spans="1:19" x14ac:dyDescent="0.2">
      <c r="A613">
        <v>7.6102153110047848</v>
      </c>
      <c r="B613">
        <v>0.70273327467125901</v>
      </c>
      <c r="C613">
        <v>9.7861327481749907</v>
      </c>
      <c r="D613">
        <v>5.4773922187171395</v>
      </c>
      <c r="E613">
        <v>15.059674027339643</v>
      </c>
      <c r="F613">
        <v>610000</v>
      </c>
      <c r="G613">
        <v>2013</v>
      </c>
      <c r="H613">
        <v>8.2325497758525407E-2</v>
      </c>
      <c r="I613">
        <v>0.4649884482113808</v>
      </c>
      <c r="J613">
        <v>10.01439948055069</v>
      </c>
      <c r="K613">
        <v>9.4836333755169324</v>
      </c>
      <c r="L613">
        <v>0.51577287066246058</v>
      </c>
      <c r="M613">
        <v>7.8374329127243361E-2</v>
      </c>
      <c r="N613">
        <v>0.23042979249120576</v>
      </c>
      <c r="O613">
        <v>0.93579487405181272</v>
      </c>
      <c r="P613">
        <v>0.80374027237354095</v>
      </c>
      <c r="Q613">
        <v>0.3028969505783386</v>
      </c>
      <c r="R613">
        <v>9.329895480030455</v>
      </c>
      <c r="S613">
        <v>48.659305993690857</v>
      </c>
    </row>
    <row r="614" spans="1:19" x14ac:dyDescent="0.2">
      <c r="A614">
        <v>8.2829604950023796</v>
      </c>
      <c r="B614">
        <v>0.64076692231649179</v>
      </c>
      <c r="C614">
        <v>10.394865378807518</v>
      </c>
      <c r="D614">
        <v>5.9628952181865689</v>
      </c>
      <c r="E614">
        <v>14.69427750195976</v>
      </c>
      <c r="F614">
        <v>610000</v>
      </c>
      <c r="G614">
        <v>2014</v>
      </c>
      <c r="H614">
        <v>0.27874316483267375</v>
      </c>
      <c r="I614">
        <v>0.49942786635773895</v>
      </c>
      <c r="J614">
        <v>10.100934147075151</v>
      </c>
      <c r="K614">
        <v>9.6463768742904357</v>
      </c>
      <c r="L614">
        <v>0.53018029788345966</v>
      </c>
      <c r="M614">
        <v>9.6592189891107585E-2</v>
      </c>
      <c r="N614">
        <v>0.22769741129148111</v>
      </c>
      <c r="O614">
        <v>0.98789972130441039</v>
      </c>
      <c r="P614">
        <v>0.81296206225680934</v>
      </c>
      <c r="Q614">
        <v>0.32035798275411548</v>
      </c>
      <c r="R614">
        <v>9.2010298661174055</v>
      </c>
      <c r="S614">
        <v>52.103475307029008</v>
      </c>
    </row>
    <row r="615" spans="1:19" x14ac:dyDescent="0.2">
      <c r="A615">
        <v>8.4949216896060751</v>
      </c>
      <c r="B615">
        <v>0.55501315924590067</v>
      </c>
      <c r="C615">
        <v>10.880151719167099</v>
      </c>
      <c r="D615">
        <v>8.6713468538741552</v>
      </c>
      <c r="E615">
        <v>19.475819032761311</v>
      </c>
      <c r="F615">
        <v>610000</v>
      </c>
      <c r="G615">
        <v>2015</v>
      </c>
      <c r="H615">
        <v>0.27862612149443344</v>
      </c>
      <c r="I615">
        <v>0.501022793348748</v>
      </c>
      <c r="J615">
        <v>10.181884526568572</v>
      </c>
      <c r="K615">
        <v>9.747052674650023</v>
      </c>
      <c r="L615">
        <v>0.54732189287571498</v>
      </c>
      <c r="M615">
        <v>0.1061282780485843</v>
      </c>
      <c r="N615">
        <v>0.2444890160234206</v>
      </c>
      <c r="O615">
        <v>1.0381837218137528</v>
      </c>
      <c r="P615">
        <v>0.82718385214007795</v>
      </c>
      <c r="Q615">
        <v>0.31766250650026001</v>
      </c>
      <c r="R615">
        <v>9.5997967938586584</v>
      </c>
      <c r="S615">
        <v>55.096203848153927</v>
      </c>
    </row>
    <row r="616" spans="1:19" x14ac:dyDescent="0.2">
      <c r="A616">
        <v>9.0221459024159163</v>
      </c>
      <c r="B616">
        <v>0.51425250675376244</v>
      </c>
      <c r="C616">
        <v>11.696299939241905</v>
      </c>
      <c r="D616">
        <v>12.50774393391843</v>
      </c>
      <c r="E616">
        <v>17.968766133195665</v>
      </c>
      <c r="F616">
        <v>610000</v>
      </c>
      <c r="G616">
        <v>2016</v>
      </c>
      <c r="H616">
        <v>0.27666256376881931</v>
      </c>
      <c r="I616">
        <v>0.51082978973302828</v>
      </c>
      <c r="J616">
        <v>10.255555048469132</v>
      </c>
      <c r="K616">
        <v>9.8531448156541899</v>
      </c>
      <c r="L616">
        <v>0.56401652039235928</v>
      </c>
      <c r="M616">
        <v>0.10444242906312433</v>
      </c>
      <c r="N616">
        <v>0.23046453933292205</v>
      </c>
      <c r="O616">
        <v>1.0934330861215757</v>
      </c>
      <c r="P616">
        <v>0.83886673151750979</v>
      </c>
      <c r="Q616">
        <v>0.35029943211151265</v>
      </c>
      <c r="R616">
        <v>9.3293853926193577</v>
      </c>
      <c r="S616">
        <v>58.182756840474958</v>
      </c>
    </row>
    <row r="617" spans="1:19" x14ac:dyDescent="0.2">
      <c r="A617">
        <v>10.172169587873046</v>
      </c>
      <c r="B617">
        <v>0.48858668371240055</v>
      </c>
      <c r="C617">
        <v>13.199353659800368</v>
      </c>
      <c r="D617">
        <v>8.8509221311475414</v>
      </c>
      <c r="E617">
        <v>25.341956967213115</v>
      </c>
      <c r="F617">
        <v>610000</v>
      </c>
      <c r="G617">
        <v>2017</v>
      </c>
      <c r="H617">
        <v>0.27668620615757233</v>
      </c>
      <c r="I617">
        <v>0.51445849109732067</v>
      </c>
      <c r="J617">
        <v>10.335603030373672</v>
      </c>
      <c r="K617">
        <v>9.9569020586771906</v>
      </c>
      <c r="L617">
        <v>0.58068647540983609</v>
      </c>
      <c r="M617">
        <v>0.1264078438892679</v>
      </c>
      <c r="N617">
        <v>0.22507726518095603</v>
      </c>
      <c r="O617">
        <v>1.1092478339530909</v>
      </c>
      <c r="P617">
        <v>0.84822473735408566</v>
      </c>
      <c r="Q617">
        <v>0.38287653688524592</v>
      </c>
      <c r="R617">
        <v>9.3679780048199319</v>
      </c>
      <c r="S617">
        <v>61.808401639344261</v>
      </c>
    </row>
    <row r="618" spans="1:19" x14ac:dyDescent="0.2">
      <c r="A618">
        <v>11.336117424242424</v>
      </c>
      <c r="B618">
        <v>0.46417905134689064</v>
      </c>
      <c r="C618">
        <v>14.640182125672929</v>
      </c>
      <c r="D618">
        <v>10.551767997964895</v>
      </c>
      <c r="E618">
        <v>19.463749682014754</v>
      </c>
      <c r="F618">
        <v>610000</v>
      </c>
      <c r="G618">
        <v>2018</v>
      </c>
      <c r="H618">
        <v>0.26548926159944136</v>
      </c>
      <c r="I618">
        <v>0.52855461028583484</v>
      </c>
      <c r="J618">
        <v>10.413890587023847</v>
      </c>
      <c r="K618">
        <v>10.031791940040272</v>
      </c>
      <c r="L618">
        <v>0.59654032052912742</v>
      </c>
      <c r="M618">
        <v>0.14733167409860878</v>
      </c>
      <c r="N618">
        <v>0.22147145504028923</v>
      </c>
      <c r="O618">
        <v>1.0983512239473256</v>
      </c>
      <c r="P618">
        <v>0.86151660019455245</v>
      </c>
      <c r="Q618">
        <v>0.40553803103535996</v>
      </c>
      <c r="R618">
        <v>9.5850188781014012</v>
      </c>
      <c r="S618">
        <v>64.538285423556346</v>
      </c>
    </row>
    <row r="619" spans="1:19" x14ac:dyDescent="0.2">
      <c r="A619">
        <v>12.201121097445601</v>
      </c>
      <c r="B619">
        <v>0.36595314596793743</v>
      </c>
      <c r="C619">
        <v>15.496321875317282</v>
      </c>
      <c r="D619">
        <v>11.181795131845842</v>
      </c>
      <c r="E619">
        <v>23.348630831643003</v>
      </c>
      <c r="F619">
        <v>610000</v>
      </c>
      <c r="G619">
        <v>2019</v>
      </c>
      <c r="H619">
        <v>0.2673053067376201</v>
      </c>
      <c r="I619">
        <v>0.50593278686055054</v>
      </c>
      <c r="J619">
        <v>10.493998558604087</v>
      </c>
      <c r="K619">
        <v>10.161806353831755</v>
      </c>
      <c r="L619">
        <v>0.6128296146044625</v>
      </c>
      <c r="M619">
        <v>0.13649042285244503</v>
      </c>
      <c r="N619">
        <v>0.22170661070353123</v>
      </c>
      <c r="O619">
        <v>1.045005636439414</v>
      </c>
      <c r="P619">
        <v>0.87582508268482484</v>
      </c>
      <c r="Q619">
        <v>0.48487322515212977</v>
      </c>
      <c r="R619">
        <v>9.5451452870304756</v>
      </c>
      <c r="S619">
        <v>67.393509127789045</v>
      </c>
    </row>
    <row r="620" spans="1:19" x14ac:dyDescent="0.2">
      <c r="A620">
        <v>12.358261282660333</v>
      </c>
      <c r="B620">
        <v>0.19401138154451739</v>
      </c>
      <c r="C620">
        <v>15.486307476928367</v>
      </c>
      <c r="D620">
        <v>15.304360139479959</v>
      </c>
      <c r="E620">
        <v>25.093243718218115</v>
      </c>
      <c r="F620">
        <v>610000</v>
      </c>
      <c r="G620">
        <v>2020</v>
      </c>
      <c r="H620">
        <v>0.30645607989582674</v>
      </c>
      <c r="I620">
        <v>0.5391285714557994</v>
      </c>
      <c r="J620">
        <v>10.541865932443194</v>
      </c>
      <c r="K620">
        <v>10.097817980549372</v>
      </c>
      <c r="L620">
        <v>0.62656997135047254</v>
      </c>
      <c r="M620">
        <v>0.14475975933629939</v>
      </c>
      <c r="N620">
        <v>0.22796525274331575</v>
      </c>
      <c r="O620">
        <v>1.0786104157560941</v>
      </c>
      <c r="P620">
        <v>0.87869856031128402</v>
      </c>
      <c r="Q620">
        <v>0.44023678214980189</v>
      </c>
      <c r="R620">
        <v>9.8003603399037296</v>
      </c>
      <c r="S620">
        <v>68.880240929124653</v>
      </c>
    </row>
    <row r="621" spans="1:19" x14ac:dyDescent="0.2">
      <c r="A621">
        <v>14.405404112864659</v>
      </c>
      <c r="B621">
        <v>0.22245523383585167</v>
      </c>
      <c r="C621">
        <v>17.856933026908486</v>
      </c>
      <c r="D621">
        <v>21.81891755184623</v>
      </c>
      <c r="E621">
        <v>26.7202832574608</v>
      </c>
      <c r="F621">
        <v>610000</v>
      </c>
      <c r="G621">
        <v>2021</v>
      </c>
      <c r="H621">
        <v>0.27030284873278787</v>
      </c>
      <c r="I621">
        <v>0.52882759494456999</v>
      </c>
      <c r="J621">
        <v>10.61430518696438</v>
      </c>
      <c r="K621">
        <v>10.162938751640933</v>
      </c>
      <c r="L621">
        <v>0.63631765300961052</v>
      </c>
      <c r="M621">
        <v>0.15755164549145631</v>
      </c>
      <c r="N621">
        <v>0.20148995574618964</v>
      </c>
      <c r="O621">
        <v>0.90357943575924049</v>
      </c>
      <c r="P621">
        <v>0.89209362354085608</v>
      </c>
      <c r="Q621">
        <v>0.56069802731411233</v>
      </c>
      <c r="R621">
        <v>10.055575392776984</v>
      </c>
      <c r="S621">
        <v>71.952453211937268</v>
      </c>
    </row>
    <row r="622" spans="1:19" x14ac:dyDescent="0.2">
      <c r="A622">
        <v>15.862865440464667</v>
      </c>
      <c r="B622">
        <v>0.2623435976613544</v>
      </c>
      <c r="C622">
        <v>19.395635338524965</v>
      </c>
      <c r="D622">
        <v>20.064459049544993</v>
      </c>
      <c r="E622">
        <v>27.324570273003033</v>
      </c>
      <c r="F622">
        <v>610000</v>
      </c>
      <c r="G622">
        <v>2022</v>
      </c>
      <c r="H622">
        <v>0.31073945223431487</v>
      </c>
      <c r="I622">
        <v>0.53585011588814246</v>
      </c>
      <c r="J622">
        <v>10.655642047776096</v>
      </c>
      <c r="K622">
        <v>10.177067877332405</v>
      </c>
      <c r="L622">
        <v>0.64004044489383216</v>
      </c>
      <c r="M622">
        <v>0.1467019566297294</v>
      </c>
      <c r="N622">
        <v>0.20629914611804712</v>
      </c>
      <c r="O622">
        <v>0.89775855786002101</v>
      </c>
      <c r="P622">
        <v>0.43579932143695704</v>
      </c>
      <c r="Q622">
        <v>0.60060667340748231</v>
      </c>
      <c r="R622">
        <v>10.049710437357511</v>
      </c>
      <c r="S622">
        <v>73.205257836198186</v>
      </c>
    </row>
    <row r="623" spans="1:19" x14ac:dyDescent="0.2">
      <c r="A623">
        <v>0.71311591994310686</v>
      </c>
      <c r="B623">
        <v>0.3581757654944685</v>
      </c>
      <c r="C623">
        <v>2.0384131205079155</v>
      </c>
      <c r="D623">
        <v>0.19599969785036436</v>
      </c>
      <c r="E623">
        <v>0.31725711741296303</v>
      </c>
      <c r="F623">
        <v>620000</v>
      </c>
      <c r="G623">
        <v>2000</v>
      </c>
      <c r="H623">
        <v>0.39880087592865904</v>
      </c>
      <c r="I623">
        <v>0.30132070708270381</v>
      </c>
      <c r="J623">
        <v>8.511148961806926</v>
      </c>
      <c r="K623">
        <v>7.273765082889768</v>
      </c>
      <c r="L623">
        <v>0.24010161769324651</v>
      </c>
      <c r="M623">
        <v>4.4780004862852371E-2</v>
      </c>
      <c r="N623">
        <v>0.17877839829800166</v>
      </c>
      <c r="O623">
        <v>0.37554137223615219</v>
      </c>
      <c r="P623">
        <v>9.2378492603897619E-2</v>
      </c>
      <c r="Q623">
        <v>0.1174129630144992</v>
      </c>
      <c r="R623">
        <v>6.9802775902517302</v>
      </c>
      <c r="S623">
        <v>23.615379416453642</v>
      </c>
    </row>
    <row r="624" spans="1:19" x14ac:dyDescent="0.2">
      <c r="A624">
        <v>0.75582465260287579</v>
      </c>
      <c r="B624">
        <v>0.35815990577318202</v>
      </c>
      <c r="C624">
        <v>2.24903782302232</v>
      </c>
      <c r="D624">
        <v>0.20290486852794895</v>
      </c>
      <c r="E624">
        <v>0.29088315136623932</v>
      </c>
      <c r="F624">
        <v>620000</v>
      </c>
      <c r="G624">
        <v>2001</v>
      </c>
      <c r="H624">
        <v>0.38916267701093066</v>
      </c>
      <c r="I624">
        <v>0.31107389412520203</v>
      </c>
      <c r="J624">
        <v>8.6053981890905149</v>
      </c>
      <c r="K624">
        <v>7.3568956199513122</v>
      </c>
      <c r="L624">
        <v>0.24509877741890734</v>
      </c>
      <c r="M624">
        <v>5.7285957151870057E-2</v>
      </c>
      <c r="N624">
        <v>0.20923278566160466</v>
      </c>
      <c r="O624">
        <v>0.40908323484720588</v>
      </c>
      <c r="P624">
        <v>9.3552477107302176E-2</v>
      </c>
      <c r="Q624">
        <v>0.12130302970257792</v>
      </c>
      <c r="R624">
        <v>7.0201225525584396</v>
      </c>
      <c r="S624">
        <v>23.896803852022117</v>
      </c>
    </row>
    <row r="625" spans="1:19" x14ac:dyDescent="0.2">
      <c r="A625">
        <v>0.82103039471141359</v>
      </c>
      <c r="B625">
        <v>0.37074989290837529</v>
      </c>
      <c r="C625">
        <v>2.5074887147285692</v>
      </c>
      <c r="D625">
        <v>0.15686987308160394</v>
      </c>
      <c r="E625">
        <v>0.30860294931166921</v>
      </c>
      <c r="F625">
        <v>620000</v>
      </c>
      <c r="G625">
        <v>2002</v>
      </c>
      <c r="H625">
        <v>0.37377061308912057</v>
      </c>
      <c r="I625">
        <v>0.33424003652244627</v>
      </c>
      <c r="J625">
        <v>8.7425774305135633</v>
      </c>
      <c r="K625">
        <v>7.4459572363279181</v>
      </c>
      <c r="L625">
        <v>0.25960185873018388</v>
      </c>
      <c r="M625">
        <v>5.8945316266649353E-2</v>
      </c>
      <c r="N625">
        <v>0.22240619140767676</v>
      </c>
      <c r="O625">
        <v>0.42710810613377925</v>
      </c>
      <c r="P625">
        <v>9.4442357360882828E-2</v>
      </c>
      <c r="Q625">
        <v>0.13421264758412493</v>
      </c>
      <c r="R625">
        <v>6.9616078546553091</v>
      </c>
      <c r="S625">
        <v>23.826834626752436</v>
      </c>
    </row>
    <row r="626" spans="1:19" x14ac:dyDescent="0.2">
      <c r="A626">
        <v>0.92659099182579352</v>
      </c>
      <c r="B626">
        <v>0.37465300084761299</v>
      </c>
      <c r="C626">
        <v>2.8148397203436062</v>
      </c>
      <c r="D626">
        <v>0.18682085299090725</v>
      </c>
      <c r="E626">
        <v>0.37876548465034149</v>
      </c>
      <c r="F626">
        <v>620000</v>
      </c>
      <c r="G626">
        <v>2003</v>
      </c>
      <c r="H626">
        <v>0.37591474073806164</v>
      </c>
      <c r="I626">
        <v>0.33714902821943665</v>
      </c>
      <c r="J626">
        <v>8.8251219102202043</v>
      </c>
      <c r="K626">
        <v>7.5340002675785431</v>
      </c>
      <c r="L626">
        <v>0.27379896657325625</v>
      </c>
      <c r="M626">
        <v>7.846577553323715E-2</v>
      </c>
      <c r="N626">
        <v>0.21429989856708145</v>
      </c>
      <c r="O626">
        <v>0.4427475463234139</v>
      </c>
      <c r="P626">
        <v>9.4606715191359464E-2</v>
      </c>
      <c r="Q626">
        <v>0.15699651977187359</v>
      </c>
      <c r="R626">
        <v>7.2120832288794183</v>
      </c>
      <c r="S626">
        <v>23.805863967617718</v>
      </c>
    </row>
    <row r="627" spans="1:19" x14ac:dyDescent="0.2">
      <c r="A627">
        <v>1.0875721821027846</v>
      </c>
      <c r="B627">
        <v>0.3672406316885799</v>
      </c>
      <c r="C627">
        <v>3.1555937475589495</v>
      </c>
      <c r="D627">
        <v>0.20224436155311079</v>
      </c>
      <c r="E627">
        <v>0.35805908368352296</v>
      </c>
      <c r="F627">
        <v>620000</v>
      </c>
      <c r="G627">
        <v>2004</v>
      </c>
      <c r="H627">
        <v>0.39281149034659563</v>
      </c>
      <c r="I627">
        <v>0.32165020396929805</v>
      </c>
      <c r="J627">
        <v>8.9313576832528732</v>
      </c>
      <c r="K627">
        <v>7.6536789657174795</v>
      </c>
      <c r="L627">
        <v>0.28610101200875088</v>
      </c>
      <c r="M627">
        <v>8.8250545993311585E-2</v>
      </c>
      <c r="N627">
        <v>0.21585295202617305</v>
      </c>
      <c r="O627">
        <v>0.44384105079190384</v>
      </c>
      <c r="P627">
        <v>9.568208499647804E-2</v>
      </c>
      <c r="Q627">
        <v>0.1777468246848293</v>
      </c>
      <c r="R627">
        <v>7.4027952656761524</v>
      </c>
      <c r="S627">
        <v>24.159151360624517</v>
      </c>
    </row>
    <row r="628" spans="1:19" x14ac:dyDescent="0.2">
      <c r="A628">
        <v>1.3401492065317389</v>
      </c>
      <c r="B628">
        <v>0.49024599589230233</v>
      </c>
      <c r="C628">
        <v>3.5559814842987678</v>
      </c>
      <c r="D628">
        <v>0.21492279281757104</v>
      </c>
      <c r="E628">
        <v>0.69113197909708857</v>
      </c>
      <c r="F628">
        <v>620000</v>
      </c>
      <c r="G628">
        <v>2005</v>
      </c>
      <c r="H628">
        <v>0.38469165555915386</v>
      </c>
      <c r="I628">
        <v>0.33314373838582301</v>
      </c>
      <c r="J628">
        <v>9.0268321113276588</v>
      </c>
      <c r="K628">
        <v>7.8185695674860982</v>
      </c>
      <c r="L628">
        <v>0.30020038505363245</v>
      </c>
      <c r="M628">
        <v>0.11555330293838458</v>
      </c>
      <c r="N628">
        <v>0.23025903262309411</v>
      </c>
      <c r="O628">
        <v>0.4667741053184814</v>
      </c>
      <c r="P628">
        <v>9.704155905142052E-2</v>
      </c>
      <c r="Q628">
        <v>0.19232250206278734</v>
      </c>
      <c r="R628">
        <v>7.0447854926747882</v>
      </c>
      <c r="S628">
        <v>24.871321362618364</v>
      </c>
    </row>
    <row r="629" spans="1:19" x14ac:dyDescent="0.2">
      <c r="A629">
        <v>1.5720228920477251</v>
      </c>
      <c r="B629">
        <v>0.52076371790481846</v>
      </c>
      <c r="C629">
        <v>4.1014208463304156</v>
      </c>
      <c r="D629">
        <v>0.32668574951213097</v>
      </c>
      <c r="E629">
        <v>0.57327066621119138</v>
      </c>
      <c r="F629">
        <v>620000</v>
      </c>
      <c r="G629">
        <v>2006</v>
      </c>
      <c r="H629">
        <v>0.3708347961991913</v>
      </c>
      <c r="I629">
        <v>0.34152398011001633</v>
      </c>
      <c r="J629">
        <v>9.1285509730586138</v>
      </c>
      <c r="K629">
        <v>7.9434886178917568</v>
      </c>
      <c r="L629">
        <v>0.31090117363426117</v>
      </c>
      <c r="M629">
        <v>0.1384112943780442</v>
      </c>
      <c r="N629">
        <v>0.239946345161305</v>
      </c>
      <c r="O629">
        <v>0.46418616685656189</v>
      </c>
      <c r="P629">
        <v>0.22456445174923687</v>
      </c>
      <c r="Q629">
        <v>0.21059058658153992</v>
      </c>
      <c r="R629">
        <v>6.9723771580345284</v>
      </c>
      <c r="S629">
        <v>25.914975321875772</v>
      </c>
    </row>
    <row r="630" spans="1:19" x14ac:dyDescent="0.2">
      <c r="A630">
        <v>1.8908648816760438</v>
      </c>
      <c r="B630">
        <v>0.55019014125228893</v>
      </c>
      <c r="C630">
        <v>4.935398170581343</v>
      </c>
      <c r="D630">
        <v>0.40224630031512565</v>
      </c>
      <c r="E630">
        <v>0.63103614722607027</v>
      </c>
      <c r="F630">
        <v>620000</v>
      </c>
      <c r="G630">
        <v>2007</v>
      </c>
      <c r="H630">
        <v>0.38093235715390394</v>
      </c>
      <c r="I630">
        <v>0.34664732777533008</v>
      </c>
      <c r="J630">
        <v>9.2476592778398672</v>
      </c>
      <c r="K630">
        <v>8.0925955111635126</v>
      </c>
      <c r="L630">
        <v>0.31589873596552848</v>
      </c>
      <c r="M630">
        <v>0.15700972920840936</v>
      </c>
      <c r="N630">
        <v>0.25245117976016035</v>
      </c>
      <c r="O630">
        <v>0.48751345734023144</v>
      </c>
      <c r="P630">
        <v>0.23623385771307817</v>
      </c>
      <c r="Q630">
        <v>0.24124574698119056</v>
      </c>
      <c r="R630">
        <v>7.2357503767396505</v>
      </c>
      <c r="S630">
        <v>27.588209670393496</v>
      </c>
    </row>
    <row r="631" spans="1:19" x14ac:dyDescent="0.2">
      <c r="A631">
        <v>2.1237744928578342</v>
      </c>
      <c r="B631">
        <v>0.5621192596408644</v>
      </c>
      <c r="C631">
        <v>5.7549155689854796</v>
      </c>
      <c r="D631">
        <v>0.41044659098036756</v>
      </c>
      <c r="E631">
        <v>0.85382299441761267</v>
      </c>
      <c r="F631">
        <v>620000</v>
      </c>
      <c r="G631">
        <v>2008</v>
      </c>
      <c r="H631">
        <v>0.40303392199686822</v>
      </c>
      <c r="I631">
        <v>0.34775725281529279</v>
      </c>
      <c r="J631">
        <v>9.3425232307375055</v>
      </c>
      <c r="K631">
        <v>8.2972277996027604</v>
      </c>
      <c r="L631">
        <v>0.3215008154048799</v>
      </c>
      <c r="M631">
        <v>0.13781746826936228</v>
      </c>
      <c r="N631">
        <v>0.31527610118175603</v>
      </c>
      <c r="O631">
        <v>0.55759862616792</v>
      </c>
      <c r="P631">
        <v>0.24803474994130073</v>
      </c>
      <c r="Q631">
        <v>0.26569654393777831</v>
      </c>
      <c r="R631">
        <v>7.3249034228730574</v>
      </c>
      <c r="S631">
        <v>30.028852788057453</v>
      </c>
    </row>
    <row r="632" spans="1:19" x14ac:dyDescent="0.2">
      <c r="A632">
        <v>2.195481751677717</v>
      </c>
      <c r="B632">
        <v>0.54609982592677131</v>
      </c>
      <c r="C632">
        <v>6.0949101681567086</v>
      </c>
      <c r="D632">
        <v>0.49864770187599566</v>
      </c>
      <c r="E632">
        <v>1.0473950158714007</v>
      </c>
      <c r="F632">
        <v>620000</v>
      </c>
      <c r="G632">
        <v>2009</v>
      </c>
      <c r="H632">
        <v>0.38614200273821248</v>
      </c>
      <c r="I632">
        <v>0.3900926694220615</v>
      </c>
      <c r="J632">
        <v>9.4300115014057102</v>
      </c>
      <c r="K632">
        <v>8.4403769589861053</v>
      </c>
      <c r="L632">
        <v>0.32650073779506905</v>
      </c>
      <c r="M632">
        <v>8.0794059756567713E-2</v>
      </c>
      <c r="N632">
        <v>0.38132881104930449</v>
      </c>
      <c r="O632">
        <v>0.72301524358527158</v>
      </c>
      <c r="P632">
        <v>0.26766846677623851</v>
      </c>
      <c r="Q632">
        <v>0.27613888551847227</v>
      </c>
      <c r="R632">
        <v>7.4410962639760028</v>
      </c>
      <c r="S632">
        <v>31.899362404155138</v>
      </c>
    </row>
    <row r="633" spans="1:19" x14ac:dyDescent="0.2">
      <c r="A633">
        <v>2.8229992841803866</v>
      </c>
      <c r="B633">
        <v>0.5744365728405062</v>
      </c>
      <c r="C633">
        <v>7.1509543316997615</v>
      </c>
      <c r="D633">
        <v>0.72969320072813071</v>
      </c>
      <c r="E633">
        <v>1.3898546082391268</v>
      </c>
      <c r="F633">
        <v>620000</v>
      </c>
      <c r="G633">
        <v>2010</v>
      </c>
      <c r="H633">
        <v>0.39084654609132424</v>
      </c>
      <c r="I633">
        <v>0.3626256077184869</v>
      </c>
      <c r="J633">
        <v>9.5339046582966116</v>
      </c>
      <c r="K633">
        <v>8.6029022392212422</v>
      </c>
      <c r="L633">
        <v>0.36119813436042469</v>
      </c>
      <c r="M633">
        <v>0.12707332990214848</v>
      </c>
      <c r="N633">
        <v>0.37238375852302258</v>
      </c>
      <c r="O633">
        <v>0.80085099639174073</v>
      </c>
      <c r="P633">
        <v>0.27912420756046019</v>
      </c>
      <c r="Q633">
        <v>0.31423292369471634</v>
      </c>
      <c r="R633">
        <v>7.8475009718186328</v>
      </c>
      <c r="S633">
        <v>35.312775881061569</v>
      </c>
    </row>
    <row r="634" spans="1:19" x14ac:dyDescent="0.2">
      <c r="A634">
        <v>3.4930674401740389</v>
      </c>
      <c r="B634">
        <v>0.58668062821600575</v>
      </c>
      <c r="C634">
        <v>8.2758419433658386</v>
      </c>
      <c r="D634">
        <v>0.93377742946708464</v>
      </c>
      <c r="E634">
        <v>2.0717084639498431</v>
      </c>
      <c r="F634">
        <v>620000</v>
      </c>
      <c r="G634">
        <v>2011</v>
      </c>
      <c r="H634">
        <v>0.38581261764919739</v>
      </c>
      <c r="I634">
        <v>0.36568657732315696</v>
      </c>
      <c r="J634">
        <v>9.661850928584613</v>
      </c>
      <c r="K634">
        <v>8.7730295035066348</v>
      </c>
      <c r="L634">
        <v>0.37256661442006267</v>
      </c>
      <c r="M634">
        <v>0.11703726026315464</v>
      </c>
      <c r="N634">
        <v>0.37186263478473891</v>
      </c>
      <c r="O634">
        <v>0.8233007469472321</v>
      </c>
      <c r="P634">
        <v>0.29043437426625962</v>
      </c>
      <c r="Q634">
        <v>0.36185344827586208</v>
      </c>
      <c r="R634">
        <v>8.2539056796612638</v>
      </c>
      <c r="S634">
        <v>37.186520376175551</v>
      </c>
    </row>
    <row r="635" spans="1:19" x14ac:dyDescent="0.2">
      <c r="A635">
        <v>3.9713696612665683</v>
      </c>
      <c r="B635">
        <v>0.56332430246508014</v>
      </c>
      <c r="C635">
        <v>8.8930015560933064</v>
      </c>
      <c r="D635">
        <v>1.436078431372549</v>
      </c>
      <c r="E635">
        <v>3.239607843137255</v>
      </c>
      <c r="F635">
        <v>620000</v>
      </c>
      <c r="G635">
        <v>2012</v>
      </c>
      <c r="H635">
        <v>0.36784717041296777</v>
      </c>
      <c r="I635">
        <v>0.37958684102130563</v>
      </c>
      <c r="J635">
        <v>9.7969557956874898</v>
      </c>
      <c r="K635">
        <v>8.9195377756194514</v>
      </c>
      <c r="L635">
        <v>0.3877647058823529</v>
      </c>
      <c r="M635">
        <v>0.10418085333721482</v>
      </c>
      <c r="N635">
        <v>0.38188725635624649</v>
      </c>
      <c r="O635">
        <v>0.95399837199988125</v>
      </c>
      <c r="P635">
        <v>0.30805588166236203</v>
      </c>
      <c r="Q635">
        <v>0.39002352941176466</v>
      </c>
      <c r="R635">
        <v>8.3672667594987082</v>
      </c>
      <c r="S635">
        <v>44.039215686274517</v>
      </c>
    </row>
    <row r="636" spans="1:19" x14ac:dyDescent="0.2">
      <c r="A636">
        <v>4.4486168639053254</v>
      </c>
      <c r="B636">
        <v>0.53186908101661623</v>
      </c>
      <c r="C636">
        <v>9.5041820689973058</v>
      </c>
      <c r="D636">
        <v>1.8671659440283799</v>
      </c>
      <c r="E636">
        <v>4.3263697280252265</v>
      </c>
      <c r="F636">
        <v>620000</v>
      </c>
      <c r="G636">
        <v>2013</v>
      </c>
      <c r="H636">
        <v>9.3377066703244971E-2</v>
      </c>
      <c r="I636">
        <v>0.43375235020720282</v>
      </c>
      <c r="J636">
        <v>9.8971173055282851</v>
      </c>
      <c r="K636">
        <v>9.0558484961213495</v>
      </c>
      <c r="L636">
        <v>0.40497043752463541</v>
      </c>
      <c r="M636">
        <v>0.10540183801427545</v>
      </c>
      <c r="N636">
        <v>0.38400722916005076</v>
      </c>
      <c r="O636">
        <v>1.0853613499309174</v>
      </c>
      <c r="P636">
        <v>0.31368161540267664</v>
      </c>
      <c r="Q636">
        <v>0.42303902246748126</v>
      </c>
      <c r="R636">
        <v>8.4231875283789908</v>
      </c>
      <c r="S636">
        <v>45.762711864406775</v>
      </c>
    </row>
    <row r="637" spans="1:19" x14ac:dyDescent="0.2">
      <c r="A637">
        <v>4.835600890207715</v>
      </c>
      <c r="B637">
        <v>0.5127587176366728</v>
      </c>
      <c r="C637">
        <v>10.097135029360743</v>
      </c>
      <c r="D637">
        <v>2.0138285262741999</v>
      </c>
      <c r="E637">
        <v>4.7491110233109444</v>
      </c>
      <c r="F637">
        <v>620000</v>
      </c>
      <c r="G637">
        <v>2014</v>
      </c>
      <c r="H637">
        <v>0.32186356729668786</v>
      </c>
      <c r="I637">
        <v>0.45479696376215306</v>
      </c>
      <c r="J637">
        <v>9.9898422973233458</v>
      </c>
      <c r="K637">
        <v>9.2631791112165249</v>
      </c>
      <c r="L637">
        <v>0.42278150928486763</v>
      </c>
      <c r="M637">
        <v>8.1427422756232742E-2</v>
      </c>
      <c r="N637">
        <v>0.38989589453837525</v>
      </c>
      <c r="O637">
        <v>1.2095212161285225</v>
      </c>
      <c r="P637">
        <v>0.32421695233622916</v>
      </c>
      <c r="Q637">
        <v>0.43282497036744372</v>
      </c>
      <c r="R637">
        <v>8.4107285828662928</v>
      </c>
      <c r="S637">
        <v>48.360331884630583</v>
      </c>
    </row>
    <row r="638" spans="1:19" x14ac:dyDescent="0.2">
      <c r="A638">
        <v>4.8711367013372957</v>
      </c>
      <c r="B638">
        <v>0.46885166792979127</v>
      </c>
      <c r="C638">
        <v>10.535749925178987</v>
      </c>
      <c r="D638">
        <v>2.7395957193816884</v>
      </c>
      <c r="E638">
        <v>5.780420134760206</v>
      </c>
      <c r="F638">
        <v>620000</v>
      </c>
      <c r="G638">
        <v>2015</v>
      </c>
      <c r="H638">
        <v>0.31259484764226458</v>
      </c>
      <c r="I638">
        <v>0.45432881273302411</v>
      </c>
      <c r="J638">
        <v>10.076056708887398</v>
      </c>
      <c r="K638">
        <v>9.3520821209770322</v>
      </c>
      <c r="L638">
        <v>0.44235830360681727</v>
      </c>
      <c r="M638">
        <v>7.55402406058064E-2</v>
      </c>
      <c r="N638">
        <v>0.45119918249689239</v>
      </c>
      <c r="O638">
        <v>1.3351880028368577</v>
      </c>
      <c r="P638">
        <v>0.32883775534162946</v>
      </c>
      <c r="Q638">
        <v>0.43548156956004758</v>
      </c>
      <c r="R638">
        <v>8.5549376121642364</v>
      </c>
      <c r="S638">
        <v>50.614347998414587</v>
      </c>
    </row>
    <row r="639" spans="1:19" x14ac:dyDescent="0.2">
      <c r="A639">
        <v>5.1513124533929906</v>
      </c>
      <c r="B639">
        <v>0.43743102206974521</v>
      </c>
      <c r="C639">
        <v>11.302000425365957</v>
      </c>
      <c r="D639">
        <v>3.1646825396825395</v>
      </c>
      <c r="E639">
        <v>8.0460317460317459</v>
      </c>
      <c r="F639">
        <v>620000</v>
      </c>
      <c r="G639">
        <v>2016</v>
      </c>
      <c r="H639">
        <v>0.30044620721095605</v>
      </c>
      <c r="I639">
        <v>0.47414648741236898</v>
      </c>
      <c r="J639">
        <v>10.153992931402579</v>
      </c>
      <c r="K639">
        <v>9.4443453586851369</v>
      </c>
      <c r="L639">
        <v>0.46067857142857144</v>
      </c>
      <c r="M639">
        <v>6.5702510678338308E-2</v>
      </c>
      <c r="N639">
        <v>0.45600333530691634</v>
      </c>
      <c r="O639">
        <v>1.3989748563603173</v>
      </c>
      <c r="P639">
        <v>0.33585113876496825</v>
      </c>
      <c r="Q639">
        <v>0.42267857142857146</v>
      </c>
      <c r="R639">
        <v>8.5341159207630231</v>
      </c>
      <c r="S639">
        <v>53.293650793650798</v>
      </c>
    </row>
    <row r="640" spans="1:19" x14ac:dyDescent="0.2">
      <c r="A640">
        <v>5.4874644727000748</v>
      </c>
      <c r="B640">
        <v>0.41436199527964646</v>
      </c>
      <c r="C640">
        <v>12.544048114657258</v>
      </c>
      <c r="D640">
        <v>3.8350515463917527</v>
      </c>
      <c r="E640">
        <v>9.6938937351308478</v>
      </c>
      <c r="F640">
        <v>620000</v>
      </c>
      <c r="G640">
        <v>2017</v>
      </c>
      <c r="H640">
        <v>0.29526240439206808</v>
      </c>
      <c r="I640">
        <v>0.48444026194844014</v>
      </c>
      <c r="J640">
        <v>10.231473885507043</v>
      </c>
      <c r="K640">
        <v>9.5168566503501903</v>
      </c>
      <c r="L640">
        <v>0.48118556701030923</v>
      </c>
      <c r="M640">
        <v>4.4415414951872352E-2</v>
      </c>
      <c r="N640">
        <v>0.45039645673691586</v>
      </c>
      <c r="O640">
        <v>0.79432427754016088</v>
      </c>
      <c r="P640">
        <v>0.33400337168349375</v>
      </c>
      <c r="Q640">
        <v>0.46168517049960345</v>
      </c>
      <c r="R640">
        <v>8.7572328916679076</v>
      </c>
      <c r="S640">
        <v>58.128469468675654</v>
      </c>
    </row>
    <row r="641" spans="1:19" x14ac:dyDescent="0.2">
      <c r="A641">
        <v>6.0613836948391917</v>
      </c>
      <c r="B641">
        <v>0.4057148647223382</v>
      </c>
      <c r="C641">
        <v>13.844886761133774</v>
      </c>
      <c r="D641">
        <v>5.5499005964214714</v>
      </c>
      <c r="E641">
        <v>11.086282306163023</v>
      </c>
      <c r="F641">
        <v>620000</v>
      </c>
      <c r="G641">
        <v>2018</v>
      </c>
      <c r="H641">
        <v>0.29004383656592325</v>
      </c>
      <c r="I641">
        <v>0.49240566233773103</v>
      </c>
      <c r="J641">
        <v>10.307518299106112</v>
      </c>
      <c r="K641">
        <v>9.5201320799165998</v>
      </c>
      <c r="L641">
        <v>0.49688270377733601</v>
      </c>
      <c r="M641">
        <v>4.9099532543277633E-2</v>
      </c>
      <c r="N641">
        <v>0.46547389151377028</v>
      </c>
      <c r="O641">
        <v>0.6910686140050617</v>
      </c>
      <c r="P641">
        <v>0.33629396102371445</v>
      </c>
      <c r="Q641">
        <v>0.51273161033797221</v>
      </c>
      <c r="R641">
        <v>8.5647388433059835</v>
      </c>
      <c r="S641">
        <v>64.691848906560637</v>
      </c>
    </row>
    <row r="642" spans="1:19" x14ac:dyDescent="0.2">
      <c r="A642">
        <v>6.5403600900225047</v>
      </c>
      <c r="B642">
        <v>0.37592025754087816</v>
      </c>
      <c r="C642">
        <v>14.627966775197814</v>
      </c>
      <c r="D642">
        <v>5.9362295735352726</v>
      </c>
      <c r="E642">
        <v>11.015145476285372</v>
      </c>
      <c r="F642">
        <v>620000</v>
      </c>
      <c r="G642">
        <v>2019</v>
      </c>
      <c r="H642">
        <v>0.28766081119060605</v>
      </c>
      <c r="I642">
        <v>0.50370527574729251</v>
      </c>
      <c r="J642">
        <v>10.383548251987689</v>
      </c>
      <c r="K642">
        <v>9.5988700020362643</v>
      </c>
      <c r="L642">
        <v>0.50699481865284968</v>
      </c>
      <c r="M642">
        <v>4.3678615174976787E-2</v>
      </c>
      <c r="N642">
        <v>0.45325339802484432</v>
      </c>
      <c r="O642">
        <v>0.68477791984655267</v>
      </c>
      <c r="P642">
        <v>0.35558291382953744</v>
      </c>
      <c r="Q642">
        <v>0.51337186129932244</v>
      </c>
      <c r="R642">
        <v>8.5656888423258248</v>
      </c>
      <c r="S642">
        <v>72.220007971303318</v>
      </c>
    </row>
    <row r="643" spans="1:19" x14ac:dyDescent="0.2">
      <c r="A643">
        <v>6.7465589782118709</v>
      </c>
      <c r="B643">
        <v>0.23480522381903265</v>
      </c>
      <c r="C643">
        <v>14.710176625457457</v>
      </c>
      <c r="D643">
        <v>8.3946874837533141</v>
      </c>
      <c r="E643">
        <v>12.290292780272823</v>
      </c>
      <c r="F643">
        <v>620000</v>
      </c>
      <c r="G643">
        <v>2020</v>
      </c>
      <c r="H643">
        <v>0.31911346436066368</v>
      </c>
      <c r="I643">
        <v>0.50427021683817719</v>
      </c>
      <c r="J643">
        <v>10.428861730982765</v>
      </c>
      <c r="K643">
        <v>9.5837257028852108</v>
      </c>
      <c r="L643">
        <v>0.52199751250744852</v>
      </c>
      <c r="M643">
        <v>4.2475788076131969E-2</v>
      </c>
      <c r="N643">
        <v>0.46364732779712392</v>
      </c>
      <c r="O643">
        <v>0.71670418701454064</v>
      </c>
      <c r="P643">
        <v>0.36618221178680438</v>
      </c>
      <c r="Q643">
        <v>0.55028774130077462</v>
      </c>
      <c r="R643">
        <v>8.7590689693679984</v>
      </c>
      <c r="S643">
        <v>68.745975820932529</v>
      </c>
    </row>
    <row r="644" spans="1:19" x14ac:dyDescent="0.2">
      <c r="A644">
        <v>7.7524639878695982</v>
      </c>
      <c r="B644">
        <v>0.22747546182923814</v>
      </c>
      <c r="C644">
        <v>16.732737319401693</v>
      </c>
      <c r="D644">
        <v>10.464172978530293</v>
      </c>
      <c r="E644">
        <v>12.114360527224681</v>
      </c>
      <c r="F644">
        <v>620000</v>
      </c>
      <c r="G644">
        <v>2021</v>
      </c>
      <c r="H644">
        <v>0.31997277035409927</v>
      </c>
      <c r="I644">
        <v>0.50173243371993703</v>
      </c>
      <c r="J644">
        <v>10.496463507529786</v>
      </c>
      <c r="K644">
        <v>9.6935787188592979</v>
      </c>
      <c r="L644">
        <v>0.53330093734186879</v>
      </c>
      <c r="M644">
        <v>4.8013216957605985E-2</v>
      </c>
      <c r="N644">
        <v>0.39436293579776049</v>
      </c>
      <c r="O644">
        <v>0.69924573210765673</v>
      </c>
      <c r="P644">
        <v>0.36765095092744771</v>
      </c>
      <c r="Q644">
        <v>0.60039678396157459</v>
      </c>
      <c r="R644">
        <v>8.9524490964101719</v>
      </c>
      <c r="S644">
        <v>73.573706235291283</v>
      </c>
    </row>
    <row r="645" spans="1:19" x14ac:dyDescent="0.2">
      <c r="A645">
        <v>8.5704667176740639</v>
      </c>
      <c r="B645">
        <v>0.26656443330820945</v>
      </c>
      <c r="C645">
        <v>18.107215319479273</v>
      </c>
      <c r="D645">
        <v>9.0248796147672561</v>
      </c>
      <c r="E645">
        <v>13.046548956661317</v>
      </c>
      <c r="F645">
        <v>620000</v>
      </c>
      <c r="G645">
        <v>2022</v>
      </c>
      <c r="H645">
        <v>0.30870992974149275</v>
      </c>
      <c r="I645">
        <v>0.50741944903518488</v>
      </c>
      <c r="J645">
        <v>10.534023686518692</v>
      </c>
      <c r="K645">
        <v>9.6639128460392278</v>
      </c>
      <c r="L645">
        <v>0.5421348314606742</v>
      </c>
      <c r="M645">
        <v>5.1519370447078987E-2</v>
      </c>
      <c r="N645">
        <v>0.38004901085559206</v>
      </c>
      <c r="O645">
        <v>0.70278362861262622</v>
      </c>
      <c r="P645">
        <v>0.2176978942267756</v>
      </c>
      <c r="Q645">
        <v>0.6023274478330658</v>
      </c>
      <c r="R645">
        <v>8.868572388028376</v>
      </c>
      <c r="S645">
        <v>75.802568218298561</v>
      </c>
    </row>
    <row r="646" spans="1:19" x14ac:dyDescent="0.2">
      <c r="A646">
        <v>0.92874502483181287</v>
      </c>
      <c r="B646">
        <v>0.36626226609509249</v>
      </c>
      <c r="C646">
        <v>2.0148891644145364</v>
      </c>
      <c r="D646">
        <v>0.22652468538238141</v>
      </c>
      <c r="E646">
        <v>0.33688286544046464</v>
      </c>
      <c r="F646">
        <v>630000</v>
      </c>
      <c r="G646">
        <v>2000</v>
      </c>
      <c r="H646">
        <v>0.4471295124316243</v>
      </c>
      <c r="I646">
        <v>0.27876334271761433</v>
      </c>
      <c r="J646">
        <v>8.5604442334105517</v>
      </c>
      <c r="K646">
        <v>7.3712030998748723</v>
      </c>
      <c r="L646">
        <v>0.34760890609874157</v>
      </c>
      <c r="M646">
        <v>5.014824150485437E-2</v>
      </c>
      <c r="N646">
        <v>0.2588797026699029</v>
      </c>
      <c r="O646">
        <v>0.57319478155339798</v>
      </c>
      <c r="P646">
        <v>2.5860445798144813E-2</v>
      </c>
      <c r="Q646">
        <v>0.21103581800580831</v>
      </c>
      <c r="R646">
        <v>6.4299479090211404</v>
      </c>
      <c r="S646">
        <v>31.945788964181993</v>
      </c>
    </row>
    <row r="647" spans="1:19" x14ac:dyDescent="0.2">
      <c r="A647">
        <v>1.0506546243786319</v>
      </c>
      <c r="B647">
        <v>0.43144264434562285</v>
      </c>
      <c r="C647">
        <v>2.2458033838150011</v>
      </c>
      <c r="D647">
        <v>0.19307971707130567</v>
      </c>
      <c r="E647">
        <v>0.30969221946090614</v>
      </c>
      <c r="F647">
        <v>630000</v>
      </c>
      <c r="G647">
        <v>2001</v>
      </c>
      <c r="H647">
        <v>0.41131092180512985</v>
      </c>
      <c r="I647">
        <v>0.29679993832164353</v>
      </c>
      <c r="J647">
        <v>8.6748326355646963</v>
      </c>
      <c r="K647">
        <v>7.454811988997748</v>
      </c>
      <c r="L647">
        <v>0.36321926973809976</v>
      </c>
      <c r="M647">
        <v>5.6507423449838411E-2</v>
      </c>
      <c r="N647">
        <v>0.33750408156465533</v>
      </c>
      <c r="O647">
        <v>0.65421650618065508</v>
      </c>
      <c r="P647">
        <v>3.2296829572199912E-2</v>
      </c>
      <c r="Q647">
        <v>0.21391703307207036</v>
      </c>
      <c r="R647">
        <v>6.55548107498094</v>
      </c>
      <c r="S647">
        <v>31.542726056203399</v>
      </c>
    </row>
    <row r="648" spans="1:19" x14ac:dyDescent="0.2">
      <c r="A648">
        <v>1.1839635756985956</v>
      </c>
      <c r="B648">
        <v>0.41352453436738856</v>
      </c>
      <c r="C648">
        <v>2.5166135238312677</v>
      </c>
      <c r="D648">
        <v>0.16080211880438894</v>
      </c>
      <c r="E648">
        <v>0.28566023458191447</v>
      </c>
      <c r="F648">
        <v>630000</v>
      </c>
      <c r="G648">
        <v>2002</v>
      </c>
      <c r="H648">
        <v>0.39125314998600003</v>
      </c>
      <c r="I648">
        <v>0.34767015319453348</v>
      </c>
      <c r="J648">
        <v>8.7322852160071651</v>
      </c>
      <c r="K648">
        <v>7.555228886647253</v>
      </c>
      <c r="L648">
        <v>0.3767688233068483</v>
      </c>
      <c r="M648">
        <v>4.7778930867459275E-2</v>
      </c>
      <c r="N648">
        <v>0.3485336856010568</v>
      </c>
      <c r="O648">
        <v>0.68207837956847206</v>
      </c>
      <c r="P648">
        <v>3.3231344316765887E-2</v>
      </c>
      <c r="Q648">
        <v>0.23743851683692774</v>
      </c>
      <c r="R648">
        <v>6.5709144792548679</v>
      </c>
      <c r="S648">
        <v>29.890276201286415</v>
      </c>
    </row>
    <row r="649" spans="1:19" x14ac:dyDescent="0.2">
      <c r="A649">
        <v>1.3285024154589371</v>
      </c>
      <c r="B649">
        <v>0.39712531141188373</v>
      </c>
      <c r="C649">
        <v>2.843649858659778</v>
      </c>
      <c r="D649">
        <v>0.16860247283626828</v>
      </c>
      <c r="E649">
        <v>0.32409142000749347</v>
      </c>
      <c r="F649">
        <v>630000</v>
      </c>
      <c r="G649">
        <v>2003</v>
      </c>
      <c r="H649">
        <v>0.3967076380900682</v>
      </c>
      <c r="I649">
        <v>0.34591211268771144</v>
      </c>
      <c r="J649">
        <v>8.8146097298398818</v>
      </c>
      <c r="K649">
        <v>7.5621312519402712</v>
      </c>
      <c r="L649">
        <v>0.38179093293368299</v>
      </c>
      <c r="M649">
        <v>7.2910695584415583E-2</v>
      </c>
      <c r="N649">
        <v>0.31699688311688312</v>
      </c>
      <c r="O649">
        <v>0.66394805194805195</v>
      </c>
      <c r="P649">
        <v>3.3749134708569849E-2</v>
      </c>
      <c r="Q649">
        <v>0.29694642188085424</v>
      </c>
      <c r="R649">
        <v>6.9324409119431083</v>
      </c>
      <c r="S649">
        <v>28.849756463094796</v>
      </c>
    </row>
    <row r="650" spans="1:19" x14ac:dyDescent="0.2">
      <c r="A650">
        <v>1.5278906411404174</v>
      </c>
      <c r="B650">
        <v>0.3303473916967723</v>
      </c>
      <c r="C650">
        <v>3.1539753748461523</v>
      </c>
      <c r="D650">
        <v>0.12996658002227998</v>
      </c>
      <c r="E650">
        <v>0.23022651318232454</v>
      </c>
      <c r="F650">
        <v>630000</v>
      </c>
      <c r="G650">
        <v>2004</v>
      </c>
      <c r="H650">
        <v>0.38591284077668669</v>
      </c>
      <c r="I650">
        <v>0.36680511075786004</v>
      </c>
      <c r="J650">
        <v>8.8983205239719219</v>
      </c>
      <c r="K650">
        <v>7.6714867117157297</v>
      </c>
      <c r="L650">
        <v>0.38527664314890464</v>
      </c>
      <c r="M650">
        <v>0.10734957185675972</v>
      </c>
      <c r="N650">
        <v>0.30950420300633263</v>
      </c>
      <c r="O650">
        <v>0.65170261194870749</v>
      </c>
      <c r="P650">
        <v>3.8846739581891179E-2</v>
      </c>
      <c r="Q650">
        <v>0.37066468622354248</v>
      </c>
      <c r="R650">
        <v>6.9999999999999991</v>
      </c>
      <c r="S650">
        <v>28.592647604901597</v>
      </c>
    </row>
    <row r="651" spans="1:19" x14ac:dyDescent="0.2">
      <c r="A651">
        <v>1.7159840571742715</v>
      </c>
      <c r="B651">
        <v>0.32305007669928359</v>
      </c>
      <c r="C651">
        <v>3.600434690745546</v>
      </c>
      <c r="D651">
        <v>0.14543446244477171</v>
      </c>
      <c r="E651">
        <v>0.39764359351988215</v>
      </c>
      <c r="F651">
        <v>630000</v>
      </c>
      <c r="G651">
        <v>2005</v>
      </c>
      <c r="H651">
        <v>0.38445097648598842</v>
      </c>
      <c r="I651">
        <v>0.36423885188162031</v>
      </c>
      <c r="J651">
        <v>9.020510699691906</v>
      </c>
      <c r="K651">
        <v>7.9911567383017665</v>
      </c>
      <c r="L651">
        <v>0.39250736377025042</v>
      </c>
      <c r="M651">
        <v>6.7792378196708164E-2</v>
      </c>
      <c r="N651">
        <v>0.33990368827840295</v>
      </c>
      <c r="O651">
        <v>0.66039445757078219</v>
      </c>
      <c r="P651">
        <v>4.1146338086667587E-2</v>
      </c>
      <c r="Q651">
        <v>0.38026509572901324</v>
      </c>
      <c r="R651">
        <v>6.9844934161566146</v>
      </c>
      <c r="S651">
        <v>27.798232695139909</v>
      </c>
    </row>
    <row r="652" spans="1:19" x14ac:dyDescent="0.2">
      <c r="A652">
        <v>1.9890207009075767</v>
      </c>
      <c r="B652">
        <v>0.31142115039364304</v>
      </c>
      <c r="C652">
        <v>4.1266036671230486</v>
      </c>
      <c r="D652">
        <v>0.17710425415373379</v>
      </c>
      <c r="E652">
        <v>0.59339054226766474</v>
      </c>
      <c r="F652">
        <v>630000</v>
      </c>
      <c r="G652">
        <v>2006</v>
      </c>
      <c r="H652">
        <v>0.37948067874144858</v>
      </c>
      <c r="I652">
        <v>0.39077663912514454</v>
      </c>
      <c r="J652">
        <v>9.1050187444510922</v>
      </c>
      <c r="K652">
        <v>8.0981610227776724</v>
      </c>
      <c r="L652">
        <v>0.39258718276428706</v>
      </c>
      <c r="M652">
        <v>8.8787719101085183E-2</v>
      </c>
      <c r="N652">
        <v>0.36685089293343587</v>
      </c>
      <c r="O652">
        <v>0.69817414338203887</v>
      </c>
      <c r="P652">
        <v>6.6075038072822917E-2</v>
      </c>
      <c r="Q652">
        <v>0.44624794595581518</v>
      </c>
      <c r="R652">
        <v>7.1725540569471207</v>
      </c>
      <c r="S652">
        <v>28.30016432353478</v>
      </c>
    </row>
    <row r="653" spans="1:19" x14ac:dyDescent="0.2">
      <c r="A653">
        <v>2.4117765273311895</v>
      </c>
      <c r="B653">
        <v>0.26471806131248876</v>
      </c>
      <c r="C653">
        <v>4.893308055629257</v>
      </c>
      <c r="D653">
        <v>0.40246555474981871</v>
      </c>
      <c r="E653">
        <v>0.70159535895576497</v>
      </c>
      <c r="F653">
        <v>630000</v>
      </c>
      <c r="G653">
        <v>2007</v>
      </c>
      <c r="H653">
        <v>0.38884755228745371</v>
      </c>
      <c r="I653">
        <v>0.35728801073393895</v>
      </c>
      <c r="J653">
        <v>9.237572197060528</v>
      </c>
      <c r="K653">
        <v>8.2364965743239615</v>
      </c>
      <c r="L653">
        <v>0.40068890500362586</v>
      </c>
      <c r="M653">
        <v>6.4636323250840219E-2</v>
      </c>
      <c r="N653">
        <v>0.39191081298780661</v>
      </c>
      <c r="O653">
        <v>0.67055939782795881</v>
      </c>
      <c r="P653">
        <v>7.2858922885227745E-2</v>
      </c>
      <c r="Q653">
        <v>0.51747643219724437</v>
      </c>
      <c r="R653">
        <v>7.3455866638170555</v>
      </c>
      <c r="S653">
        <v>29.187817258883246</v>
      </c>
    </row>
    <row r="654" spans="1:19" x14ac:dyDescent="0.2">
      <c r="A654">
        <v>2.9796013289036547</v>
      </c>
      <c r="B654">
        <v>0.26262043158213738</v>
      </c>
      <c r="C654">
        <v>5.6687857369619321</v>
      </c>
      <c r="D654">
        <v>0.41132960490709003</v>
      </c>
      <c r="E654">
        <v>0.77755727945156061</v>
      </c>
      <c r="F654">
        <v>630000</v>
      </c>
      <c r="G654">
        <v>2008</v>
      </c>
      <c r="H654">
        <v>0.40904377059439923</v>
      </c>
      <c r="I654">
        <v>0.34956363184398154</v>
      </c>
      <c r="J654">
        <v>9.3629155255993055</v>
      </c>
      <c r="K654">
        <v>8.4521614342191267</v>
      </c>
      <c r="L654">
        <v>0.40860544831318774</v>
      </c>
      <c r="M654">
        <v>5.3341041158040274E-2</v>
      </c>
      <c r="N654">
        <v>0.40540887094975808</v>
      </c>
      <c r="O654">
        <v>0.65031398434538279</v>
      </c>
      <c r="P654">
        <v>7.8418939498823198E-2</v>
      </c>
      <c r="Q654">
        <v>0.56509110589933254</v>
      </c>
      <c r="R654">
        <v>7.4074951539952618</v>
      </c>
      <c r="S654">
        <v>31.390943532383186</v>
      </c>
    </row>
    <row r="655" spans="1:19" x14ac:dyDescent="0.2">
      <c r="A655">
        <v>3.0986612147991823</v>
      </c>
      <c r="B655">
        <v>0.24831859187772337</v>
      </c>
      <c r="C655">
        <v>6.0725261835768061</v>
      </c>
      <c r="D655">
        <v>0.6603265745558945</v>
      </c>
      <c r="E655">
        <v>0.89538848017225914</v>
      </c>
      <c r="F655">
        <v>630000</v>
      </c>
      <c r="G655">
        <v>2009</v>
      </c>
      <c r="H655">
        <v>0.39287658397473141</v>
      </c>
      <c r="I655">
        <v>0.42579432083586854</v>
      </c>
      <c r="J655">
        <v>9.4487153341649215</v>
      </c>
      <c r="K655">
        <v>8.5926844313759538</v>
      </c>
      <c r="L655">
        <v>0.41900233267539916</v>
      </c>
      <c r="M655">
        <v>4.2655404224752579E-2</v>
      </c>
      <c r="N655">
        <v>0.51797988719804189</v>
      </c>
      <c r="O655">
        <v>0.84945195275087793</v>
      </c>
      <c r="P655">
        <v>8.32562647099543E-2</v>
      </c>
      <c r="Q655">
        <v>0.6051318858783421</v>
      </c>
      <c r="R655">
        <v>7.5864941898706428</v>
      </c>
      <c r="S655">
        <v>34.451821281177104</v>
      </c>
    </row>
    <row r="656" spans="1:19" x14ac:dyDescent="0.2">
      <c r="A656">
        <v>3.7190963757516662</v>
      </c>
      <c r="B656">
        <v>0.22133701213858761</v>
      </c>
      <c r="C656">
        <v>6.994130116751939</v>
      </c>
      <c r="D656">
        <v>0.46852538733206733</v>
      </c>
      <c r="E656">
        <v>1.0683798605072141</v>
      </c>
      <c r="F656">
        <v>630000</v>
      </c>
      <c r="G656">
        <v>2010</v>
      </c>
      <c r="H656">
        <v>0.39046734123625948</v>
      </c>
      <c r="I656">
        <v>0.40611875671108727</v>
      </c>
      <c r="J656">
        <v>9.5792583630190524</v>
      </c>
      <c r="K656">
        <v>8.736517507781894</v>
      </c>
      <c r="L656">
        <v>0.44719328446944823</v>
      </c>
      <c r="M656">
        <v>4.6678595059343811E-2</v>
      </c>
      <c r="N656">
        <v>0.64972582985194627</v>
      </c>
      <c r="O656">
        <v>0.88873131849883757</v>
      </c>
      <c r="P656">
        <v>8.6093036134570117E-2</v>
      </c>
      <c r="Q656">
        <v>0.82556302908761781</v>
      </c>
      <c r="R656">
        <v>7.7453126539833672</v>
      </c>
      <c r="S656">
        <v>36.381706213285526</v>
      </c>
    </row>
    <row r="657" spans="1:19" x14ac:dyDescent="0.2">
      <c r="A657">
        <v>4.4323694934989328</v>
      </c>
      <c r="B657">
        <v>0.20603051296009772</v>
      </c>
      <c r="C657">
        <v>8.1099763081587994</v>
      </c>
      <c r="D657">
        <v>0.94693302824958203</v>
      </c>
      <c r="E657">
        <v>1.2883921499603979</v>
      </c>
      <c r="F657">
        <v>630000</v>
      </c>
      <c r="G657">
        <v>2011</v>
      </c>
      <c r="H657">
        <v>0.38578336163777166</v>
      </c>
      <c r="I657">
        <v>0.38425223524013097</v>
      </c>
      <c r="J657">
        <v>9.6980961208005887</v>
      </c>
      <c r="K657">
        <v>8.885209996946104</v>
      </c>
      <c r="L657">
        <v>0.46220188330546508</v>
      </c>
      <c r="M657">
        <v>4.3540201690017502E-2</v>
      </c>
      <c r="N657">
        <v>0.70597635726795094</v>
      </c>
      <c r="O657">
        <v>1.0475604932866316</v>
      </c>
      <c r="P657">
        <v>8.8993493008445237E-2</v>
      </c>
      <c r="Q657">
        <v>0.986852063715568</v>
      </c>
      <c r="R657">
        <v>7.9041311180960925</v>
      </c>
      <c r="S657">
        <v>40.658276863504355</v>
      </c>
    </row>
    <row r="658" spans="1:19" x14ac:dyDescent="0.2">
      <c r="A658">
        <v>4.9164656309305546</v>
      </c>
      <c r="B658">
        <v>0.17914167686146418</v>
      </c>
      <c r="C658">
        <v>8.7701041952345751</v>
      </c>
      <c r="D658">
        <v>0.92331411952275</v>
      </c>
      <c r="E658">
        <v>1.4787042065981044</v>
      </c>
      <c r="F658">
        <v>630000</v>
      </c>
      <c r="G658">
        <v>2012</v>
      </c>
      <c r="H658">
        <v>0.36900697159728646</v>
      </c>
      <c r="I658">
        <v>0.40162481866425781</v>
      </c>
      <c r="J658">
        <v>9.8165943503817594</v>
      </c>
      <c r="K658">
        <v>9.0288569802138987</v>
      </c>
      <c r="L658">
        <v>0.47220421535820029</v>
      </c>
      <c r="M658">
        <v>4.7802584103161308E-2</v>
      </c>
      <c r="N658">
        <v>0.75830230032450541</v>
      </c>
      <c r="O658">
        <v>1.2322189364597509</v>
      </c>
      <c r="P658">
        <v>9.1358161428769194E-2</v>
      </c>
      <c r="Q658">
        <v>1.055101003907003</v>
      </c>
      <c r="R658">
        <v>7.7541912097870416</v>
      </c>
      <c r="S658">
        <v>45.552499255391844</v>
      </c>
    </row>
    <row r="659" spans="1:19" x14ac:dyDescent="0.2">
      <c r="A659">
        <v>5.4527545272270137</v>
      </c>
      <c r="B659">
        <v>0.17359688200217621</v>
      </c>
      <c r="C659">
        <v>9.3444354626793427</v>
      </c>
      <c r="D659">
        <v>0.87892847763284609</v>
      </c>
      <c r="E659">
        <v>1.9241880416703143</v>
      </c>
      <c r="F659">
        <v>630000</v>
      </c>
      <c r="G659">
        <v>2013</v>
      </c>
      <c r="H659">
        <v>8.400801253262212E-2</v>
      </c>
      <c r="I659">
        <v>0.45674394695264342</v>
      </c>
      <c r="J659">
        <v>9.9209531373491888</v>
      </c>
      <c r="K659">
        <v>9.1617877354032942</v>
      </c>
      <c r="L659">
        <v>0.47913858005777815</v>
      </c>
      <c r="M659">
        <v>5.0705720239769811E-2</v>
      </c>
      <c r="N659">
        <v>0.71676952798968074</v>
      </c>
      <c r="O659">
        <v>1.3780877949699706</v>
      </c>
      <c r="P659">
        <v>9.7074622732936447E-2</v>
      </c>
      <c r="Q659">
        <v>1.1840847413113893</v>
      </c>
      <c r="R659">
        <v>8.0998180991359714</v>
      </c>
      <c r="S659">
        <v>51.650179462487962</v>
      </c>
    </row>
    <row r="660" spans="1:19" x14ac:dyDescent="0.2">
      <c r="A660">
        <v>5.8232587456665614</v>
      </c>
      <c r="B660">
        <v>0.17077589605469051</v>
      </c>
      <c r="C660">
        <v>9.9290465502294278</v>
      </c>
      <c r="D660">
        <v>1.0749700432419289</v>
      </c>
      <c r="E660">
        <v>2.663980688744942</v>
      </c>
      <c r="F660">
        <v>630000</v>
      </c>
      <c r="G660">
        <v>2014</v>
      </c>
      <c r="H660">
        <v>0.30528929014851169</v>
      </c>
      <c r="I660">
        <v>0.47046506966359469</v>
      </c>
      <c r="J660">
        <v>10.012636532890685</v>
      </c>
      <c r="K660">
        <v>9.2855793874692427</v>
      </c>
      <c r="L660">
        <v>0.49113453623465264</v>
      </c>
      <c r="M660">
        <v>5.7111696612040783E-2</v>
      </c>
      <c r="N660">
        <v>0.72923944104085037</v>
      </c>
      <c r="O660">
        <v>1.5485181737492695</v>
      </c>
      <c r="P660">
        <v>0.1006548525543403</v>
      </c>
      <c r="Q660">
        <v>1.2559435944636437</v>
      </c>
      <c r="R660">
        <v>8.1741293532338304</v>
      </c>
      <c r="S660">
        <v>57.308580657485706</v>
      </c>
    </row>
    <row r="661" spans="1:19" x14ac:dyDescent="0.2">
      <c r="A661">
        <v>6.2568681746056436</v>
      </c>
      <c r="B661">
        <v>0.17818963483593597</v>
      </c>
      <c r="C661">
        <v>10.594819608685851</v>
      </c>
      <c r="D661">
        <v>2.1096973269077419</v>
      </c>
      <c r="E661">
        <v>4.4898242207814718</v>
      </c>
      <c r="F661">
        <v>630000</v>
      </c>
      <c r="G661">
        <v>2015</v>
      </c>
      <c r="H661">
        <v>0.29051619463219597</v>
      </c>
      <c r="I661">
        <v>0.49036634253039724</v>
      </c>
      <c r="J661">
        <v>10.108155475701203</v>
      </c>
      <c r="K661">
        <v>9.3908805929916461</v>
      </c>
      <c r="L661">
        <v>0.49303123808203031</v>
      </c>
      <c r="M661">
        <v>5.9913205263000861E-2</v>
      </c>
      <c r="N661">
        <v>0.75342860836789294</v>
      </c>
      <c r="O661">
        <v>1.5965193284999653</v>
      </c>
      <c r="P661">
        <v>0.1046559601273709</v>
      </c>
      <c r="Q661">
        <v>1.1406580452796171</v>
      </c>
      <c r="R661">
        <v>7.6794341908358863</v>
      </c>
      <c r="S661">
        <v>59.806538848247413</v>
      </c>
    </row>
    <row r="662" spans="1:19" x14ac:dyDescent="0.2">
      <c r="A662">
        <v>6.9637042062415206</v>
      </c>
      <c r="B662">
        <v>0.18637708172103473</v>
      </c>
      <c r="C662">
        <v>11.498014337378365</v>
      </c>
      <c r="D662">
        <v>2.3320959648037398</v>
      </c>
      <c r="E662">
        <v>5.6437753488691831</v>
      </c>
      <c r="F662">
        <v>630000</v>
      </c>
      <c r="G662">
        <v>2016</v>
      </c>
      <c r="H662">
        <v>0.28897835464355348</v>
      </c>
      <c r="I662">
        <v>0.50260886366680135</v>
      </c>
      <c r="J662">
        <v>10.194566723309942</v>
      </c>
      <c r="K662">
        <v>9.4869539902545412</v>
      </c>
      <c r="L662">
        <v>0.50666804152058842</v>
      </c>
      <c r="M662">
        <v>4.498041231782976E-2</v>
      </c>
      <c r="N662">
        <v>0.67523104787462518</v>
      </c>
      <c r="O662">
        <v>1.5623374472475744</v>
      </c>
      <c r="P662">
        <v>0.10879828326180256</v>
      </c>
      <c r="Q662">
        <v>1.0956039045851378</v>
      </c>
      <c r="R662">
        <v>7.9264352761405812</v>
      </c>
      <c r="S662">
        <v>59.634288856808965</v>
      </c>
    </row>
    <row r="663" spans="1:19" x14ac:dyDescent="0.2">
      <c r="A663">
        <v>7.539254365843961</v>
      </c>
      <c r="B663">
        <v>0.19066057170696971</v>
      </c>
      <c r="C663">
        <v>12.86932194842348</v>
      </c>
      <c r="D663">
        <v>2.6939930774608261</v>
      </c>
      <c r="E663">
        <v>5.4237923920271447</v>
      </c>
      <c r="F663">
        <v>630000</v>
      </c>
      <c r="G663">
        <v>2017</v>
      </c>
      <c r="H663">
        <v>0.28702193042327712</v>
      </c>
      <c r="I663">
        <v>0.50074652357741867</v>
      </c>
      <c r="J663">
        <v>10.280856980850217</v>
      </c>
      <c r="K663">
        <v>9.5683954607935977</v>
      </c>
      <c r="L663">
        <v>0.52115125577588706</v>
      </c>
      <c r="M663">
        <v>1.7960657341051716E-2</v>
      </c>
      <c r="N663">
        <v>0.62083943515705176</v>
      </c>
      <c r="O663">
        <v>1.5754079533976171</v>
      </c>
      <c r="P663">
        <v>0.11199657759933546</v>
      </c>
      <c r="Q663">
        <v>1.1713925216116217</v>
      </c>
      <c r="R663">
        <v>8.1238369517058047</v>
      </c>
      <c r="S663">
        <v>65.303756244778256</v>
      </c>
    </row>
    <row r="664" spans="1:19" x14ac:dyDescent="0.2">
      <c r="A664">
        <v>8.3459879730304323</v>
      </c>
      <c r="B664">
        <v>0.18526976404269038</v>
      </c>
      <c r="C664">
        <v>14.198746610659949</v>
      </c>
      <c r="D664">
        <v>4.5426683920179798</v>
      </c>
      <c r="E664">
        <v>7.5580603418919834</v>
      </c>
      <c r="F664">
        <v>630000</v>
      </c>
      <c r="G664">
        <v>2018</v>
      </c>
      <c r="H664">
        <v>0.28199614926981437</v>
      </c>
      <c r="I664">
        <v>0.51216628372406336</v>
      </c>
      <c r="J664">
        <v>10.358203988302764</v>
      </c>
      <c r="K664">
        <v>9.562920585563857</v>
      </c>
      <c r="L664">
        <v>0.53235033712456581</v>
      </c>
      <c r="M664">
        <v>1.7510945578602621E-2</v>
      </c>
      <c r="N664">
        <v>0.59950131004366813</v>
      </c>
      <c r="O664">
        <v>1.5163949544032023</v>
      </c>
      <c r="P664">
        <v>0.11371601412155614</v>
      </c>
      <c r="Q664">
        <v>1.2571341006606278</v>
      </c>
      <c r="R664">
        <v>8.3993362831858391</v>
      </c>
      <c r="S664">
        <v>66.573588503711775</v>
      </c>
    </row>
    <row r="665" spans="1:19" x14ac:dyDescent="0.2">
      <c r="A665">
        <v>8.90693519079346</v>
      </c>
      <c r="B665">
        <v>0.16923273447553094</v>
      </c>
      <c r="C665">
        <v>15.024571344857218</v>
      </c>
      <c r="D665">
        <v>5.1588645755707603</v>
      </c>
      <c r="E665">
        <v>8.4970530451866395</v>
      </c>
      <c r="F665">
        <v>630000</v>
      </c>
      <c r="G665">
        <v>2019</v>
      </c>
      <c r="H665">
        <v>0.29243434668068846</v>
      </c>
      <c r="I665">
        <v>0.50982915138332119</v>
      </c>
      <c r="J665">
        <v>10.429113016382809</v>
      </c>
      <c r="K665">
        <v>9.6843541396824548</v>
      </c>
      <c r="L665">
        <v>0.54213806652665819</v>
      </c>
      <c r="M665">
        <v>1.2779043944890805E-2</v>
      </c>
      <c r="N665">
        <v>0.63366992285120716</v>
      </c>
      <c r="O665">
        <v>1.4876918949344968</v>
      </c>
      <c r="P665">
        <v>0.11596371313858506</v>
      </c>
      <c r="Q665">
        <v>1.2134509857055755</v>
      </c>
      <c r="R665">
        <v>8.3348666053357867</v>
      </c>
      <c r="S665">
        <v>70.117200731657732</v>
      </c>
    </row>
    <row r="666" spans="1:19" x14ac:dyDescent="0.2">
      <c r="A666">
        <v>10.100033557046979</v>
      </c>
      <c r="B666">
        <v>0.10504849578053935</v>
      </c>
      <c r="C666">
        <v>15.086443939280729</v>
      </c>
      <c r="D666">
        <v>7.9168002159280695</v>
      </c>
      <c r="E666">
        <v>11.363214629126674</v>
      </c>
      <c r="F666">
        <v>630000</v>
      </c>
      <c r="G666">
        <v>2020</v>
      </c>
      <c r="H666">
        <v>0.22876754465097923</v>
      </c>
      <c r="I666">
        <v>0.53338401893005272</v>
      </c>
      <c r="J666">
        <v>10.477451060755927</v>
      </c>
      <c r="K666">
        <v>9.6023892986668162</v>
      </c>
      <c r="L666">
        <v>0.60110663135343034</v>
      </c>
      <c r="M666">
        <v>7.6267979706360197E-3</v>
      </c>
      <c r="N666">
        <v>0.64218007116728293</v>
      </c>
      <c r="O666">
        <v>1.2763617867107659</v>
      </c>
      <c r="P666">
        <v>0.11786108542156999</v>
      </c>
      <c r="Q666">
        <v>1.2517080247642505</v>
      </c>
      <c r="R666">
        <v>8.4585551195983832</v>
      </c>
      <c r="S666">
        <v>69.670541001029036</v>
      </c>
    </row>
    <row r="667" spans="1:19" x14ac:dyDescent="0.2">
      <c r="A667">
        <v>12.220577617328519</v>
      </c>
      <c r="B667">
        <v>0.11609787080701472</v>
      </c>
      <c r="C667">
        <v>17.328436962040065</v>
      </c>
      <c r="D667">
        <v>11.095959595959595</v>
      </c>
      <c r="E667">
        <v>12.538720538720538</v>
      </c>
      <c r="F667">
        <v>630000</v>
      </c>
      <c r="G667">
        <v>2021</v>
      </c>
      <c r="H667">
        <v>0.28889819309857173</v>
      </c>
      <c r="I667">
        <v>0.51264217420756442</v>
      </c>
      <c r="J667">
        <v>10.538616243614731</v>
      </c>
      <c r="K667">
        <v>9.6776424386189834</v>
      </c>
      <c r="L667">
        <v>0.61026936026936029</v>
      </c>
      <c r="M667">
        <v>9.338675371480901E-3</v>
      </c>
      <c r="N667">
        <v>0.54784895571770409</v>
      </c>
      <c r="O667">
        <v>1.1019467317513199</v>
      </c>
      <c r="P667">
        <v>0.11927436245327426</v>
      </c>
      <c r="Q667">
        <v>1.4444444444444444</v>
      </c>
      <c r="R667">
        <v>8.582243633860978</v>
      </c>
      <c r="S667">
        <v>71.043771043771031</v>
      </c>
    </row>
    <row r="668" spans="1:19" x14ac:dyDescent="0.2">
      <c r="A668">
        <v>14.101953125</v>
      </c>
      <c r="B668">
        <v>0.16461311482944863</v>
      </c>
      <c r="C668">
        <v>18.850971144917764</v>
      </c>
      <c r="D668">
        <v>8.867226890756303</v>
      </c>
      <c r="E668">
        <v>12.756302521008404</v>
      </c>
      <c r="F668">
        <v>630000</v>
      </c>
      <c r="G668">
        <v>2022</v>
      </c>
      <c r="H668">
        <v>0.33640034302916755</v>
      </c>
      <c r="I668">
        <v>0.49702663617285203</v>
      </c>
      <c r="J668">
        <v>10.56451951600879</v>
      </c>
      <c r="K668">
        <v>9.5576557693378739</v>
      </c>
      <c r="L668">
        <v>0.6151260504201681</v>
      </c>
      <c r="M668">
        <v>1.1365117309769813E-2</v>
      </c>
      <c r="N668">
        <v>0.54710340433783</v>
      </c>
      <c r="O668">
        <v>0.95473939520951967</v>
      </c>
      <c r="P668">
        <v>1.3211712499999999</v>
      </c>
      <c r="Q668">
        <v>1.5495798319327732</v>
      </c>
      <c r="R668">
        <v>8.7032520325203251</v>
      </c>
      <c r="S668">
        <v>72.100840336134453</v>
      </c>
    </row>
    <row r="669" spans="1:19" x14ac:dyDescent="0.2">
      <c r="A669">
        <v>1.0708529945553538</v>
      </c>
      <c r="B669">
        <v>0.38344538519060223</v>
      </c>
      <c r="C669">
        <v>2.0927936634210926</v>
      </c>
      <c r="D669">
        <v>0.40433212996389889</v>
      </c>
      <c r="E669">
        <v>0.6155234657039711</v>
      </c>
      <c r="F669">
        <v>640000</v>
      </c>
      <c r="G669">
        <v>2000</v>
      </c>
      <c r="H669">
        <v>0.39022861954240484</v>
      </c>
      <c r="I669">
        <v>0.32538169969698866</v>
      </c>
      <c r="J669">
        <v>8.4957999798112542</v>
      </c>
      <c r="K669">
        <v>7.3952051122974769</v>
      </c>
      <c r="L669">
        <v>0.32501805054151622</v>
      </c>
      <c r="M669">
        <v>0.12428543583485867</v>
      </c>
      <c r="N669">
        <v>0.20621652769303778</v>
      </c>
      <c r="O669">
        <v>0.53392990305741994</v>
      </c>
      <c r="P669">
        <v>0.1531777108433735</v>
      </c>
      <c r="Q669">
        <v>0.24579422382671479</v>
      </c>
      <c r="R669">
        <v>7.2549007182337597</v>
      </c>
      <c r="S669">
        <v>24.909747292418768</v>
      </c>
    </row>
    <row r="670" spans="1:19" x14ac:dyDescent="0.2">
      <c r="A670">
        <v>1.2094623655913979</v>
      </c>
      <c r="B670">
        <v>0.37690690189685117</v>
      </c>
      <c r="C670">
        <v>2.3147461245935084</v>
      </c>
      <c r="D670">
        <v>0.41014168530947054</v>
      </c>
      <c r="E670">
        <v>0.73150811405844962</v>
      </c>
      <c r="F670">
        <v>640000</v>
      </c>
      <c r="G670">
        <v>2001</v>
      </c>
      <c r="H670">
        <v>0.3700367134064928</v>
      </c>
      <c r="I670">
        <v>0.35467567856748411</v>
      </c>
      <c r="J670">
        <v>8.6154970674551308</v>
      </c>
      <c r="K670">
        <v>7.470779295027894</v>
      </c>
      <c r="L670">
        <v>0.33319129292283656</v>
      </c>
      <c r="M670">
        <v>0.13068211504267427</v>
      </c>
      <c r="N670">
        <v>0.27731952347083927</v>
      </c>
      <c r="O670">
        <v>0.56626363205310581</v>
      </c>
      <c r="P670">
        <v>0.16414156626506027</v>
      </c>
      <c r="Q670">
        <v>0.26953943396896418</v>
      </c>
      <c r="R670">
        <v>7.3563860414984701</v>
      </c>
      <c r="S670">
        <v>25.389723376300555</v>
      </c>
    </row>
    <row r="671" spans="1:19" x14ac:dyDescent="0.2">
      <c r="A671">
        <v>1.3355524079320116</v>
      </c>
      <c r="B671">
        <v>0.36979426412064864</v>
      </c>
      <c r="C671">
        <v>2.5755249528191371</v>
      </c>
      <c r="D671">
        <v>0.37792630437064773</v>
      </c>
      <c r="E671">
        <v>0.88007838471498068</v>
      </c>
      <c r="F671">
        <v>640000</v>
      </c>
      <c r="G671">
        <v>2002</v>
      </c>
      <c r="H671">
        <v>0.36907331550933309</v>
      </c>
      <c r="I671">
        <v>0.35917595970088212</v>
      </c>
      <c r="J671">
        <v>8.7044376110126933</v>
      </c>
      <c r="K671">
        <v>7.5515172343613397</v>
      </c>
      <c r="L671">
        <v>0.34200580886727083</v>
      </c>
      <c r="M671">
        <v>9.7199227648743239E-2</v>
      </c>
      <c r="N671">
        <v>0.30375702619577893</v>
      </c>
      <c r="O671">
        <v>0.60181355392936675</v>
      </c>
      <c r="P671">
        <v>0.16935240963855422</v>
      </c>
      <c r="Q671">
        <v>0.31276901004304158</v>
      </c>
      <c r="R671">
        <v>7.541831097079716</v>
      </c>
      <c r="S671">
        <v>23.970325786471641</v>
      </c>
    </row>
    <row r="672" spans="1:19" x14ac:dyDescent="0.2">
      <c r="A672">
        <v>1.5189087165408375</v>
      </c>
      <c r="B672">
        <v>0.34425535343175118</v>
      </c>
      <c r="C672">
        <v>2.9437153727169396</v>
      </c>
      <c r="D672">
        <v>0.58256777952050187</v>
      </c>
      <c r="E672">
        <v>0.76009583067615771</v>
      </c>
      <c r="F672">
        <v>640000</v>
      </c>
      <c r="G672">
        <v>2003</v>
      </c>
      <c r="H672">
        <v>0.3731009964879648</v>
      </c>
      <c r="I672">
        <v>0.37117808684856862</v>
      </c>
      <c r="J672">
        <v>8.7767519857684775</v>
      </c>
      <c r="K672">
        <v>7.6411210213741816</v>
      </c>
      <c r="L672">
        <v>0.36924111067064247</v>
      </c>
      <c r="M672">
        <v>0.12215685840807934</v>
      </c>
      <c r="N672">
        <v>0.23898985562910915</v>
      </c>
      <c r="O672">
        <v>0.71844287295813469</v>
      </c>
      <c r="P672">
        <v>0.17945783132530121</v>
      </c>
      <c r="Q672">
        <v>0.36560437098191967</v>
      </c>
      <c r="R672">
        <v>7.4991229779770032</v>
      </c>
      <c r="S672">
        <v>27.060101001396092</v>
      </c>
    </row>
    <row r="673" spans="1:19" x14ac:dyDescent="0.2">
      <c r="A673">
        <v>1.744112713854411</v>
      </c>
      <c r="B673">
        <v>0.32663877162389476</v>
      </c>
      <c r="C673">
        <v>3.3166581354558211</v>
      </c>
      <c r="D673">
        <v>0.49854520086437187</v>
      </c>
      <c r="E673">
        <v>0.67890626329312076</v>
      </c>
      <c r="F673">
        <v>640000</v>
      </c>
      <c r="G673">
        <v>2004</v>
      </c>
      <c r="H673">
        <v>0.38265434025776418</v>
      </c>
      <c r="I673">
        <v>0.36590444298500807</v>
      </c>
      <c r="J673">
        <v>8.8755708848538788</v>
      </c>
      <c r="K673">
        <v>7.7596147023839466</v>
      </c>
      <c r="L673">
        <v>0.40599955760494122</v>
      </c>
      <c r="M673">
        <v>0.14458117116479458</v>
      </c>
      <c r="N673">
        <v>0.23660890136944149</v>
      </c>
      <c r="O673">
        <v>0.72357285736267118</v>
      </c>
      <c r="P673">
        <v>0.18759036144578314</v>
      </c>
      <c r="Q673">
        <v>0.4642255534192033</v>
      </c>
      <c r="R673">
        <v>7.835818005808326</v>
      </c>
      <c r="S673">
        <v>28.755678821187317</v>
      </c>
    </row>
    <row r="674" spans="1:19" x14ac:dyDescent="0.2">
      <c r="A674">
        <v>1.9354827942992556</v>
      </c>
      <c r="B674">
        <v>0.31276170658725921</v>
      </c>
      <c r="C674">
        <v>3.725590456901009</v>
      </c>
      <c r="D674">
        <v>0.35893995303589399</v>
      </c>
      <c r="E674">
        <v>0.86548138208654812</v>
      </c>
      <c r="F674">
        <v>640000</v>
      </c>
      <c r="G674">
        <v>2005</v>
      </c>
      <c r="H674">
        <v>0.37077835812812726</v>
      </c>
      <c r="I674">
        <v>0.37054752512241718</v>
      </c>
      <c r="J674">
        <v>8.9888092699665858</v>
      </c>
      <c r="K674">
        <v>7.9805421432581873</v>
      </c>
      <c r="L674">
        <v>0.42279436430727951</v>
      </c>
      <c r="M674">
        <v>0.13654114117849936</v>
      </c>
      <c r="N674">
        <v>0.27634706582282847</v>
      </c>
      <c r="O674">
        <v>0.76437065650381975</v>
      </c>
      <c r="P674">
        <v>0.1969578313253012</v>
      </c>
      <c r="Q674">
        <v>0.50801744381080172</v>
      </c>
      <c r="R674">
        <v>7.5366387116547333</v>
      </c>
      <c r="S674">
        <v>29.855753102985574</v>
      </c>
    </row>
    <row r="675" spans="1:19" x14ac:dyDescent="0.2">
      <c r="A675">
        <v>2.2177215189873416</v>
      </c>
      <c r="B675">
        <v>0.29387793326619638</v>
      </c>
      <c r="C675">
        <v>4.2672280300591083</v>
      </c>
      <c r="D675">
        <v>0.48034717506169977</v>
      </c>
      <c r="E675">
        <v>1.1114239809186226</v>
      </c>
      <c r="F675">
        <v>640000</v>
      </c>
      <c r="G675">
        <v>2006</v>
      </c>
      <c r="H675">
        <v>0.3569548502307317</v>
      </c>
      <c r="I675">
        <v>0.38546263378378903</v>
      </c>
      <c r="J675">
        <v>9.1131651540690051</v>
      </c>
      <c r="K675">
        <v>8.1003407159069791</v>
      </c>
      <c r="L675">
        <v>0.42959601146207743</v>
      </c>
      <c r="M675">
        <v>0.16766902322034893</v>
      </c>
      <c r="N675">
        <v>0.28276680131132187</v>
      </c>
      <c r="O675">
        <v>0.72992799438004918</v>
      </c>
      <c r="P675">
        <v>0.29974397590361446</v>
      </c>
      <c r="Q675">
        <v>0.62585924171401119</v>
      </c>
      <c r="R675">
        <v>7.7624754420432218</v>
      </c>
      <c r="S675">
        <v>30.311563115962432</v>
      </c>
    </row>
    <row r="676" spans="1:19" x14ac:dyDescent="0.2">
      <c r="A676">
        <v>2.8355088852988692</v>
      </c>
      <c r="B676">
        <v>0.31809215501015786</v>
      </c>
      <c r="C676">
        <v>5.0727708028504077</v>
      </c>
      <c r="D676">
        <v>0.48504711183941007</v>
      </c>
      <c r="E676">
        <v>1.3732077017615731</v>
      </c>
      <c r="F676">
        <v>640000</v>
      </c>
      <c r="G676">
        <v>2007</v>
      </c>
      <c r="H676">
        <v>0.36536587911896717</v>
      </c>
      <c r="I676">
        <v>0.38429533916267727</v>
      </c>
      <c r="J676">
        <v>9.2801080099207436</v>
      </c>
      <c r="K676">
        <v>8.2487968417304973</v>
      </c>
      <c r="L676">
        <v>0.44022941417451861</v>
      </c>
      <c r="M676">
        <v>0.13703255574926787</v>
      </c>
      <c r="N676">
        <v>0.27558939823835732</v>
      </c>
      <c r="O676">
        <v>0.68346084162308141</v>
      </c>
      <c r="P676">
        <v>0.30966867469879522</v>
      </c>
      <c r="Q676">
        <v>0.72065546907005318</v>
      </c>
      <c r="R676">
        <v>7.9425444596443224</v>
      </c>
      <c r="S676">
        <v>30.970913560016385</v>
      </c>
    </row>
    <row r="677" spans="1:19" x14ac:dyDescent="0.2">
      <c r="A677">
        <v>3.748469891411649</v>
      </c>
      <c r="B677">
        <v>0.30682535277979384</v>
      </c>
      <c r="C677">
        <v>5.9235308546963887</v>
      </c>
      <c r="D677">
        <v>0.98107464909582465</v>
      </c>
      <c r="E677">
        <v>1.7597824151273291</v>
      </c>
      <c r="F677">
        <v>640000</v>
      </c>
      <c r="G677">
        <v>2008</v>
      </c>
      <c r="H677">
        <v>0.36680984576963044</v>
      </c>
      <c r="I677">
        <v>0.38156335076797959</v>
      </c>
      <c r="J677">
        <v>9.4533955642522098</v>
      </c>
      <c r="K677">
        <v>8.4726840285912068</v>
      </c>
      <c r="L677">
        <v>0.44977253962343572</v>
      </c>
      <c r="M677">
        <v>0.11458134696091857</v>
      </c>
      <c r="N677">
        <v>0.28495242108220092</v>
      </c>
      <c r="O677">
        <v>0.72760077601039352</v>
      </c>
      <c r="P677">
        <v>0.3163855421686747</v>
      </c>
      <c r="Q677">
        <v>0.7117162330618918</v>
      </c>
      <c r="R677">
        <v>8.2178606476938185</v>
      </c>
      <c r="S677">
        <v>33.835742848354343</v>
      </c>
    </row>
    <row r="678" spans="1:19" x14ac:dyDescent="0.2">
      <c r="A678">
        <v>3.8558904109589043</v>
      </c>
      <c r="B678">
        <v>0.24735043500897369</v>
      </c>
      <c r="C678">
        <v>6.2816463901185955</v>
      </c>
      <c r="D678">
        <v>1.455534229046705</v>
      </c>
      <c r="E678">
        <v>2.0425463851567498</v>
      </c>
      <c r="F678">
        <v>640000</v>
      </c>
      <c r="G678">
        <v>2009</v>
      </c>
      <c r="H678">
        <v>0.35424649653579332</v>
      </c>
      <c r="I678">
        <v>0.40563705487151869</v>
      </c>
      <c r="J678">
        <v>9.533331430203452</v>
      </c>
      <c r="K678">
        <v>8.599153445219045</v>
      </c>
      <c r="L678">
        <v>0.46098848368522077</v>
      </c>
      <c r="M678">
        <v>6.4848768011936897E-2</v>
      </c>
      <c r="N678">
        <v>0.34134053337122822</v>
      </c>
      <c r="O678">
        <v>0.84940378633571745</v>
      </c>
      <c r="P678">
        <v>0.32838855421686747</v>
      </c>
      <c r="Q678">
        <v>0.74049904030710167</v>
      </c>
      <c r="R678">
        <v>8.3102498524493402</v>
      </c>
      <c r="S678">
        <v>35.348688419705695</v>
      </c>
    </row>
    <row r="679" spans="1:19" x14ac:dyDescent="0.2">
      <c r="A679">
        <v>4.5955555555555554</v>
      </c>
      <c r="B679">
        <v>0.42708462603455599</v>
      </c>
      <c r="C679">
        <v>7.2482075227110894</v>
      </c>
      <c r="D679">
        <v>1.7078488372093021</v>
      </c>
      <c r="E679">
        <v>1.167530333670374</v>
      </c>
      <c r="F679">
        <v>640000</v>
      </c>
      <c r="G679">
        <v>2010</v>
      </c>
      <c r="H679">
        <v>0.34597331178816237</v>
      </c>
      <c r="I679">
        <v>0.41081533672795967</v>
      </c>
      <c r="J679">
        <v>9.6220068782713639</v>
      </c>
      <c r="K679">
        <v>8.7603884022404159</v>
      </c>
      <c r="L679">
        <v>0.47960376643073815</v>
      </c>
      <c r="M679">
        <v>8.4420146184337769E-2</v>
      </c>
      <c r="N679">
        <v>0.35473410617937495</v>
      </c>
      <c r="O679">
        <v>0.91886427262547077</v>
      </c>
      <c r="P679">
        <v>0.33912650602409639</v>
      </c>
      <c r="Q679">
        <v>0.86383025783619816</v>
      </c>
      <c r="R679">
        <v>8.389911843965006</v>
      </c>
      <c r="S679">
        <v>37.44312436804853</v>
      </c>
    </row>
    <row r="680" spans="1:19" x14ac:dyDescent="0.2">
      <c r="A680">
        <v>5.567233429394812</v>
      </c>
      <c r="B680">
        <v>0.41424571718219705</v>
      </c>
      <c r="C680">
        <v>8.3938095503537244</v>
      </c>
      <c r="D680">
        <v>0.94606065282815022</v>
      </c>
      <c r="E680">
        <v>1.6652519484528125</v>
      </c>
      <c r="F680">
        <v>640000</v>
      </c>
      <c r="G680">
        <v>2011</v>
      </c>
      <c r="H680">
        <v>0.35442793037154391</v>
      </c>
      <c r="I680">
        <v>0.38507750963253434</v>
      </c>
      <c r="J680">
        <v>9.7579414139047902</v>
      </c>
      <c r="K680">
        <v>8.9052616650795358</v>
      </c>
      <c r="L680">
        <v>0.5019986110039355</v>
      </c>
      <c r="M680">
        <v>7.642068020892108E-2</v>
      </c>
      <c r="N680">
        <v>0.36540999984470685</v>
      </c>
      <c r="O680">
        <v>0.85139054678724324</v>
      </c>
      <c r="P680">
        <v>0.36906626506024098</v>
      </c>
      <c r="Q680">
        <v>1.1182035650898987</v>
      </c>
      <c r="R680">
        <v>8.4695738354806736</v>
      </c>
      <c r="S680">
        <v>39.817887182652981</v>
      </c>
    </row>
    <row r="681" spans="1:19" x14ac:dyDescent="0.2">
      <c r="A681">
        <v>6.1947674418604652</v>
      </c>
      <c r="B681">
        <v>0.37195013542214456</v>
      </c>
      <c r="C681">
        <v>9.0444485167184183</v>
      </c>
      <c r="D681">
        <v>1.2804757786779544</v>
      </c>
      <c r="E681">
        <v>3.011545522127653</v>
      </c>
      <c r="F681">
        <v>640000</v>
      </c>
      <c r="G681">
        <v>2012</v>
      </c>
      <c r="H681">
        <v>0.3429863649407659</v>
      </c>
      <c r="I681">
        <v>0.41511325465012294</v>
      </c>
      <c r="J681">
        <v>9.8785081488251141</v>
      </c>
      <c r="K681">
        <v>9.0272157983896477</v>
      </c>
      <c r="L681">
        <v>0.51150759334273965</v>
      </c>
      <c r="M681">
        <v>6.5663922454246834E-2</v>
      </c>
      <c r="N681">
        <v>0.4056131393711872</v>
      </c>
      <c r="O681">
        <v>0.98398132332238386</v>
      </c>
      <c r="P681">
        <v>0.39942771084337353</v>
      </c>
      <c r="Q681">
        <v>1.1254077344378195</v>
      </c>
      <c r="R681">
        <v>8.4398306792985291</v>
      </c>
      <c r="S681">
        <v>42.176808823752516</v>
      </c>
    </row>
    <row r="682" spans="1:19" x14ac:dyDescent="0.2">
      <c r="A682">
        <v>6.7468985507246373</v>
      </c>
      <c r="B682">
        <v>0.3153383798316825</v>
      </c>
      <c r="C682">
        <v>9.6608656255164362</v>
      </c>
      <c r="D682">
        <v>1.8173087023725558</v>
      </c>
      <c r="E682">
        <v>4.8471569848582616</v>
      </c>
      <c r="F682">
        <v>640000</v>
      </c>
      <c r="G682">
        <v>2013</v>
      </c>
      <c r="H682">
        <v>9.0676459074723686E-2</v>
      </c>
      <c r="I682">
        <v>0.465604716512723</v>
      </c>
      <c r="J682">
        <v>9.9746773423631261</v>
      </c>
      <c r="K682">
        <v>9.1227968530476122</v>
      </c>
      <c r="L682">
        <v>0.52840013806143737</v>
      </c>
      <c r="M682">
        <v>8.5612167201677206E-2</v>
      </c>
      <c r="N682">
        <v>0.39630958722848503</v>
      </c>
      <c r="O682">
        <v>1.1389633025158099</v>
      </c>
      <c r="P682">
        <v>0.43003012048192779</v>
      </c>
      <c r="Q682">
        <v>1.21731170370815</v>
      </c>
      <c r="R682">
        <v>8.7838599315757691</v>
      </c>
      <c r="S682">
        <v>46.670768491978926</v>
      </c>
    </row>
    <row r="683" spans="1:19" x14ac:dyDescent="0.2">
      <c r="A683">
        <v>7.1916860465116281</v>
      </c>
      <c r="B683">
        <v>0.25867201706304621</v>
      </c>
      <c r="C683">
        <v>10.275288064020076</v>
      </c>
      <c r="D683">
        <v>2.0999233174069487</v>
      </c>
      <c r="E683">
        <v>5.2085176664897066</v>
      </c>
      <c r="F683">
        <v>640000</v>
      </c>
      <c r="G683">
        <v>2014</v>
      </c>
      <c r="H683">
        <v>0.28487292723978014</v>
      </c>
      <c r="I683">
        <v>0.48183564317891575</v>
      </c>
      <c r="J683">
        <v>10.055545758952778</v>
      </c>
      <c r="K683">
        <v>9.2938438634182461</v>
      </c>
      <c r="L683">
        <v>0.54820680705479852</v>
      </c>
      <c r="M683">
        <v>0.13495646730963559</v>
      </c>
      <c r="N683">
        <v>0.40439646879067398</v>
      </c>
      <c r="O683">
        <v>1.2828891565680656</v>
      </c>
      <c r="P683">
        <v>0.47102409638554216</v>
      </c>
      <c r="Q683">
        <v>1.2516221317760867</v>
      </c>
      <c r="R683">
        <v>8.6288028447254046</v>
      </c>
      <c r="S683">
        <v>47.926620657110838</v>
      </c>
    </row>
    <row r="684" spans="1:19" x14ac:dyDescent="0.2">
      <c r="A684">
        <v>7.5200583090379016</v>
      </c>
      <c r="B684">
        <v>0.22061194925951527</v>
      </c>
      <c r="C684">
        <v>10.779598538281261</v>
      </c>
      <c r="D684">
        <v>2.7283632746211017</v>
      </c>
      <c r="E684">
        <v>6.4281116507695018</v>
      </c>
      <c r="F684">
        <v>640000</v>
      </c>
      <c r="G684">
        <v>2015</v>
      </c>
      <c r="H684">
        <v>0.26775055612761745</v>
      </c>
      <c r="I684">
        <v>0.49088521204426799</v>
      </c>
      <c r="J684">
        <v>10.13404396061169</v>
      </c>
      <c r="K684">
        <v>9.3545524243167471</v>
      </c>
      <c r="L684">
        <v>0.56979636023172797</v>
      </c>
      <c r="M684">
        <v>9.0291371732741987E-2</v>
      </c>
      <c r="N684">
        <v>0.44138126216377577</v>
      </c>
      <c r="O684">
        <v>1.3590267816296939</v>
      </c>
      <c r="P684">
        <v>0.50060240963855418</v>
      </c>
      <c r="Q684">
        <v>1.2849347533501083</v>
      </c>
      <c r="R684">
        <v>8.9761927235733978</v>
      </c>
      <c r="S684">
        <v>49.447012698226928</v>
      </c>
    </row>
    <row r="685" spans="1:19" x14ac:dyDescent="0.2">
      <c r="A685">
        <v>8.1090087463556841</v>
      </c>
      <c r="B685">
        <v>0.20647405768615168</v>
      </c>
      <c r="C685">
        <v>11.656005944661494</v>
      </c>
      <c r="D685">
        <v>3.8539612156461898</v>
      </c>
      <c r="E685">
        <v>8.8524495760210762</v>
      </c>
      <c r="F685">
        <v>640000</v>
      </c>
      <c r="G685">
        <v>2016</v>
      </c>
      <c r="H685">
        <v>0.24771745275575655</v>
      </c>
      <c r="I685">
        <v>0.52460561197362654</v>
      </c>
      <c r="J685">
        <v>10.209243184778643</v>
      </c>
      <c r="K685">
        <v>9.4123438246180324</v>
      </c>
      <c r="L685">
        <v>0.58739436518334032</v>
      </c>
      <c r="M685">
        <v>7.7673421148059085E-2</v>
      </c>
      <c r="N685">
        <v>0.45104785736628089</v>
      </c>
      <c r="O685">
        <v>1.3641548290602901</v>
      </c>
      <c r="P685">
        <v>0.51114457831325311</v>
      </c>
      <c r="Q685">
        <v>1.2768459999136206</v>
      </c>
      <c r="R685">
        <v>9.2220729366602701</v>
      </c>
      <c r="S685">
        <v>52.259541325348032</v>
      </c>
    </row>
    <row r="686" spans="1:19" x14ac:dyDescent="0.2">
      <c r="A686">
        <v>9.3031395348837211</v>
      </c>
      <c r="B686">
        <v>0.18685772871401574</v>
      </c>
      <c r="C686">
        <v>13.152500194138634</v>
      </c>
      <c r="D686">
        <v>6.0191751290633686</v>
      </c>
      <c r="E686">
        <v>12.161740511714981</v>
      </c>
      <c r="F686">
        <v>640000</v>
      </c>
      <c r="G686">
        <v>2017</v>
      </c>
      <c r="H686">
        <v>0.24748402822846932</v>
      </c>
      <c r="I686">
        <v>0.52282124770519389</v>
      </c>
      <c r="J686">
        <v>10.291205439552792</v>
      </c>
      <c r="K686">
        <v>9.487643701628885</v>
      </c>
      <c r="L686">
        <v>0.60950530436262551</v>
      </c>
      <c r="M686">
        <v>0.10632135588323521</v>
      </c>
      <c r="N686">
        <v>0.42895749746897144</v>
      </c>
      <c r="O686">
        <v>1.1650164360618445</v>
      </c>
      <c r="P686">
        <v>0.5204992771084338</v>
      </c>
      <c r="Q686">
        <v>1.3875021274181651</v>
      </c>
      <c r="R686">
        <v>9.2744194972174245</v>
      </c>
      <c r="S686">
        <v>56.447495319680037</v>
      </c>
    </row>
    <row r="687" spans="1:19" x14ac:dyDescent="0.2">
      <c r="A687">
        <v>10.174521739130435</v>
      </c>
      <c r="B687">
        <v>0.16369793084180823</v>
      </c>
      <c r="C687">
        <v>14.47045159191941</v>
      </c>
      <c r="D687">
        <v>7.9741804549426396</v>
      </c>
      <c r="E687">
        <v>13.896327197902867</v>
      </c>
      <c r="F687">
        <v>640000</v>
      </c>
      <c r="G687">
        <v>2018</v>
      </c>
      <c r="H687">
        <v>0.25405048902172556</v>
      </c>
      <c r="I687">
        <v>0.51305233103912296</v>
      </c>
      <c r="J687">
        <v>10.370211434285125</v>
      </c>
      <c r="K687">
        <v>9.4871252776665695</v>
      </c>
      <c r="L687">
        <v>0.62150125433379366</v>
      </c>
      <c r="M687">
        <v>7.1195269267650657E-2</v>
      </c>
      <c r="N687">
        <v>0.40426618350469057</v>
      </c>
      <c r="O687">
        <v>0.86884085521948839</v>
      </c>
      <c r="P687">
        <v>0.53321138554216874</v>
      </c>
      <c r="Q687">
        <v>1.5007610564591143</v>
      </c>
      <c r="R687">
        <v>8.8204334365325074</v>
      </c>
      <c r="S687">
        <v>57.783916340164041</v>
      </c>
    </row>
    <row r="688" spans="1:19" x14ac:dyDescent="0.2">
      <c r="A688">
        <v>10.928513119533529</v>
      </c>
      <c r="B688">
        <v>0.15408140794207084</v>
      </c>
      <c r="C688">
        <v>15.428883229998316</v>
      </c>
      <c r="D688">
        <v>7.7483157351484806</v>
      </c>
      <c r="E688">
        <v>12.937106830513439</v>
      </c>
      <c r="F688">
        <v>640000</v>
      </c>
      <c r="G688">
        <v>2019</v>
      </c>
      <c r="H688">
        <v>0.25272620737297868</v>
      </c>
      <c r="I688">
        <v>0.51274624293126714</v>
      </c>
      <c r="J688">
        <v>10.443729735417881</v>
      </c>
      <c r="K688">
        <v>9.8791610174641438</v>
      </c>
      <c r="L688">
        <v>0.63629643061386743</v>
      </c>
      <c r="M688">
        <v>6.4220914833479165E-2</v>
      </c>
      <c r="N688">
        <v>0.38369995304763532</v>
      </c>
      <c r="O688">
        <v>0.72981129177287873</v>
      </c>
      <c r="P688">
        <v>0.55083902108433735</v>
      </c>
      <c r="Q688">
        <v>1.5118630828672257</v>
      </c>
      <c r="R688">
        <v>8.9536155560056727</v>
      </c>
      <c r="S688">
        <v>57.18828895429121</v>
      </c>
    </row>
    <row r="689" spans="1:19" x14ac:dyDescent="0.2">
      <c r="A689">
        <v>11.500988372093024</v>
      </c>
      <c r="B689">
        <v>0.11915469773332543</v>
      </c>
      <c r="C689">
        <v>15.458710913005376</v>
      </c>
      <c r="D689">
        <v>10.694519578877284</v>
      </c>
      <c r="E689">
        <v>16.883747381853997</v>
      </c>
      <c r="F689">
        <v>640000</v>
      </c>
      <c r="G689">
        <v>2020</v>
      </c>
      <c r="H689">
        <v>0.30286713664678933</v>
      </c>
      <c r="I689">
        <v>0.52886133536668645</v>
      </c>
      <c r="J689">
        <v>10.483456236510179</v>
      </c>
      <c r="K689">
        <v>9.8009833024582491</v>
      </c>
      <c r="L689">
        <v>0.64989666125698753</v>
      </c>
      <c r="M689">
        <v>3.1075695210421753E-2</v>
      </c>
      <c r="N689">
        <v>0.37417411041518167</v>
      </c>
      <c r="O689">
        <v>0.71912685770793028</v>
      </c>
      <c r="P689">
        <v>0.5557370030120482</v>
      </c>
      <c r="Q689">
        <v>1.4398069160667473</v>
      </c>
      <c r="R689">
        <v>9.250889698906791</v>
      </c>
      <c r="S689">
        <v>57.287115253908148</v>
      </c>
    </row>
    <row r="690" spans="1:19" x14ac:dyDescent="0.2">
      <c r="A690">
        <v>13.299246376811594</v>
      </c>
      <c r="B690">
        <v>0.15313007356179081</v>
      </c>
      <c r="C690">
        <v>17.834530720666343</v>
      </c>
      <c r="D690">
        <v>17.77241379310345</v>
      </c>
      <c r="E690">
        <v>20.10896551724138</v>
      </c>
      <c r="F690">
        <v>640000</v>
      </c>
      <c r="G690">
        <v>2021</v>
      </c>
      <c r="H690">
        <v>0.3536038783444545</v>
      </c>
      <c r="I690">
        <v>0.51943931731794613</v>
      </c>
      <c r="J690">
        <v>10.552962325839884</v>
      </c>
      <c r="K690">
        <v>9.8209453962555333</v>
      </c>
      <c r="L690">
        <v>0.66041379310344828</v>
      </c>
      <c r="M690">
        <v>4.6682344428364692E-2</v>
      </c>
      <c r="N690">
        <v>0.31120706414660093</v>
      </c>
      <c r="O690">
        <v>0.63372944309214974</v>
      </c>
      <c r="P690">
        <v>0.56591365963855422</v>
      </c>
      <c r="Q690">
        <v>1.5972413793103448</v>
      </c>
      <c r="R690">
        <v>9.5481638418079093</v>
      </c>
      <c r="S690">
        <v>56.827586206896555</v>
      </c>
    </row>
    <row r="691" spans="1:19" x14ac:dyDescent="0.2">
      <c r="A691">
        <v>15.088005952380952</v>
      </c>
      <c r="B691">
        <v>0.20156991217186077</v>
      </c>
      <c r="C691">
        <v>19.359381590100302</v>
      </c>
      <c r="D691">
        <v>17.104395604395606</v>
      </c>
      <c r="E691">
        <v>22.298076923076923</v>
      </c>
      <c r="F691">
        <v>640000</v>
      </c>
      <c r="G691">
        <v>2022</v>
      </c>
      <c r="H691">
        <v>0.30652910277833079</v>
      </c>
      <c r="I691">
        <v>0.50602736142125915</v>
      </c>
      <c r="J691">
        <v>10.601465794703079</v>
      </c>
      <c r="K691">
        <v>9.8193007042854035</v>
      </c>
      <c r="L691">
        <v>0.66346153846153844</v>
      </c>
      <c r="M691">
        <v>4.2721654893807567E-2</v>
      </c>
      <c r="N691">
        <v>0.31321139662732739</v>
      </c>
      <c r="O691">
        <v>0.63206316581690047</v>
      </c>
      <c r="P691">
        <v>2.3032789957354798E-2</v>
      </c>
      <c r="Q691">
        <v>1.7170329670329669</v>
      </c>
      <c r="R691">
        <v>9.4734864903915614</v>
      </c>
      <c r="S691">
        <v>57.417582417582416</v>
      </c>
    </row>
    <row r="692" spans="1:19" x14ac:dyDescent="0.2">
      <c r="A692">
        <v>2.0275985130111525</v>
      </c>
      <c r="B692">
        <v>0.3373096523148022</v>
      </c>
      <c r="C692">
        <v>1.99894138958099</v>
      </c>
      <c r="D692">
        <v>0.38769120962901682</v>
      </c>
      <c r="E692">
        <v>0.5882957267452863</v>
      </c>
      <c r="F692">
        <v>650000</v>
      </c>
      <c r="G692">
        <v>2000</v>
      </c>
      <c r="H692">
        <v>0.39356607967657237</v>
      </c>
      <c r="I692">
        <v>0.31136452119405494</v>
      </c>
      <c r="J692">
        <v>8.6385006755676272</v>
      </c>
      <c r="K692">
        <v>7.6133102266454582</v>
      </c>
      <c r="L692">
        <v>0.33750223044105959</v>
      </c>
      <c r="M692">
        <v>0.13745364146792222</v>
      </c>
      <c r="N692">
        <v>0.14003996890492534</v>
      </c>
      <c r="O692">
        <v>0.44764440141981288</v>
      </c>
      <c r="P692">
        <v>2.0773019400564599E-2</v>
      </c>
      <c r="Q692">
        <v>9.8939661838099713E-2</v>
      </c>
      <c r="R692">
        <v>8.3702527211022595</v>
      </c>
      <c r="S692">
        <v>38.120265381932612</v>
      </c>
    </row>
    <row r="693" spans="1:19" x14ac:dyDescent="0.2">
      <c r="A693">
        <v>2.1763109515888996</v>
      </c>
      <c r="B693">
        <v>0.34945707227543632</v>
      </c>
      <c r="C693">
        <v>2.225760660405351</v>
      </c>
      <c r="D693">
        <v>0.40241126964753038</v>
      </c>
      <c r="E693">
        <v>0.57883263422148079</v>
      </c>
      <c r="F693">
        <v>650000</v>
      </c>
      <c r="G693">
        <v>2001</v>
      </c>
      <c r="H693">
        <v>0.38154428070421215</v>
      </c>
      <c r="I693">
        <v>0.32314789666166011</v>
      </c>
      <c r="J693">
        <v>8.7347210039448111</v>
      </c>
      <c r="K693">
        <v>7.6804337712144006</v>
      </c>
      <c r="L693">
        <v>0.33749780139538105</v>
      </c>
      <c r="M693">
        <v>9.8300750603378936E-2</v>
      </c>
      <c r="N693">
        <v>0.17653740949316171</v>
      </c>
      <c r="O693">
        <v>0.47331724322874769</v>
      </c>
      <c r="P693">
        <v>4.86197369211364E-2</v>
      </c>
      <c r="Q693">
        <v>0.10549038210415788</v>
      </c>
      <c r="R693">
        <v>8.3888393538950901</v>
      </c>
      <c r="S693">
        <v>37.789349692728344</v>
      </c>
    </row>
    <row r="694" spans="1:19" x14ac:dyDescent="0.2">
      <c r="A694">
        <v>2.2988781023250509</v>
      </c>
      <c r="B694">
        <v>0.33723934884836548</v>
      </c>
      <c r="C694">
        <v>2.4553843940518729</v>
      </c>
      <c r="D694">
        <v>0.32910103454248657</v>
      </c>
      <c r="E694">
        <v>0.65032883859352608</v>
      </c>
      <c r="F694">
        <v>650000</v>
      </c>
      <c r="G694">
        <v>2002</v>
      </c>
      <c r="H694">
        <v>0.36947672645084584</v>
      </c>
      <c r="I694">
        <v>0.326060106705237</v>
      </c>
      <c r="J694">
        <v>8.787830829258759</v>
      </c>
      <c r="K694">
        <v>7.7513473627851823</v>
      </c>
      <c r="L694">
        <v>0.33840194416304936</v>
      </c>
      <c r="M694">
        <v>0.13815359224625456</v>
      </c>
      <c r="N694">
        <v>0.22396374888381784</v>
      </c>
      <c r="O694">
        <v>0.49613676952078578</v>
      </c>
      <c r="P694">
        <v>4.9810198810739385E-2</v>
      </c>
      <c r="Q694">
        <v>0.11263968423096908</v>
      </c>
      <c r="R694">
        <v>8.4438529088913281</v>
      </c>
      <c r="S694">
        <v>35.324560804959084</v>
      </c>
    </row>
    <row r="695" spans="1:19" x14ac:dyDescent="0.2">
      <c r="A695">
        <v>2.6192271964728882</v>
      </c>
      <c r="B695">
        <v>0.29857879477864674</v>
      </c>
      <c r="C695">
        <v>2.6827762792851511</v>
      </c>
      <c r="D695">
        <v>0.38884149021432818</v>
      </c>
      <c r="E695">
        <v>0.76165361048631042</v>
      </c>
      <c r="F695">
        <v>650000</v>
      </c>
      <c r="G695">
        <v>2003</v>
      </c>
      <c r="H695">
        <v>0.37889813186562227</v>
      </c>
      <c r="I695">
        <v>0.32036910727789608</v>
      </c>
      <c r="J695">
        <v>8.8545222037574316</v>
      </c>
      <c r="K695">
        <v>7.686128329711047</v>
      </c>
      <c r="L695">
        <v>0.34391271749528174</v>
      </c>
      <c r="M695">
        <v>0.20898135805671275</v>
      </c>
      <c r="N695">
        <v>0.19504205550585707</v>
      </c>
      <c r="O695">
        <v>0.51524743670500794</v>
      </c>
      <c r="P695">
        <v>5.0233047029851638E-2</v>
      </c>
      <c r="Q695">
        <v>0.12131647664107138</v>
      </c>
      <c r="R695">
        <v>8.4418577716006489</v>
      </c>
      <c r="S695">
        <v>37.591457897050077</v>
      </c>
    </row>
    <row r="696" spans="1:19" x14ac:dyDescent="0.2">
      <c r="A696">
        <v>2.9153245846149711</v>
      </c>
      <c r="B696">
        <v>0.33046380635585082</v>
      </c>
      <c r="C696">
        <v>3.0792390041953159</v>
      </c>
      <c r="D696">
        <v>0.40344147806286967</v>
      </c>
      <c r="E696">
        <v>0.7600185420073251</v>
      </c>
      <c r="F696">
        <v>650000</v>
      </c>
      <c r="G696">
        <v>2004</v>
      </c>
      <c r="H696">
        <v>0.38139670052711688</v>
      </c>
      <c r="I696">
        <v>0.32898983984576802</v>
      </c>
      <c r="J696">
        <v>8.9231141955879973</v>
      </c>
      <c r="K696">
        <v>7.806153809013284</v>
      </c>
      <c r="L696">
        <v>0.35153913942672593</v>
      </c>
      <c r="M696">
        <v>0.21486880620706492</v>
      </c>
      <c r="N696">
        <v>0.1939913289071751</v>
      </c>
      <c r="O696">
        <v>0.52853582009094979</v>
      </c>
      <c r="P696">
        <v>5.2149678659378938E-2</v>
      </c>
      <c r="Q696">
        <v>0.13544834471832959</v>
      </c>
      <c r="R696">
        <v>8.5512988866685706</v>
      </c>
      <c r="S696">
        <v>39.580054097834562</v>
      </c>
    </row>
    <row r="697" spans="1:19" x14ac:dyDescent="0.2">
      <c r="A697">
        <v>3.1839645284353599</v>
      </c>
      <c r="B697">
        <v>0.31591295973113986</v>
      </c>
      <c r="C697">
        <v>3.5324843662130538</v>
      </c>
      <c r="D697">
        <v>0.45812918148581094</v>
      </c>
      <c r="E697">
        <v>0.9207351953639914</v>
      </c>
      <c r="F697">
        <v>650000</v>
      </c>
      <c r="G697">
        <v>2005</v>
      </c>
      <c r="H697">
        <v>0.37644890392891278</v>
      </c>
      <c r="I697">
        <v>0.3616635940561102</v>
      </c>
      <c r="J697">
        <v>8.9859648120509341</v>
      </c>
      <c r="K697">
        <v>8.062301011304541</v>
      </c>
      <c r="L697">
        <v>0.37150247469346132</v>
      </c>
      <c r="M697">
        <v>0.25806921415240686</v>
      </c>
      <c r="N697">
        <v>0.20591944423504957</v>
      </c>
      <c r="O697">
        <v>0.53126792806160705</v>
      </c>
      <c r="P697">
        <v>5.3775602138266564E-2</v>
      </c>
      <c r="Q697">
        <v>0.15427164424105255</v>
      </c>
      <c r="R697">
        <v>8.2840626768012218</v>
      </c>
      <c r="S697">
        <v>39.495610217126377</v>
      </c>
    </row>
    <row r="698" spans="1:19" x14ac:dyDescent="0.2">
      <c r="A698">
        <v>3.6431659993840468</v>
      </c>
      <c r="B698">
        <v>0.40822571420560089</v>
      </c>
      <c r="C698">
        <v>4.1002282775708787</v>
      </c>
      <c r="D698">
        <v>0.5790243902439024</v>
      </c>
      <c r="E698">
        <v>1.1004878048780489</v>
      </c>
      <c r="F698">
        <v>650000</v>
      </c>
      <c r="G698">
        <v>2006</v>
      </c>
      <c r="H698">
        <v>0.36493665526564156</v>
      </c>
      <c r="I698">
        <v>0.35569925400180974</v>
      </c>
      <c r="J698">
        <v>9.0905732443103719</v>
      </c>
      <c r="K698">
        <v>8.1744808035348786</v>
      </c>
      <c r="L698">
        <v>0.37940000000000002</v>
      </c>
      <c r="M698">
        <v>0.24538751662778036</v>
      </c>
      <c r="N698">
        <v>0.22941978264250981</v>
      </c>
      <c r="O698">
        <v>0.52988567428838074</v>
      </c>
      <c r="P698">
        <v>8.6333113099885866E-2</v>
      </c>
      <c r="Q698">
        <v>0.1737560975609756</v>
      </c>
      <c r="R698">
        <v>8.359742294967786</v>
      </c>
      <c r="S698">
        <v>40.634146341463421</v>
      </c>
    </row>
    <row r="699" spans="1:19" x14ac:dyDescent="0.2">
      <c r="A699">
        <v>4.214782880951808</v>
      </c>
      <c r="B699">
        <v>0.36422622230110446</v>
      </c>
      <c r="C699">
        <v>4.7868132291183247</v>
      </c>
      <c r="D699">
        <v>0.73215316987958134</v>
      </c>
      <c r="E699">
        <v>1.0834339606431875</v>
      </c>
      <c r="F699">
        <v>650000</v>
      </c>
      <c r="G699">
        <v>2007</v>
      </c>
      <c r="H699">
        <v>0.3618361149552316</v>
      </c>
      <c r="I699">
        <v>0.36157716515353866</v>
      </c>
      <c r="J699">
        <v>9.2412031780040405</v>
      </c>
      <c r="K699">
        <v>8.3054676512224823</v>
      </c>
      <c r="L699">
        <v>0.39150148673867285</v>
      </c>
      <c r="M699">
        <v>0.29798275480280223</v>
      </c>
      <c r="N699">
        <v>0.22718426075130571</v>
      </c>
      <c r="O699">
        <v>0.52880581364784407</v>
      </c>
      <c r="P699">
        <v>8.7223857288726045E-2</v>
      </c>
      <c r="Q699">
        <v>0.19727089190001862</v>
      </c>
      <c r="R699">
        <v>8.5572033898305087</v>
      </c>
      <c r="S699">
        <v>43.098716584176138</v>
      </c>
    </row>
    <row r="700" spans="1:19" x14ac:dyDescent="0.2">
      <c r="A700">
        <v>4.8874796479388367</v>
      </c>
      <c r="B700">
        <v>0.40858733796722402</v>
      </c>
      <c r="C700">
        <v>5.6572622664792362</v>
      </c>
      <c r="D700">
        <v>0.70067251420821197</v>
      </c>
      <c r="E700">
        <v>1.1319639010517129</v>
      </c>
      <c r="F700">
        <v>650000</v>
      </c>
      <c r="G700">
        <v>2008</v>
      </c>
      <c r="H700">
        <v>0.38574088010456681</v>
      </c>
      <c r="I700">
        <v>0.35072440024778812</v>
      </c>
      <c r="J700">
        <v>9.3441804669472326</v>
      </c>
      <c r="K700">
        <v>8.4945001645723544</v>
      </c>
      <c r="L700">
        <v>0.39647364147906194</v>
      </c>
      <c r="M700">
        <v>0.37248200238984386</v>
      </c>
      <c r="N700">
        <v>0.25572869719712354</v>
      </c>
      <c r="O700">
        <v>0.54555419031364893</v>
      </c>
      <c r="P700">
        <v>8.8084569643822441E-2</v>
      </c>
      <c r="Q700">
        <v>0.22497078575752882</v>
      </c>
      <c r="R700">
        <v>8.6042832667047406</v>
      </c>
      <c r="S700">
        <v>45.381803164054986</v>
      </c>
    </row>
    <row r="701" spans="1:19" x14ac:dyDescent="0.2">
      <c r="A701">
        <v>4.8917277607804657</v>
      </c>
      <c r="B701">
        <v>0.33304093504349319</v>
      </c>
      <c r="C701">
        <v>5.8856424245562451</v>
      </c>
      <c r="D701">
        <v>0.8644371661655772</v>
      </c>
      <c r="E701">
        <v>1.330473494762882</v>
      </c>
      <c r="F701">
        <v>650000</v>
      </c>
      <c r="G701">
        <v>2009</v>
      </c>
      <c r="H701">
        <v>0.37564687926060703</v>
      </c>
      <c r="I701">
        <v>0.39088670386651692</v>
      </c>
      <c r="J701">
        <v>9.4138949051781466</v>
      </c>
      <c r="K701">
        <v>8.6042601576752986</v>
      </c>
      <c r="L701">
        <v>0.39839620500039374</v>
      </c>
      <c r="M701">
        <v>0.22487209860112298</v>
      </c>
      <c r="N701">
        <v>0.31789521757293532</v>
      </c>
      <c r="O701">
        <v>0.64325477876878989</v>
      </c>
      <c r="P701">
        <v>9.0505736080245064E-2</v>
      </c>
      <c r="Q701">
        <v>0.25380912893826174</v>
      </c>
      <c r="R701">
        <v>8.696881091617934</v>
      </c>
      <c r="S701">
        <v>49.661127659673035</v>
      </c>
    </row>
    <row r="702" spans="1:19" x14ac:dyDescent="0.2">
      <c r="A702">
        <v>4.4189447650453424</v>
      </c>
      <c r="B702">
        <v>0.44183853874947809</v>
      </c>
      <c r="C702">
        <v>6.7406842155518412</v>
      </c>
      <c r="D702">
        <v>1.1724810192621882</v>
      </c>
      <c r="E702">
        <v>1.6292085981941411</v>
      </c>
      <c r="F702">
        <v>650000</v>
      </c>
      <c r="G702">
        <v>2010</v>
      </c>
      <c r="H702">
        <v>0.3726987316705932</v>
      </c>
      <c r="I702">
        <v>0.38012379778575911</v>
      </c>
      <c r="J702">
        <v>9.5210382861698317</v>
      </c>
      <c r="K702">
        <v>8.7472258186830025</v>
      </c>
      <c r="L702">
        <v>0.43102177922392926</v>
      </c>
      <c r="M702">
        <v>0.2163402714927484</v>
      </c>
      <c r="N702">
        <v>0.3169506621046308</v>
      </c>
      <c r="O702">
        <v>0.63864349704674095</v>
      </c>
      <c r="P702">
        <v>9.1803111297975845E-2</v>
      </c>
      <c r="Q702">
        <v>0.30294127069117804</v>
      </c>
      <c r="R702">
        <v>8.9566963597624554</v>
      </c>
      <c r="S702">
        <v>53.178100873640226</v>
      </c>
    </row>
    <row r="703" spans="1:19" x14ac:dyDescent="0.2">
      <c r="A703">
        <v>5.2890931174089069</v>
      </c>
      <c r="B703">
        <v>0.45080642653628805</v>
      </c>
      <c r="C703">
        <v>7.9520710484407306</v>
      </c>
      <c r="D703">
        <v>1.1874157303370787</v>
      </c>
      <c r="E703">
        <v>2.1285393258426968</v>
      </c>
      <c r="F703">
        <v>650000</v>
      </c>
      <c r="G703">
        <v>2011</v>
      </c>
      <c r="H703">
        <v>0.37733799258740108</v>
      </c>
      <c r="I703">
        <v>0.36509212392100404</v>
      </c>
      <c r="J703">
        <v>9.6494736267454186</v>
      </c>
      <c r="K703">
        <v>8.8907184025531585</v>
      </c>
      <c r="L703">
        <v>0.43729887640449439</v>
      </c>
      <c r="M703">
        <v>0.22563842712541127</v>
      </c>
      <c r="N703">
        <v>0.34973660561877395</v>
      </c>
      <c r="O703">
        <v>0.7091429004459564</v>
      </c>
      <c r="P703">
        <v>9.3188780106913324E-2</v>
      </c>
      <c r="Q703">
        <v>0.37712359550561797</v>
      </c>
      <c r="R703">
        <v>9.2165116279069768</v>
      </c>
      <c r="S703">
        <v>56.359550561797754</v>
      </c>
    </row>
    <row r="704" spans="1:19" x14ac:dyDescent="0.2">
      <c r="A704">
        <v>5.948499197431782</v>
      </c>
      <c r="B704">
        <v>0.41049235644252835</v>
      </c>
      <c r="C704">
        <v>8.5016531194666989</v>
      </c>
      <c r="D704">
        <v>1.5264092321349312</v>
      </c>
      <c r="E704">
        <v>3.1264980026631157</v>
      </c>
      <c r="F704">
        <v>650000</v>
      </c>
      <c r="G704">
        <v>2012</v>
      </c>
      <c r="H704">
        <v>0.3714898518948514</v>
      </c>
      <c r="I704">
        <v>0.38063580624578081</v>
      </c>
      <c r="J704">
        <v>9.7937106322375449</v>
      </c>
      <c r="K704">
        <v>9.0178946087608498</v>
      </c>
      <c r="L704">
        <v>0.44220150909897915</v>
      </c>
      <c r="M704">
        <v>0.21436811657849683</v>
      </c>
      <c r="N704">
        <v>0.36698997413594214</v>
      </c>
      <c r="O704">
        <v>0.83093851316071732</v>
      </c>
      <c r="P704">
        <v>9.9651030091897408E-2</v>
      </c>
      <c r="Q704">
        <v>0.51109631602308037</v>
      </c>
      <c r="R704">
        <v>9.0871082199881723</v>
      </c>
      <c r="S704">
        <v>58.411007545494897</v>
      </c>
    </row>
    <row r="705" spans="1:19" x14ac:dyDescent="0.2">
      <c r="A705">
        <v>6.6607698412698406</v>
      </c>
      <c r="B705">
        <v>0.33248958038167953</v>
      </c>
      <c r="C705">
        <v>9.0962271621002539</v>
      </c>
      <c r="D705">
        <v>2.1873085339168492</v>
      </c>
      <c r="E705">
        <v>3.5991247264770241</v>
      </c>
      <c r="F705">
        <v>650000</v>
      </c>
      <c r="G705">
        <v>2013</v>
      </c>
      <c r="H705">
        <v>9.0176703962683999E-2</v>
      </c>
      <c r="I705">
        <v>0.43473406523713087</v>
      </c>
      <c r="J705">
        <v>9.9566016881856143</v>
      </c>
      <c r="K705">
        <v>9.1297861294063676</v>
      </c>
      <c r="L705">
        <v>0.44940043763676152</v>
      </c>
      <c r="M705">
        <v>0.20338609834794349</v>
      </c>
      <c r="N705">
        <v>0.36545707691446128</v>
      </c>
      <c r="O705">
        <v>0.92132735264644805</v>
      </c>
      <c r="P705">
        <v>0.10220133341341822</v>
      </c>
      <c r="Q705">
        <v>0.67385120350109406</v>
      </c>
      <c r="R705">
        <v>9.0285494739330883</v>
      </c>
      <c r="S705">
        <v>60.087527352297599</v>
      </c>
    </row>
    <row r="706" spans="1:19" x14ac:dyDescent="0.2">
      <c r="A706">
        <v>7.3237470355731231</v>
      </c>
      <c r="B706">
        <v>0.32513802590758023</v>
      </c>
      <c r="C706">
        <v>9.7169600784818311</v>
      </c>
      <c r="D706">
        <v>2.2529032258064516</v>
      </c>
      <c r="E706">
        <v>4.3913978494623658</v>
      </c>
      <c r="F706">
        <v>650000</v>
      </c>
      <c r="G706">
        <v>2014</v>
      </c>
      <c r="H706">
        <v>0.32215257330071329</v>
      </c>
      <c r="I706">
        <v>0.46034789431293888</v>
      </c>
      <c r="J706">
        <v>10.05251211625133</v>
      </c>
      <c r="K706">
        <v>9.2571818080907402</v>
      </c>
      <c r="L706">
        <v>0.46790107526881713</v>
      </c>
      <c r="M706">
        <v>0.18347969416938129</v>
      </c>
      <c r="N706">
        <v>0.35811677644006068</v>
      </c>
      <c r="O706">
        <v>1.019774527391538</v>
      </c>
      <c r="P706">
        <v>0.10539251606703105</v>
      </c>
      <c r="Q706">
        <v>0.81730752688172048</v>
      </c>
      <c r="R706">
        <v>9.2190481765497871</v>
      </c>
      <c r="S706">
        <v>61.505376344086024</v>
      </c>
    </row>
    <row r="707" spans="1:19" x14ac:dyDescent="0.2">
      <c r="A707">
        <v>7.203467492260061</v>
      </c>
      <c r="B707">
        <v>0.28271214108962706</v>
      </c>
      <c r="C707">
        <v>10.194475604070428</v>
      </c>
      <c r="D707">
        <v>3.6733752620545075</v>
      </c>
      <c r="E707">
        <v>5.1362683438155132</v>
      </c>
      <c r="F707">
        <v>650000</v>
      </c>
      <c r="G707">
        <v>2015</v>
      </c>
      <c r="H707">
        <v>0.31636048000169836</v>
      </c>
      <c r="I707">
        <v>0.457936434097169</v>
      </c>
      <c r="J707">
        <v>10.17636025560434</v>
      </c>
      <c r="K707">
        <v>9.2989577263385321</v>
      </c>
      <c r="L707">
        <v>0.48779874213836483</v>
      </c>
      <c r="M707">
        <v>0.13163259037916039</v>
      </c>
      <c r="N707">
        <v>0.40882336508045664</v>
      </c>
      <c r="O707">
        <v>1.1618319565740614</v>
      </c>
      <c r="P707">
        <v>0.1070712955733077</v>
      </c>
      <c r="Q707">
        <v>0.90580293501048226</v>
      </c>
      <c r="R707">
        <v>9.143710215216732</v>
      </c>
      <c r="S707">
        <v>63.018867924528294</v>
      </c>
    </row>
    <row r="708" spans="1:19" x14ac:dyDescent="0.2">
      <c r="A708">
        <v>7.2960833333333337</v>
      </c>
      <c r="B708">
        <v>0.2611705830733792</v>
      </c>
      <c r="C708">
        <v>10.968005761087255</v>
      </c>
      <c r="D708">
        <v>2.930807248764415</v>
      </c>
      <c r="E708">
        <v>5.809308072487644</v>
      </c>
      <c r="F708">
        <v>650000</v>
      </c>
      <c r="G708">
        <v>2016</v>
      </c>
      <c r="H708">
        <v>0.29837227118870735</v>
      </c>
      <c r="I708">
        <v>0.4870176958758517</v>
      </c>
      <c r="J708">
        <v>10.256375384409997</v>
      </c>
      <c r="K708">
        <v>9.3620993967110024</v>
      </c>
      <c r="L708">
        <v>0.50420098846787487</v>
      </c>
      <c r="M708">
        <v>0.12164599206008203</v>
      </c>
      <c r="N708">
        <v>0.42968778391893536</v>
      </c>
      <c r="O708">
        <v>1.0681872590420556</v>
      </c>
      <c r="P708">
        <v>0.10936692894468135</v>
      </c>
      <c r="Q708">
        <v>0.95406095551894565</v>
      </c>
      <c r="R708">
        <v>9.1419804279316637</v>
      </c>
      <c r="S708">
        <v>64.621087314662276</v>
      </c>
    </row>
    <row r="709" spans="1:19" x14ac:dyDescent="0.2">
      <c r="A709">
        <v>8.3531961077844326</v>
      </c>
      <c r="B709">
        <v>0.25291206521353399</v>
      </c>
      <c r="C709">
        <v>12.38569098134494</v>
      </c>
      <c r="D709">
        <v>3.2637096774193548</v>
      </c>
      <c r="E709">
        <v>5.75</v>
      </c>
      <c r="F709">
        <v>650000</v>
      </c>
      <c r="G709">
        <v>2017</v>
      </c>
      <c r="H709">
        <v>0.28648251776131034</v>
      </c>
      <c r="I709">
        <v>0.49835040327648328</v>
      </c>
      <c r="J709">
        <v>10.334451452250059</v>
      </c>
      <c r="K709">
        <v>9.4154513414423082</v>
      </c>
      <c r="L709">
        <v>0.51899999999999991</v>
      </c>
      <c r="M709">
        <v>0.1244410560821945</v>
      </c>
      <c r="N709">
        <v>0.41552845149629875</v>
      </c>
      <c r="O709">
        <v>1.0832668928939135</v>
      </c>
      <c r="P709">
        <v>0.11132063186978196</v>
      </c>
      <c r="Q709">
        <v>1.0253427419354839</v>
      </c>
      <c r="R709">
        <v>9.5914269911504419</v>
      </c>
      <c r="S709">
        <v>67.580645161290334</v>
      </c>
    </row>
    <row r="710" spans="1:19" x14ac:dyDescent="0.2">
      <c r="A710">
        <v>9.6238842975206609</v>
      </c>
      <c r="B710">
        <v>0.26771513007694969</v>
      </c>
      <c r="C710">
        <v>13.723652077899494</v>
      </c>
      <c r="D710">
        <v>3.8325396825396827</v>
      </c>
      <c r="E710">
        <v>5.8123015873015875</v>
      </c>
      <c r="F710">
        <v>650000</v>
      </c>
      <c r="G710">
        <v>2018</v>
      </c>
      <c r="H710">
        <v>0.28928938995022008</v>
      </c>
      <c r="I710">
        <v>0.48599026452604771</v>
      </c>
      <c r="J710">
        <v>10.397071895954431</v>
      </c>
      <c r="K710">
        <v>9.4451615058880503</v>
      </c>
      <c r="L710">
        <v>0.54009920634920638</v>
      </c>
      <c r="M710">
        <v>0.10331977229032764</v>
      </c>
      <c r="N710">
        <v>0.39131073376640108</v>
      </c>
      <c r="O710">
        <v>0.70593994246408309</v>
      </c>
      <c r="P710">
        <v>0.11355029551324403</v>
      </c>
      <c r="Q710">
        <v>1.0660634920634922</v>
      </c>
      <c r="R710">
        <v>9.4505034013605442</v>
      </c>
      <c r="S710">
        <v>70.992063492063494</v>
      </c>
    </row>
    <row r="711" spans="1:19" x14ac:dyDescent="0.2">
      <c r="A711">
        <v>10.124430379746835</v>
      </c>
      <c r="B711">
        <v>0.21597284451810186</v>
      </c>
      <c r="C711">
        <v>14.58796628614239</v>
      </c>
      <c r="D711">
        <v>3.381008206330598</v>
      </c>
      <c r="E711">
        <v>5.772176631496678</v>
      </c>
      <c r="F711">
        <v>650000</v>
      </c>
      <c r="G711">
        <v>2019</v>
      </c>
      <c r="H711">
        <v>0.28987973218730068</v>
      </c>
      <c r="I711">
        <v>0.49715748802566806</v>
      </c>
      <c r="J711">
        <v>10.453449174328714</v>
      </c>
      <c r="K711">
        <v>9.5563687677684914</v>
      </c>
      <c r="L711">
        <v>0.55509964830011727</v>
      </c>
      <c r="M711">
        <v>0.12027933890216376</v>
      </c>
      <c r="N711">
        <v>0.39092792512526553</v>
      </c>
      <c r="O711">
        <v>0.68166886497130641</v>
      </c>
      <c r="P711">
        <v>0.11665672172502853</v>
      </c>
      <c r="Q711">
        <v>1.1205744431418523</v>
      </c>
      <c r="R711">
        <v>9.215723658386139</v>
      </c>
      <c r="S711">
        <v>72.84095349745995</v>
      </c>
    </row>
    <row r="712" spans="1:19" x14ac:dyDescent="0.2">
      <c r="A712">
        <v>10.177536873156342</v>
      </c>
      <c r="B712">
        <v>0.17889045693599828</v>
      </c>
      <c r="C712">
        <v>14.663511323879131</v>
      </c>
      <c r="D712">
        <v>4.926867117803968</v>
      </c>
      <c r="E712">
        <v>7.2739134295056154</v>
      </c>
      <c r="F712">
        <v>650000</v>
      </c>
      <c r="G712">
        <v>2020</v>
      </c>
      <c r="H712">
        <v>0.3377898253089327</v>
      </c>
      <c r="I712">
        <v>0.49869303197240211</v>
      </c>
      <c r="J712">
        <v>10.458475218647232</v>
      </c>
      <c r="K712">
        <v>9.3777409986700242</v>
      </c>
      <c r="L712">
        <v>0.56538338306652414</v>
      </c>
      <c r="M712">
        <v>0.10682615579535591</v>
      </c>
      <c r="N712">
        <v>0.40093212392958638</v>
      </c>
      <c r="O712">
        <v>0.78041179242312941</v>
      </c>
      <c r="P712">
        <v>0.1256654501771878</v>
      </c>
      <c r="Q712">
        <v>1.1962987697308232</v>
      </c>
      <c r="R712">
        <v>9.4232155672763618</v>
      </c>
      <c r="S712">
        <v>70.063964732540953</v>
      </c>
    </row>
    <row r="713" spans="1:19" x14ac:dyDescent="0.2">
      <c r="A713">
        <v>11.985891689323241</v>
      </c>
      <c r="B713">
        <v>0.2106921878100565</v>
      </c>
      <c r="C713">
        <v>16.77363775221432</v>
      </c>
      <c r="D713">
        <v>8.1799922750096563</v>
      </c>
      <c r="E713">
        <v>8.582850521436848</v>
      </c>
      <c r="F713">
        <v>650000</v>
      </c>
      <c r="G713">
        <v>2021</v>
      </c>
      <c r="H713">
        <v>0.29785397449842588</v>
      </c>
      <c r="I713">
        <v>0.50086670730273919</v>
      </c>
      <c r="J713">
        <v>10.535886353621976</v>
      </c>
      <c r="K713">
        <v>9.5357215329870257</v>
      </c>
      <c r="L713">
        <v>0.57242178447276937</v>
      </c>
      <c r="M713">
        <v>9.6103804928087969E-2</v>
      </c>
      <c r="N713">
        <v>0.32963689031118959</v>
      </c>
      <c r="O713">
        <v>0.75932460802069779</v>
      </c>
      <c r="P713">
        <v>0.1305337647906781</v>
      </c>
      <c r="Q713">
        <v>1.3364233294708381</v>
      </c>
      <c r="R713">
        <v>9.6307074761665827</v>
      </c>
      <c r="S713">
        <v>71.881035148706061</v>
      </c>
    </row>
    <row r="714" spans="1:19" x14ac:dyDescent="0.2">
      <c r="A714">
        <v>12.961236119228522</v>
      </c>
      <c r="B714">
        <v>0.23282474967642591</v>
      </c>
      <c r="C714">
        <v>18.246437170210882</v>
      </c>
      <c r="D714">
        <v>7.9350599149594121</v>
      </c>
      <c r="E714">
        <v>9.9710088906068801</v>
      </c>
      <c r="F714">
        <v>650000</v>
      </c>
      <c r="G714">
        <v>2022</v>
      </c>
      <c r="H714">
        <v>0.29295340065302333</v>
      </c>
      <c r="I714">
        <v>0.48306945334818868</v>
      </c>
      <c r="J714">
        <v>10.556079109345974</v>
      </c>
      <c r="K714">
        <v>9.4355639232593589</v>
      </c>
      <c r="L714">
        <v>0.57904909161190565</v>
      </c>
      <c r="M714">
        <v>0.13875798558620711</v>
      </c>
      <c r="N714">
        <v>0.38528085815389368</v>
      </c>
      <c r="O714">
        <v>0.75119015932172473</v>
      </c>
      <c r="P714">
        <v>0.13401285362484233</v>
      </c>
      <c r="Q714">
        <v>1.3397758020873598</v>
      </c>
      <c r="R714">
        <v>9.6664421553090332</v>
      </c>
      <c r="S714">
        <v>69.424043293390028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4"/>
  <sheetViews>
    <sheetView workbookViewId="0">
      <selection activeCell="F34" sqref="F34"/>
    </sheetView>
  </sheetViews>
  <sheetFormatPr defaultRowHeight="14.25" x14ac:dyDescent="0.2"/>
  <sheetData>
    <row r="1" spans="1:18" x14ac:dyDescent="0.2">
      <c r="A1" t="s">
        <v>2</v>
      </c>
      <c r="B1" t="s">
        <v>19</v>
      </c>
      <c r="C1" t="s">
        <v>20</v>
      </c>
      <c r="D1" t="s">
        <v>21</v>
      </c>
      <c r="E1" t="s">
        <v>1</v>
      </c>
      <c r="F1" t="s">
        <v>3</v>
      </c>
      <c r="G1" t="s">
        <v>4</v>
      </c>
      <c r="H1" t="s">
        <v>5</v>
      </c>
      <c r="I1" t="s">
        <v>6</v>
      </c>
      <c r="J1" s="1" t="s">
        <v>14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15</v>
      </c>
      <c r="R1" t="s">
        <v>13</v>
      </c>
    </row>
    <row r="2" spans="1:18" x14ac:dyDescent="0.2">
      <c r="A2">
        <v>5.2927498788955276</v>
      </c>
      <c r="B2">
        <v>6.7947287059815828E-2</v>
      </c>
      <c r="C2">
        <v>2.2246671970675322</v>
      </c>
      <c r="D2">
        <v>110000</v>
      </c>
      <c r="E2">
        <v>2000</v>
      </c>
      <c r="F2">
        <v>4.3304488119683198</v>
      </c>
      <c r="G2">
        <v>0.36815306396402442</v>
      </c>
      <c r="H2">
        <v>0.34223362519253808</v>
      </c>
      <c r="I2">
        <v>9.2676314436833547</v>
      </c>
      <c r="J2">
        <v>9.2671442690859518</v>
      </c>
      <c r="K2">
        <v>0.77544734526254033</v>
      </c>
      <c r="L2">
        <v>1.253248685630606</v>
      </c>
      <c r="M2">
        <v>0.13515068033437061</v>
      </c>
      <c r="N2">
        <v>0.39064616511074501</v>
      </c>
      <c r="O2">
        <v>0.82858013406459463</v>
      </c>
      <c r="P2">
        <v>0.28192285127603406</v>
      </c>
      <c r="Q2">
        <v>9.9217803576791503</v>
      </c>
      <c r="R2">
        <v>52.214725726019367</v>
      </c>
    </row>
    <row r="3" spans="1:18" x14ac:dyDescent="0.2">
      <c r="A3">
        <v>6.1400858642073466</v>
      </c>
      <c r="B3">
        <v>7.8556931401926253E-2</v>
      </c>
      <c r="C3">
        <v>2.4593139611472616</v>
      </c>
      <c r="D3">
        <v>110000</v>
      </c>
      <c r="E3">
        <v>2001</v>
      </c>
      <c r="F3">
        <v>4.5094217024041585</v>
      </c>
      <c r="G3">
        <v>0.35911786891803393</v>
      </c>
      <c r="H3">
        <v>0.34117322730302024</v>
      </c>
      <c r="I3">
        <v>9.3875430161302891</v>
      </c>
      <c r="J3">
        <v>9.3505008876525206</v>
      </c>
      <c r="K3">
        <v>0.78059345895603194</v>
      </c>
      <c r="L3">
        <v>1.1047712621261168</v>
      </c>
      <c r="M3">
        <v>0.14478992619448403</v>
      </c>
      <c r="N3">
        <v>0.39189952091156283</v>
      </c>
      <c r="O3">
        <v>0.84649603900060943</v>
      </c>
      <c r="P3">
        <v>0.28874449498231175</v>
      </c>
      <c r="Q3">
        <v>10.092221746477399</v>
      </c>
      <c r="R3">
        <v>52.775972853945561</v>
      </c>
    </row>
    <row r="4" spans="1:18" x14ac:dyDescent="0.2">
      <c r="A4">
        <v>6.6632803297997638</v>
      </c>
      <c r="B4">
        <v>7.8682671931735351E-2</v>
      </c>
      <c r="C4">
        <v>2.6889356748394193</v>
      </c>
      <c r="D4">
        <v>110000</v>
      </c>
      <c r="E4">
        <v>2002</v>
      </c>
      <c r="F4">
        <v>4.4582630691399663</v>
      </c>
      <c r="G4">
        <v>0.33855916120397139</v>
      </c>
      <c r="H4">
        <v>0.3695522346815856</v>
      </c>
      <c r="I4">
        <v>9.4687807943883424</v>
      </c>
      <c r="J4">
        <v>9.4140724505119771</v>
      </c>
      <c r="K4">
        <v>0.78555368184373242</v>
      </c>
      <c r="L4">
        <v>0.96026313129460639</v>
      </c>
      <c r="M4">
        <v>0.13884031199593433</v>
      </c>
      <c r="N4">
        <v>0.39687562145082533</v>
      </c>
      <c r="O4">
        <v>0.87501523461304076</v>
      </c>
      <c r="P4">
        <v>0.30913434513771781</v>
      </c>
      <c r="Q4">
        <v>10.309011254626499</v>
      </c>
      <c r="R4">
        <v>52.908937605396289</v>
      </c>
    </row>
    <row r="5" spans="1:18" x14ac:dyDescent="0.2">
      <c r="A5">
        <v>7.4892648940708089</v>
      </c>
      <c r="B5">
        <v>6.0009446326808644E-2</v>
      </c>
      <c r="C5">
        <v>2.9873763089240315</v>
      </c>
      <c r="D5">
        <v>110000</v>
      </c>
      <c r="E5">
        <v>2003</v>
      </c>
      <c r="F5">
        <v>5.663279318868442</v>
      </c>
      <c r="G5">
        <v>0.31787934627015407</v>
      </c>
      <c r="H5">
        <v>0.40058654892393997</v>
      </c>
      <c r="I5">
        <v>9.5843278848029652</v>
      </c>
      <c r="J5">
        <v>9.4849776919513111</v>
      </c>
      <c r="K5">
        <v>0.79051084866794841</v>
      </c>
      <c r="L5">
        <v>1.0764275271301642</v>
      </c>
      <c r="M5">
        <v>0.13950567664034022</v>
      </c>
      <c r="N5">
        <v>0.41184310449574735</v>
      </c>
      <c r="O5">
        <v>0.88074344911639235</v>
      </c>
      <c r="P5">
        <v>0.31669870914583903</v>
      </c>
      <c r="Q5">
        <v>10.389407870540641</v>
      </c>
      <c r="R5">
        <v>50.878879428728375</v>
      </c>
    </row>
    <row r="6" spans="1:18" x14ac:dyDescent="0.2">
      <c r="A6">
        <v>7.3205713616672519</v>
      </c>
      <c r="B6">
        <v>3.7527520434877552E-2</v>
      </c>
      <c r="C6">
        <v>3.3302292333407504</v>
      </c>
      <c r="D6">
        <v>110000</v>
      </c>
      <c r="E6">
        <v>2004</v>
      </c>
      <c r="F6">
        <v>6.0326924365244183</v>
      </c>
      <c r="G6">
        <v>0.32232399391946526</v>
      </c>
      <c r="H6">
        <v>0.39275099432505983</v>
      </c>
      <c r="I6">
        <v>9.7112180788860911</v>
      </c>
      <c r="J6">
        <v>9.5944833227899906</v>
      </c>
      <c r="K6">
        <v>0.79533730823340254</v>
      </c>
      <c r="L6">
        <v>1.2519541954098359</v>
      </c>
      <c r="M6">
        <v>0.14366662934826072</v>
      </c>
      <c r="N6">
        <v>0.40435185925629746</v>
      </c>
      <c r="O6">
        <v>0.89152955514929921</v>
      </c>
      <c r="P6">
        <v>0.34173645072687076</v>
      </c>
      <c r="Q6">
        <v>10.60085712210358</v>
      </c>
      <c r="R6">
        <v>51.651370000669928</v>
      </c>
    </row>
    <row r="7" spans="1:18" x14ac:dyDescent="0.2">
      <c r="A7">
        <v>8.1432460136674258</v>
      </c>
      <c r="B7">
        <v>3.951273064360776E-2</v>
      </c>
      <c r="C7">
        <v>3.7126088271109134</v>
      </c>
      <c r="D7">
        <v>110000</v>
      </c>
      <c r="E7">
        <v>2005</v>
      </c>
      <c r="F7">
        <v>6.5669700910273079</v>
      </c>
      <c r="G7">
        <v>0.32066502416221426</v>
      </c>
      <c r="H7">
        <v>0.39642856052614606</v>
      </c>
      <c r="I7">
        <v>9.8402788135129438</v>
      </c>
      <c r="J7">
        <v>9.8455332893145755</v>
      </c>
      <c r="K7">
        <v>0.83621586475942777</v>
      </c>
      <c r="L7">
        <v>1.4379637130600005</v>
      </c>
      <c r="M7">
        <v>0.14802034191309651</v>
      </c>
      <c r="N7">
        <v>0.39543014670401977</v>
      </c>
      <c r="O7">
        <v>0.89555149299207804</v>
      </c>
      <c r="P7">
        <v>0.37096228868660597</v>
      </c>
      <c r="Q7">
        <v>10.725062366403257</v>
      </c>
      <c r="R7">
        <v>51.430429128738623</v>
      </c>
    </row>
    <row r="8" spans="1:18" x14ac:dyDescent="0.2">
      <c r="A8">
        <v>9.1192780254430783</v>
      </c>
      <c r="B8">
        <v>3.8030429974722446E-2</v>
      </c>
      <c r="C8">
        <v>4.1944230101938702</v>
      </c>
      <c r="D8">
        <v>110000</v>
      </c>
      <c r="E8">
        <v>2006</v>
      </c>
      <c r="F8">
        <v>7.019362898188632</v>
      </c>
      <c r="G8">
        <v>0.31335757674851134</v>
      </c>
      <c r="H8">
        <v>0.39838347784977801</v>
      </c>
      <c r="I8">
        <v>9.971854828378925</v>
      </c>
      <c r="J8">
        <v>9.9260960338634092</v>
      </c>
      <c r="K8">
        <v>0.84334790755777644</v>
      </c>
      <c r="L8">
        <v>1.5021299524149279</v>
      </c>
      <c r="M8">
        <v>0.15462488374865863</v>
      </c>
      <c r="N8">
        <v>0.39303394539167757</v>
      </c>
      <c r="O8">
        <v>1.2494210847044485</v>
      </c>
      <c r="P8">
        <v>0.38199250468457219</v>
      </c>
      <c r="Q8">
        <v>10.993390950686324</v>
      </c>
      <c r="R8">
        <v>50.843222985633986</v>
      </c>
    </row>
    <row r="9" spans="1:18" x14ac:dyDescent="0.2">
      <c r="A9">
        <v>11.059191683462394</v>
      </c>
      <c r="B9">
        <v>4.0069678638817371E-2</v>
      </c>
      <c r="C9">
        <v>5.0618594123947585</v>
      </c>
      <c r="D9">
        <v>110000</v>
      </c>
      <c r="E9">
        <v>2007</v>
      </c>
      <c r="F9">
        <v>8.9224343675417668</v>
      </c>
      <c r="G9">
        <v>0.32520268333079461</v>
      </c>
      <c r="H9">
        <v>0.39384197887608358</v>
      </c>
      <c r="I9">
        <v>10.075431278778606</v>
      </c>
      <c r="J9">
        <v>10.028984066842586</v>
      </c>
      <c r="K9">
        <v>0.84498806682577565</v>
      </c>
      <c r="L9">
        <v>1.4076736680677187</v>
      </c>
      <c r="M9">
        <v>0.15821805189199559</v>
      </c>
      <c r="N9">
        <v>0.37477307563186418</v>
      </c>
      <c r="O9">
        <v>1.2647166361974405</v>
      </c>
      <c r="P9">
        <v>0.39797732696897375</v>
      </c>
      <c r="Q9">
        <v>11.120351830663616</v>
      </c>
      <c r="R9">
        <v>50.059665871121723</v>
      </c>
    </row>
    <row r="10" spans="1:18" x14ac:dyDescent="0.2">
      <c r="A10">
        <v>12.043123661943113</v>
      </c>
      <c r="B10">
        <v>3.8575293791277818E-2</v>
      </c>
      <c r="C10">
        <v>5.8068321487619974</v>
      </c>
      <c r="D10">
        <v>110000</v>
      </c>
      <c r="E10">
        <v>2008</v>
      </c>
      <c r="F10">
        <v>10.020892151326933</v>
      </c>
      <c r="G10">
        <v>0.33827291828017042</v>
      </c>
      <c r="H10">
        <v>0.3994657653010632</v>
      </c>
      <c r="I10">
        <v>10.200533769215777</v>
      </c>
      <c r="J10">
        <v>10.174695022274717</v>
      </c>
      <c r="K10">
        <v>0.84901185770750986</v>
      </c>
      <c r="L10">
        <v>1.5973236092515088</v>
      </c>
      <c r="M10">
        <v>0.1658570316005113</v>
      </c>
      <c r="N10">
        <v>0.32292362715967865</v>
      </c>
      <c r="O10">
        <v>1.2394881170018281</v>
      </c>
      <c r="P10">
        <v>0.38945228684359123</v>
      </c>
      <c r="Q10">
        <v>11.002892620290673</v>
      </c>
      <c r="R10">
        <v>48.673066064370403</v>
      </c>
    </row>
    <row r="11" spans="1:18" x14ac:dyDescent="0.2">
      <c r="A11">
        <v>12.922868877091055</v>
      </c>
      <c r="B11">
        <v>3.7275096320812773E-2</v>
      </c>
      <c r="C11">
        <v>6.2837539285457167</v>
      </c>
      <c r="D11">
        <v>110000</v>
      </c>
      <c r="E11">
        <v>2009</v>
      </c>
      <c r="F11">
        <v>12.323118279569892</v>
      </c>
      <c r="G11">
        <v>0.32641804732877477</v>
      </c>
      <c r="H11">
        <v>0.39309137153816964</v>
      </c>
      <c r="I11">
        <v>10.286330702767989</v>
      </c>
      <c r="J11">
        <v>10.259336886935875</v>
      </c>
      <c r="K11">
        <v>0.85005376344086014</v>
      </c>
      <c r="L11">
        <v>1.1370070964374579</v>
      </c>
      <c r="M11">
        <v>0.17978325543179158</v>
      </c>
      <c r="N11">
        <v>0.35787589237960138</v>
      </c>
      <c r="O11">
        <v>1.2647775746496039</v>
      </c>
      <c r="P11">
        <v>0.39739247311827958</v>
      </c>
      <c r="Q11">
        <v>11.203109815354715</v>
      </c>
      <c r="R11">
        <v>48.440860215053767</v>
      </c>
    </row>
    <row r="12" spans="1:18" x14ac:dyDescent="0.2">
      <c r="A12">
        <v>14.50564172159752</v>
      </c>
      <c r="B12">
        <v>3.6662786984766688E-2</v>
      </c>
      <c r="C12">
        <v>7.2702542107597417</v>
      </c>
      <c r="D12">
        <v>110000</v>
      </c>
      <c r="E12">
        <v>2010</v>
      </c>
      <c r="F12">
        <v>17.080890973036343</v>
      </c>
      <c r="G12">
        <v>0.32161018183063966</v>
      </c>
      <c r="H12">
        <v>0.44134933232208029</v>
      </c>
      <c r="I12">
        <v>10.377615166455401</v>
      </c>
      <c r="J12">
        <v>10.365690770882665</v>
      </c>
      <c r="K12">
        <v>0.85957490188082986</v>
      </c>
      <c r="L12">
        <v>1.3649433903362866</v>
      </c>
      <c r="M12">
        <v>0.18159006737494335</v>
      </c>
      <c r="N12">
        <v>0.36106286946956767</v>
      </c>
      <c r="O12">
        <v>1.286654478976234</v>
      </c>
      <c r="P12">
        <v>0.41281410877210861</v>
      </c>
      <c r="Q12">
        <v>11.388317384179693</v>
      </c>
      <c r="R12">
        <v>47.301085682246793</v>
      </c>
    </row>
    <row r="13" spans="1:18" x14ac:dyDescent="0.2">
      <c r="A13">
        <v>16.068804337664766</v>
      </c>
      <c r="B13">
        <v>3.3487915309942003E-2</v>
      </c>
      <c r="C13">
        <v>8.3412154178359827</v>
      </c>
      <c r="D13">
        <v>110000</v>
      </c>
      <c r="E13">
        <v>2011</v>
      </c>
      <c r="F13">
        <v>20.203577428599665</v>
      </c>
      <c r="G13">
        <v>0.31755430625403219</v>
      </c>
      <c r="H13">
        <v>0.42707999651777234</v>
      </c>
      <c r="I13">
        <v>10.501372502142184</v>
      </c>
      <c r="J13">
        <v>10.436931850161409</v>
      </c>
      <c r="K13">
        <v>0.86204170372566458</v>
      </c>
      <c r="L13">
        <v>1.4637811506606628</v>
      </c>
      <c r="M13">
        <v>0.18879910174066836</v>
      </c>
      <c r="N13">
        <v>0.32456757307083683</v>
      </c>
      <c r="O13">
        <v>1.3008531383302864</v>
      </c>
      <c r="P13">
        <v>0.40602332246269396</v>
      </c>
      <c r="Q13">
        <v>11.57352495300467</v>
      </c>
      <c r="R13">
        <v>46.793161379582969</v>
      </c>
    </row>
    <row r="14" spans="1:18" x14ac:dyDescent="0.2">
      <c r="A14">
        <v>17.181188476474308</v>
      </c>
      <c r="B14">
        <v>3.0198510989497294E-2</v>
      </c>
      <c r="C14">
        <v>9.1813760104772619</v>
      </c>
      <c r="D14">
        <v>110000</v>
      </c>
      <c r="E14">
        <v>2012</v>
      </c>
      <c r="F14">
        <v>24.313357400722023</v>
      </c>
      <c r="G14">
        <v>0.31955805447194346</v>
      </c>
      <c r="H14">
        <v>0.39620692789348788</v>
      </c>
      <c r="I14">
        <v>10.604263311360464</v>
      </c>
      <c r="J14">
        <v>10.520761204375015</v>
      </c>
      <c r="K14">
        <v>0.86291215403128763</v>
      </c>
      <c r="L14">
        <v>1.3541203777924837</v>
      </c>
      <c r="M14">
        <v>0.19371142717925563</v>
      </c>
      <c r="N14">
        <v>0.32128557934856367</v>
      </c>
      <c r="O14">
        <v>1.3096892138939671</v>
      </c>
      <c r="P14">
        <v>0.42083273164861612</v>
      </c>
      <c r="Q14">
        <v>11.85279990271782</v>
      </c>
      <c r="R14">
        <v>48.231046931407938</v>
      </c>
    </row>
    <row r="15" spans="1:18" x14ac:dyDescent="0.2">
      <c r="A15">
        <v>18.522857142857145</v>
      </c>
      <c r="B15">
        <v>2.7866109130173421E-2</v>
      </c>
      <c r="C15">
        <v>9.7884665904515362</v>
      </c>
      <c r="D15">
        <v>110000</v>
      </c>
      <c r="E15">
        <v>2013</v>
      </c>
      <c r="F15">
        <v>29.486684859320597</v>
      </c>
      <c r="G15">
        <v>0.10392481986928113</v>
      </c>
      <c r="H15">
        <v>0.43469752353237928</v>
      </c>
      <c r="I15">
        <v>10.704681637179208</v>
      </c>
      <c r="J15">
        <v>10.581643369958078</v>
      </c>
      <c r="K15">
        <v>0.86388444528088837</v>
      </c>
      <c r="L15">
        <v>1.2571136321982268</v>
      </c>
      <c r="M15">
        <v>0.19747997357884564</v>
      </c>
      <c r="N15">
        <v>0.32397413149445126</v>
      </c>
      <c r="O15">
        <v>1.3207190737355272</v>
      </c>
      <c r="P15">
        <v>0.42961795426743199</v>
      </c>
      <c r="Q15">
        <v>12.045058576148993</v>
      </c>
      <c r="R15">
        <v>48.93196574762397</v>
      </c>
    </row>
    <row r="16" spans="1:18" x14ac:dyDescent="0.2">
      <c r="A16">
        <v>19.820178092850348</v>
      </c>
      <c r="B16">
        <v>2.6184683440109879E-2</v>
      </c>
      <c r="C16">
        <v>10.377217567176046</v>
      </c>
      <c r="D16">
        <v>110000</v>
      </c>
      <c r="E16">
        <v>2014</v>
      </c>
      <c r="F16">
        <v>34.388558795080833</v>
      </c>
      <c r="G16">
        <v>0.24984012852785994</v>
      </c>
      <c r="H16">
        <v>0.55519524622121952</v>
      </c>
      <c r="I16">
        <v>10.789975562422736</v>
      </c>
      <c r="J16">
        <v>10.700819613236717</v>
      </c>
      <c r="K16">
        <v>0.86499930910598322</v>
      </c>
      <c r="L16">
        <v>1.1133418882842185</v>
      </c>
      <c r="M16">
        <v>0.19735972258571055</v>
      </c>
      <c r="N16">
        <v>0.30202541219576029</v>
      </c>
      <c r="O16">
        <v>1.3314442413162706</v>
      </c>
      <c r="P16">
        <v>0.43160149233107642</v>
      </c>
      <c r="Q16">
        <v>11.87170192536249</v>
      </c>
      <c r="R16">
        <v>50.573442033991988</v>
      </c>
    </row>
    <row r="17" spans="1:18" x14ac:dyDescent="0.2">
      <c r="A17">
        <v>20.89124019897142</v>
      </c>
      <c r="B17">
        <v>2.605585001197841E-2</v>
      </c>
      <c r="C17">
        <v>11.078195027303934</v>
      </c>
      <c r="D17">
        <v>110000</v>
      </c>
      <c r="E17">
        <v>2015</v>
      </c>
      <c r="F17">
        <v>42.969885299090613</v>
      </c>
      <c r="G17">
        <v>0.23760589942620358</v>
      </c>
      <c r="H17">
        <v>0.5687512006671166</v>
      </c>
      <c r="I17">
        <v>10.875386486181052</v>
      </c>
      <c r="J17">
        <v>10.763041812071853</v>
      </c>
      <c r="K17">
        <v>0.8671114563816662</v>
      </c>
      <c r="L17">
        <v>0.8029362027628123</v>
      </c>
      <c r="M17">
        <v>0.23155401124334621</v>
      </c>
      <c r="N17">
        <v>0.30251273855789762</v>
      </c>
      <c r="O17">
        <v>1.33363802559415</v>
      </c>
      <c r="P17">
        <v>0.43536992185714934</v>
      </c>
      <c r="Q17">
        <v>12.100160051519541</v>
      </c>
      <c r="R17">
        <v>50.998491980075855</v>
      </c>
    </row>
    <row r="18" spans="1:18" x14ac:dyDescent="0.2">
      <c r="A18">
        <v>22.163101385132368</v>
      </c>
      <c r="B18">
        <v>2.65202109596799E-2</v>
      </c>
      <c r="C18">
        <v>12.030760643093906</v>
      </c>
      <c r="D18">
        <v>110000</v>
      </c>
      <c r="E18">
        <v>2016</v>
      </c>
      <c r="F18">
        <v>45.813063678600706</v>
      </c>
      <c r="G18">
        <v>0.22915436914686593</v>
      </c>
      <c r="H18">
        <v>0.58311287585995752</v>
      </c>
      <c r="I18">
        <v>10.955624919790681</v>
      </c>
      <c r="J18">
        <v>10.822334911420981</v>
      </c>
      <c r="K18">
        <v>0.86763232212808605</v>
      </c>
      <c r="L18">
        <v>0.69355150548348454</v>
      </c>
      <c r="M18">
        <v>0.23692624587666228</v>
      </c>
      <c r="N18">
        <v>0.29376996952797951</v>
      </c>
      <c r="O18">
        <v>1.3422303473491772</v>
      </c>
      <c r="P18">
        <v>0.46473080076523637</v>
      </c>
      <c r="Q18">
        <v>12.322157520145874</v>
      </c>
      <c r="R18">
        <v>53.29324952172724</v>
      </c>
    </row>
    <row r="19" spans="1:18" x14ac:dyDescent="0.2">
      <c r="A19">
        <v>23.968718668538198</v>
      </c>
      <c r="B19">
        <v>2.669700144089876E-2</v>
      </c>
      <c r="C19">
        <v>13.248443194584855</v>
      </c>
      <c r="D19">
        <v>110000</v>
      </c>
      <c r="E19">
        <v>2017</v>
      </c>
      <c r="F19">
        <v>48.736784542471746</v>
      </c>
      <c r="G19">
        <v>0.2139486092330988</v>
      </c>
      <c r="H19">
        <v>0.61251454740234301</v>
      </c>
      <c r="I19">
        <v>11.041422151760431</v>
      </c>
      <c r="J19">
        <v>10.873313867945557</v>
      </c>
      <c r="K19">
        <v>0.86934925264309149</v>
      </c>
      <c r="L19">
        <v>0.73208875836140941</v>
      </c>
      <c r="M19">
        <v>0.22837494227487201</v>
      </c>
      <c r="N19">
        <v>0.28010695044004952</v>
      </c>
      <c r="O19">
        <v>1.3544162096282755</v>
      </c>
      <c r="P19">
        <v>0.48618756835581484</v>
      </c>
      <c r="Q19">
        <v>12.51750926257918</v>
      </c>
      <c r="R19">
        <v>54.958075100255193</v>
      </c>
    </row>
    <row r="20" spans="1:18" x14ac:dyDescent="0.2">
      <c r="A20">
        <v>26.745599082250106</v>
      </c>
      <c r="B20">
        <v>2.5852185704410172E-2</v>
      </c>
      <c r="C20">
        <v>14.493794499669569</v>
      </c>
      <c r="D20">
        <v>110000</v>
      </c>
      <c r="E20">
        <v>2018</v>
      </c>
      <c r="F20">
        <v>56.347127800337645</v>
      </c>
      <c r="G20">
        <v>0.21196328050045213</v>
      </c>
      <c r="H20">
        <v>0.61878761076639743</v>
      </c>
      <c r="I20">
        <v>11.127114296634213</v>
      </c>
      <c r="J20">
        <v>10.889320350319473</v>
      </c>
      <c r="K20">
        <v>0.8709221152529999</v>
      </c>
      <c r="L20">
        <v>0.82450315786584716</v>
      </c>
      <c r="M20">
        <v>0.22568235275994028</v>
      </c>
      <c r="N20">
        <v>0.23893158907592796</v>
      </c>
      <c r="O20">
        <v>1.3562356489945155</v>
      </c>
      <c r="P20">
        <v>0.5212300953597665</v>
      </c>
      <c r="Q20">
        <v>12.576058953927266</v>
      </c>
      <c r="R20">
        <v>56.394579550120916</v>
      </c>
    </row>
    <row r="21" spans="1:18" x14ac:dyDescent="0.2">
      <c r="A21">
        <v>27.843778476040846</v>
      </c>
      <c r="B21">
        <v>2.463007507221519E-2</v>
      </c>
      <c r="C21">
        <v>15.477902532037879</v>
      </c>
      <c r="D21">
        <v>110000</v>
      </c>
      <c r="E21">
        <v>2019</v>
      </c>
      <c r="F21">
        <v>60.141546048125662</v>
      </c>
      <c r="G21">
        <v>0.21237949628738786</v>
      </c>
      <c r="H21">
        <v>0.61423565278644221</v>
      </c>
      <c r="I21">
        <v>11.209771111723489</v>
      </c>
      <c r="J21">
        <v>11.138681043217135</v>
      </c>
      <c r="K21">
        <v>0.87352175699739742</v>
      </c>
      <c r="L21">
        <v>0.81052796355155143</v>
      </c>
      <c r="M21">
        <v>0.2090043850875988</v>
      </c>
      <c r="N21">
        <v>0.21758448817933521</v>
      </c>
      <c r="O21">
        <v>1.362945521023766</v>
      </c>
      <c r="P21">
        <v>0.5325784210766632</v>
      </c>
      <c r="Q21">
        <v>12.700882932096805</v>
      </c>
      <c r="R21">
        <v>58.353499840189947</v>
      </c>
    </row>
    <row r="22" spans="1:18" x14ac:dyDescent="0.2">
      <c r="A22">
        <v>28.540432593816004</v>
      </c>
      <c r="B22">
        <v>2.4599000460651759E-2</v>
      </c>
      <c r="C22">
        <v>15.763947547503609</v>
      </c>
      <c r="D22">
        <v>110000</v>
      </c>
      <c r="E22">
        <v>2020</v>
      </c>
      <c r="F22">
        <v>74.372290813087233</v>
      </c>
      <c r="G22">
        <v>0.34708848138608434</v>
      </c>
      <c r="H22">
        <v>0.6187000826116914</v>
      </c>
      <c r="I22">
        <v>11.233231667785612</v>
      </c>
      <c r="J22">
        <v>11.045345851860409</v>
      </c>
      <c r="K22">
        <v>0.87548588368024638</v>
      </c>
      <c r="L22">
        <v>0.64570989041028848</v>
      </c>
      <c r="M22">
        <v>0.19798376607568877</v>
      </c>
      <c r="N22">
        <v>0.2192896107010078</v>
      </c>
      <c r="O22">
        <v>1.3567363802559416</v>
      </c>
      <c r="P22">
        <v>0.52071200515230831</v>
      </c>
      <c r="Q22">
        <v>12.627191045421782</v>
      </c>
      <c r="R22">
        <v>58.009144433634333</v>
      </c>
    </row>
    <row r="23" spans="1:18" x14ac:dyDescent="0.2">
      <c r="A23">
        <v>35.445250431778931</v>
      </c>
      <c r="B23">
        <v>1.5318377063204505E-2</v>
      </c>
      <c r="C23">
        <v>17.758177982441808</v>
      </c>
      <c r="D23">
        <v>110000</v>
      </c>
      <c r="E23">
        <v>2021</v>
      </c>
      <c r="F23">
        <v>90.824271223613266</v>
      </c>
      <c r="G23">
        <v>0.30697236750050144</v>
      </c>
      <c r="H23">
        <v>0.62295750776253256</v>
      </c>
      <c r="I23">
        <v>11.308573000105453</v>
      </c>
      <c r="J23">
        <v>11.126272174650746</v>
      </c>
      <c r="K23">
        <v>0.87549118157726402</v>
      </c>
      <c r="L23">
        <v>0.74029664202740364</v>
      </c>
      <c r="M23">
        <v>0.1755394025181749</v>
      </c>
      <c r="N23">
        <v>0.20143933536166164</v>
      </c>
      <c r="O23">
        <v>1.3601421694088971</v>
      </c>
      <c r="P23">
        <v>0.56332815498492195</v>
      </c>
      <c r="Q23">
        <v>12.55349915874676</v>
      </c>
      <c r="R23">
        <v>59.535776295348626</v>
      </c>
    </row>
    <row r="24" spans="1:18" x14ac:dyDescent="0.2">
      <c r="A24">
        <v>36.755498630863002</v>
      </c>
      <c r="B24">
        <v>1.4306359222126971E-2</v>
      </c>
      <c r="C24">
        <v>19.162010728508289</v>
      </c>
      <c r="D24">
        <v>110000</v>
      </c>
      <c r="E24">
        <v>2022</v>
      </c>
      <c r="F24">
        <v>92.808680126356265</v>
      </c>
      <c r="G24">
        <v>0.33568463795143799</v>
      </c>
      <c r="H24">
        <v>0.63636301296178666</v>
      </c>
      <c r="I24">
        <v>11.338847397064487</v>
      </c>
      <c r="J24">
        <v>11.053296473333425</v>
      </c>
      <c r="K24">
        <v>0.87570388682873235</v>
      </c>
      <c r="L24">
        <v>0.88271485331968302</v>
      </c>
      <c r="M24">
        <v>0.17949995554049539</v>
      </c>
      <c r="N24">
        <v>0.20585600228130999</v>
      </c>
      <c r="O24">
        <v>1.8682362573099414</v>
      </c>
      <c r="P24">
        <v>0.58636634161974077</v>
      </c>
      <c r="Q24">
        <v>12.599521059304127</v>
      </c>
      <c r="R24">
        <v>61.301103328297387</v>
      </c>
    </row>
    <row r="25" spans="1:18" x14ac:dyDescent="0.2">
      <c r="A25">
        <v>3.9136218342758795</v>
      </c>
      <c r="B25">
        <v>9.9078821390191585E-2</v>
      </c>
      <c r="C25">
        <v>2.3392490323893442</v>
      </c>
      <c r="D25">
        <v>120000</v>
      </c>
      <c r="E25">
        <v>2000</v>
      </c>
      <c r="F25">
        <v>1.6091655512715504</v>
      </c>
      <c r="G25">
        <v>0.40100410883800586</v>
      </c>
      <c r="H25">
        <v>0.33648089465843856</v>
      </c>
      <c r="I25">
        <v>8.9803886978981513</v>
      </c>
      <c r="J25">
        <v>8.9034907463115847</v>
      </c>
      <c r="K25">
        <v>0.72400463471642318</v>
      </c>
      <c r="L25">
        <v>0.89219293949122613</v>
      </c>
      <c r="M25">
        <v>0.11751939786513535</v>
      </c>
      <c r="N25">
        <v>0.38383584536995735</v>
      </c>
      <c r="O25">
        <v>0.74736842105263157</v>
      </c>
      <c r="P25">
        <v>0.23378348682501948</v>
      </c>
      <c r="Q25">
        <v>8.9610091431534595</v>
      </c>
      <c r="R25">
        <v>39.954451924805724</v>
      </c>
    </row>
    <row r="26" spans="1:18" x14ac:dyDescent="0.2">
      <c r="A26">
        <v>4.2798781973203415</v>
      </c>
      <c r="B26">
        <v>0.1033280875251532</v>
      </c>
      <c r="C26">
        <v>2.5713508393692863</v>
      </c>
      <c r="D26">
        <v>120000</v>
      </c>
      <c r="E26">
        <v>2001</v>
      </c>
      <c r="F26">
        <v>1.8216042865964186</v>
      </c>
      <c r="G26">
        <v>0.38352266126435719</v>
      </c>
      <c r="H26">
        <v>0.3676324361168305</v>
      </c>
      <c r="I26">
        <v>9.0678754799215806</v>
      </c>
      <c r="J26">
        <v>9.0232067457957221</v>
      </c>
      <c r="K26">
        <v>0.61436567535804631</v>
      </c>
      <c r="L26">
        <v>0.85611728070624804</v>
      </c>
      <c r="M26">
        <v>0.13356971694300723</v>
      </c>
      <c r="N26">
        <v>0.4012772569711251</v>
      </c>
      <c r="O26">
        <v>0.80593149540517961</v>
      </c>
      <c r="P26">
        <v>0.2469374340178874</v>
      </c>
      <c r="Q26">
        <v>9.0982505612147104</v>
      </c>
      <c r="R26">
        <v>41.431786945003289</v>
      </c>
    </row>
    <row r="27" spans="1:18" x14ac:dyDescent="0.2">
      <c r="A27">
        <v>4.7801290002480767</v>
      </c>
      <c r="B27">
        <v>0.10733289490458436</v>
      </c>
      <c r="C27">
        <v>2.8474003925223172</v>
      </c>
      <c r="D27">
        <v>120000</v>
      </c>
      <c r="E27">
        <v>2002</v>
      </c>
      <c r="F27">
        <v>1.8139756547985466</v>
      </c>
      <c r="G27">
        <v>0.36662993252104908</v>
      </c>
      <c r="H27">
        <v>0.36700226496731242</v>
      </c>
      <c r="I27">
        <v>9.1014458412590713</v>
      </c>
      <c r="J27">
        <v>9.1427988754396292</v>
      </c>
      <c r="K27">
        <v>0.61615599992057024</v>
      </c>
      <c r="L27">
        <v>0.97987906708807559</v>
      </c>
      <c r="M27">
        <v>0.13763787904736699</v>
      </c>
      <c r="N27">
        <v>0.41907860935091629</v>
      </c>
      <c r="O27">
        <v>0.81002506265664165</v>
      </c>
      <c r="P27">
        <v>0.27243392442264541</v>
      </c>
      <c r="Q27">
        <v>9.2137156059651346</v>
      </c>
      <c r="R27">
        <v>39.814134514188126</v>
      </c>
    </row>
    <row r="28" spans="1:18" x14ac:dyDescent="0.2">
      <c r="A28">
        <v>5.3794853466761978</v>
      </c>
      <c r="B28">
        <v>0.10844945413075355</v>
      </c>
      <c r="C28">
        <v>3.2220135970093589</v>
      </c>
      <c r="D28">
        <v>120000</v>
      </c>
      <c r="E28">
        <v>2003</v>
      </c>
      <c r="F28">
        <v>2.477009789380006</v>
      </c>
      <c r="G28">
        <v>0.37802798651228764</v>
      </c>
      <c r="H28">
        <v>0.37222573126432895</v>
      </c>
      <c r="I28">
        <v>9.1924798176349274</v>
      </c>
      <c r="J28">
        <v>9.1182190113097317</v>
      </c>
      <c r="K28">
        <v>0.61297340057351923</v>
      </c>
      <c r="L28">
        <v>1.0756958232238008</v>
      </c>
      <c r="M28">
        <v>0.13822360116398039</v>
      </c>
      <c r="N28">
        <v>0.46036132998489665</v>
      </c>
      <c r="O28">
        <v>0.84945697577276513</v>
      </c>
      <c r="P28">
        <v>0.30950262038959758</v>
      </c>
      <c r="Q28">
        <v>9.3058638743455493</v>
      </c>
      <c r="R28">
        <v>39.651933155344601</v>
      </c>
    </row>
    <row r="29" spans="1:18" x14ac:dyDescent="0.2">
      <c r="A29">
        <v>6.2117453674968655</v>
      </c>
      <c r="B29">
        <v>0.10661735324355531</v>
      </c>
      <c r="C29">
        <v>3.6173953765829441</v>
      </c>
      <c r="D29">
        <v>120000</v>
      </c>
      <c r="E29">
        <v>2004</v>
      </c>
      <c r="F29">
        <v>2.5183897154356387</v>
      </c>
      <c r="G29">
        <v>0.37537138094850758</v>
      </c>
      <c r="H29">
        <v>0.38107549165450849</v>
      </c>
      <c r="I29">
        <v>9.2901972162243371</v>
      </c>
      <c r="J29">
        <v>9.2383050251605248</v>
      </c>
      <c r="K29">
        <v>0.61393808551584017</v>
      </c>
      <c r="L29">
        <v>1.3271617494212353</v>
      </c>
      <c r="M29">
        <v>0.14307779176681548</v>
      </c>
      <c r="N29">
        <v>0.47524321849605133</v>
      </c>
      <c r="O29">
        <v>0.87836257309941523</v>
      </c>
      <c r="P29">
        <v>0.34285463088690693</v>
      </c>
      <c r="Q29">
        <v>9.6959923865919428</v>
      </c>
      <c r="R29">
        <v>40.051969873103637</v>
      </c>
    </row>
    <row r="30" spans="1:18" x14ac:dyDescent="0.2">
      <c r="A30">
        <v>7.3992656487698421</v>
      </c>
      <c r="B30">
        <v>0.10966191213796224</v>
      </c>
      <c r="C30">
        <v>4.0631423520697396</v>
      </c>
      <c r="D30">
        <v>120000</v>
      </c>
      <c r="E30">
        <v>2005</v>
      </c>
      <c r="F30">
        <v>2.9207792581508447</v>
      </c>
      <c r="G30">
        <v>0.37151925739555436</v>
      </c>
      <c r="H30">
        <v>0.39671483480557407</v>
      </c>
      <c r="I30">
        <v>9.3791612027162827</v>
      </c>
      <c r="J30">
        <v>9.3427272579272529</v>
      </c>
      <c r="K30">
        <v>0.75099037917374079</v>
      </c>
      <c r="L30">
        <v>1.3817121361577913</v>
      </c>
      <c r="M30">
        <v>0.13997362755651238</v>
      </c>
      <c r="N30">
        <v>0.47335626543405307</v>
      </c>
      <c r="O30">
        <v>0.90526315789473688</v>
      </c>
      <c r="P30">
        <v>0.36914045638974419</v>
      </c>
      <c r="Q30">
        <v>9.5628951532910822</v>
      </c>
      <c r="R30">
        <v>39.807007951809545</v>
      </c>
    </row>
    <row r="31" spans="1:18" x14ac:dyDescent="0.2">
      <c r="A31">
        <v>6.285404675619982</v>
      </c>
      <c r="B31">
        <v>7.9866921926431092E-2</v>
      </c>
      <c r="C31">
        <v>4.6041458923525873</v>
      </c>
      <c r="D31">
        <v>120000</v>
      </c>
      <c r="E31">
        <v>2006</v>
      </c>
      <c r="F31">
        <v>3.8688372093023258</v>
      </c>
      <c r="G31">
        <v>0.35227887172036226</v>
      </c>
      <c r="H31">
        <v>0.40892948088333431</v>
      </c>
      <c r="I31">
        <v>9.4929754799014123</v>
      </c>
      <c r="J31">
        <v>9.4431387465204821</v>
      </c>
      <c r="K31">
        <v>0.75730232558139532</v>
      </c>
      <c r="L31">
        <v>1.4523786050794476</v>
      </c>
      <c r="M31">
        <v>0.1535031852534354</v>
      </c>
      <c r="N31">
        <v>0.5145345912305197</v>
      </c>
      <c r="O31">
        <v>0.94536340852130329</v>
      </c>
      <c r="P31">
        <v>0.40339534883720929</v>
      </c>
      <c r="Q31">
        <v>9.7714070567986226</v>
      </c>
      <c r="R31">
        <v>40.558139534883729</v>
      </c>
    </row>
    <row r="32" spans="1:18" x14ac:dyDescent="0.2">
      <c r="A32">
        <v>9.6095772018043331</v>
      </c>
      <c r="B32">
        <v>0.11791036381152636</v>
      </c>
      <c r="C32">
        <v>5.4258242448091369</v>
      </c>
      <c r="D32">
        <v>120000</v>
      </c>
      <c r="E32">
        <v>2007</v>
      </c>
      <c r="F32">
        <v>5.0080717488789235</v>
      </c>
      <c r="G32">
        <v>0.36082684158155715</v>
      </c>
      <c r="H32">
        <v>0.39374608985904125</v>
      </c>
      <c r="I32">
        <v>9.6199548594903721</v>
      </c>
      <c r="J32">
        <v>9.573799426596727</v>
      </c>
      <c r="K32">
        <v>0.76313004484304936</v>
      </c>
      <c r="L32">
        <v>1.3065180435118229</v>
      </c>
      <c r="M32">
        <v>0.16215962350994731</v>
      </c>
      <c r="N32">
        <v>0.5658771982560642</v>
      </c>
      <c r="O32">
        <v>0.96332497911445281</v>
      </c>
      <c r="P32">
        <v>0.44386547085201794</v>
      </c>
      <c r="Q32">
        <v>9.8557318482715139</v>
      </c>
      <c r="R32">
        <v>39.730941704035871</v>
      </c>
    </row>
    <row r="33" spans="1:18" x14ac:dyDescent="0.2">
      <c r="A33">
        <v>10.300250647786694</v>
      </c>
      <c r="B33">
        <v>0.10314381076131132</v>
      </c>
      <c r="C33">
        <v>6.3009223148068312</v>
      </c>
      <c r="D33">
        <v>120000</v>
      </c>
      <c r="E33">
        <v>2008</v>
      </c>
      <c r="F33">
        <v>5.7738095238095237</v>
      </c>
      <c r="G33">
        <v>0.38115016900608195</v>
      </c>
      <c r="H33">
        <v>0.38803180669313825</v>
      </c>
      <c r="I33">
        <v>9.7827663296320235</v>
      </c>
      <c r="J33">
        <v>9.7799642208190551</v>
      </c>
      <c r="K33">
        <v>0.77229591836734701</v>
      </c>
      <c r="L33">
        <v>1.0774710822984583</v>
      </c>
      <c r="M33">
        <v>0.16743583608461668</v>
      </c>
      <c r="N33">
        <v>0.65409352369448304</v>
      </c>
      <c r="O33">
        <v>1.007518796992481</v>
      </c>
      <c r="P33">
        <v>0.43867346938775509</v>
      </c>
      <c r="Q33">
        <v>9.9212152420185369</v>
      </c>
      <c r="R33">
        <v>39.200680272108841</v>
      </c>
    </row>
    <row r="34" spans="1:18" x14ac:dyDescent="0.2">
      <c r="A34">
        <v>11.255769262614704</v>
      </c>
      <c r="B34">
        <v>0.10087576393338779</v>
      </c>
      <c r="C34">
        <v>6.677683038001784</v>
      </c>
      <c r="D34">
        <v>120000</v>
      </c>
      <c r="E34">
        <v>2009</v>
      </c>
      <c r="F34">
        <v>6.0285304846274101</v>
      </c>
      <c r="G34">
        <v>0.38022700463970222</v>
      </c>
      <c r="H34">
        <v>0.38260355622959014</v>
      </c>
      <c r="I34">
        <v>9.8715189590786405</v>
      </c>
      <c r="J34">
        <v>9.8930436788581027</v>
      </c>
      <c r="K34">
        <v>0.78010194111516418</v>
      </c>
      <c r="L34">
        <v>0.76368475989260132</v>
      </c>
      <c r="M34">
        <v>0.19691111589839516</v>
      </c>
      <c r="N34">
        <v>0.82987018286841219</v>
      </c>
      <c r="O34">
        <v>1.1959899749373433</v>
      </c>
      <c r="P34">
        <v>0.44795466388744132</v>
      </c>
      <c r="Q34">
        <v>10.089392133492254</v>
      </c>
      <c r="R34">
        <v>37.780093798853564</v>
      </c>
    </row>
    <row r="35" spans="1:18" x14ac:dyDescent="0.2">
      <c r="A35">
        <v>13.116291501819179</v>
      </c>
      <c r="B35">
        <v>9.642648992576458E-2</v>
      </c>
      <c r="C35">
        <v>7.6944182679187882</v>
      </c>
      <c r="D35">
        <v>120000</v>
      </c>
      <c r="E35">
        <v>2010</v>
      </c>
      <c r="F35">
        <v>8.4707801953374542</v>
      </c>
      <c r="G35">
        <v>0.37217805893434425</v>
      </c>
      <c r="H35">
        <v>0.39158083189630577</v>
      </c>
      <c r="I35">
        <v>9.9896583680195636</v>
      </c>
      <c r="J35">
        <v>9.9994139630078802</v>
      </c>
      <c r="K35">
        <v>0.79550369817361788</v>
      </c>
      <c r="L35">
        <v>0.81363755786325387</v>
      </c>
      <c r="M35">
        <v>0.2015646136008292</v>
      </c>
      <c r="N35">
        <v>0.91909124314131951</v>
      </c>
      <c r="O35">
        <v>1.2390977443609021</v>
      </c>
      <c r="P35">
        <v>0.49699451238753473</v>
      </c>
      <c r="Q35">
        <v>10.258599324755021</v>
      </c>
      <c r="R35">
        <v>37.558974516851514</v>
      </c>
    </row>
    <row r="36" spans="1:18" x14ac:dyDescent="0.2">
      <c r="A36">
        <v>11.947383291293239</v>
      </c>
      <c r="B36">
        <v>0.13441591471372996</v>
      </c>
      <c r="C36">
        <v>8.8242416460081241</v>
      </c>
      <c r="D36">
        <v>120000</v>
      </c>
      <c r="E36">
        <v>2011</v>
      </c>
      <c r="F36">
        <v>10.426547352721849</v>
      </c>
      <c r="G36">
        <v>0.35942171437932585</v>
      </c>
      <c r="H36">
        <v>0.40582949921418665</v>
      </c>
      <c r="I36">
        <v>10.092388252559259</v>
      </c>
      <c r="J36">
        <v>10.139245052851217</v>
      </c>
      <c r="K36">
        <v>0.80302759134973911</v>
      </c>
      <c r="L36">
        <v>0.82303255214575999</v>
      </c>
      <c r="M36">
        <v>0.22142715386483344</v>
      </c>
      <c r="N36">
        <v>0.87120574273560214</v>
      </c>
      <c r="O36">
        <v>1.2667502088554721</v>
      </c>
      <c r="P36">
        <v>0.51838180462341532</v>
      </c>
      <c r="Q36">
        <v>10.427806516017787</v>
      </c>
      <c r="R36">
        <v>36.838180462341541</v>
      </c>
    </row>
    <row r="37" spans="1:18" x14ac:dyDescent="0.2">
      <c r="A37">
        <v>12.354970842985773</v>
      </c>
      <c r="B37">
        <v>0.13215618037417148</v>
      </c>
      <c r="C37">
        <v>9.5356011907230354</v>
      </c>
      <c r="D37">
        <v>120000</v>
      </c>
      <c r="E37">
        <v>2012</v>
      </c>
      <c r="F37">
        <v>14.355587808417997</v>
      </c>
      <c r="G37">
        <v>0.36541649729842118</v>
      </c>
      <c r="H37">
        <v>0.39058875216673705</v>
      </c>
      <c r="I37">
        <v>10.188152829031544</v>
      </c>
      <c r="J37">
        <v>10.256163225570917</v>
      </c>
      <c r="K37">
        <v>0.81084179970972414</v>
      </c>
      <c r="L37">
        <v>0.80718756496723432</v>
      </c>
      <c r="M37">
        <v>0.23700185336314639</v>
      </c>
      <c r="N37">
        <v>0.87744833031443026</v>
      </c>
      <c r="O37">
        <v>1.2857978279030908</v>
      </c>
      <c r="P37">
        <v>0.52429608127721339</v>
      </c>
      <c r="Q37">
        <v>10.538255033557048</v>
      </c>
      <c r="R37">
        <v>38.824383164005802</v>
      </c>
    </row>
    <row r="38" spans="1:18" x14ac:dyDescent="0.2">
      <c r="A38">
        <v>12.990228584940139</v>
      </c>
      <c r="B38">
        <v>0.13425015094716261</v>
      </c>
      <c r="C38">
        <v>10.1825468245374</v>
      </c>
      <c r="D38">
        <v>120000</v>
      </c>
      <c r="E38">
        <v>2013</v>
      </c>
      <c r="F38">
        <v>17.628368794326242</v>
      </c>
      <c r="G38">
        <v>0.10904505882615517</v>
      </c>
      <c r="H38">
        <v>0.4383335766865204</v>
      </c>
      <c r="I38">
        <v>10.274355004675259</v>
      </c>
      <c r="J38">
        <v>10.364234955283942</v>
      </c>
      <c r="K38">
        <v>0.81216312056737594</v>
      </c>
      <c r="L38">
        <v>0.80020640038771718</v>
      </c>
      <c r="M38">
        <v>0.25632011784342512</v>
      </c>
      <c r="N38">
        <v>0.91803734389768143</v>
      </c>
      <c r="O38">
        <v>1.3131161236424393</v>
      </c>
      <c r="P38">
        <v>0.54928368794326243</v>
      </c>
      <c r="Q38">
        <v>10.563805905715766</v>
      </c>
      <c r="R38">
        <v>40.921985815602838</v>
      </c>
    </row>
    <row r="39" spans="1:18" x14ac:dyDescent="0.2">
      <c r="A39">
        <v>14.222821965716532</v>
      </c>
      <c r="B39">
        <v>0.13758235593405285</v>
      </c>
      <c r="C39">
        <v>10.792568228554732</v>
      </c>
      <c r="D39">
        <v>120000</v>
      </c>
      <c r="E39">
        <v>2014</v>
      </c>
      <c r="F39">
        <v>18.440167949615116</v>
      </c>
      <c r="G39">
        <v>0.32564928542872174</v>
      </c>
      <c r="H39">
        <v>0.49144597021375463</v>
      </c>
      <c r="I39">
        <v>10.357934235065041</v>
      </c>
      <c r="J39">
        <v>10.409118665473779</v>
      </c>
      <c r="K39">
        <v>0.81191742477256823</v>
      </c>
      <c r="L39">
        <v>0.77292054552272316</v>
      </c>
      <c r="M39">
        <v>0.27110255793365423</v>
      </c>
      <c r="N39">
        <v>0.98849399753021905</v>
      </c>
      <c r="O39">
        <v>1.3458646616541352</v>
      </c>
      <c r="P39">
        <v>0.55588523442967108</v>
      </c>
      <c r="Q39">
        <v>10.535819019689988</v>
      </c>
      <c r="R39">
        <v>42.617214835549333</v>
      </c>
    </row>
    <row r="40" spans="1:18" x14ac:dyDescent="0.2">
      <c r="A40">
        <v>14.576665291932134</v>
      </c>
      <c r="B40">
        <v>0.13438747352608038</v>
      </c>
      <c r="C40">
        <v>11.373570544985606</v>
      </c>
      <c r="D40">
        <v>120000</v>
      </c>
      <c r="E40">
        <v>2015</v>
      </c>
      <c r="F40">
        <v>25.949965253648365</v>
      </c>
      <c r="G40">
        <v>0.31228553690755168</v>
      </c>
      <c r="H40">
        <v>0.49269948829589189</v>
      </c>
      <c r="I40">
        <v>10.437092251930782</v>
      </c>
      <c r="J40">
        <v>10.506009531048136</v>
      </c>
      <c r="K40">
        <v>0.81337734537873529</v>
      </c>
      <c r="L40">
        <v>0.65425649703451738</v>
      </c>
      <c r="M40">
        <v>0.29710437326681072</v>
      </c>
      <c r="N40">
        <v>1.0875479594209665</v>
      </c>
      <c r="O40">
        <v>1.3826232247284878</v>
      </c>
      <c r="P40">
        <v>0.55635858234885338</v>
      </c>
      <c r="Q40">
        <v>10.589006818699715</v>
      </c>
      <c r="R40">
        <v>44.266851980542043</v>
      </c>
    </row>
    <row r="41" spans="1:18" x14ac:dyDescent="0.2">
      <c r="A41">
        <v>15.850619535868173</v>
      </c>
      <c r="B41">
        <v>0.12657585726431375</v>
      </c>
      <c r="C41">
        <v>12.238315831658252</v>
      </c>
      <c r="D41">
        <v>120000</v>
      </c>
      <c r="E41">
        <v>2016</v>
      </c>
      <c r="F41">
        <v>27.535689535689535</v>
      </c>
      <c r="G41">
        <v>0.30866650063659484</v>
      </c>
      <c r="H41">
        <v>0.51236258858084138</v>
      </c>
      <c r="I41">
        <v>10.521630166814242</v>
      </c>
      <c r="J41">
        <v>10.572755199430837</v>
      </c>
      <c r="K41">
        <v>0.81521136521136517</v>
      </c>
      <c r="L41">
        <v>0.59410971034581606</v>
      </c>
      <c r="M41">
        <v>0.32232861673578916</v>
      </c>
      <c r="N41">
        <v>1.1134586658766947</v>
      </c>
      <c r="O41">
        <v>1.400501253132832</v>
      </c>
      <c r="P41">
        <v>0.55989604989604991</v>
      </c>
      <c r="Q41">
        <v>10.800258043706151</v>
      </c>
      <c r="R41">
        <v>45.599445599445602</v>
      </c>
    </row>
    <row r="42" spans="1:18" x14ac:dyDescent="0.2">
      <c r="A42">
        <v>18.247628941642489</v>
      </c>
      <c r="B42">
        <v>0.12443970000531601</v>
      </c>
      <c r="C42">
        <v>13.618352478690195</v>
      </c>
      <c r="D42">
        <v>120000</v>
      </c>
      <c r="E42">
        <v>2017</v>
      </c>
      <c r="F42">
        <v>29.556737588652481</v>
      </c>
      <c r="G42">
        <v>0.30657547557774034</v>
      </c>
      <c r="H42">
        <v>0.515415807826063</v>
      </c>
      <c r="I42">
        <v>10.603549272474947</v>
      </c>
      <c r="J42">
        <v>10.612413840921187</v>
      </c>
      <c r="K42">
        <v>0.81151773049645393</v>
      </c>
      <c r="L42">
        <v>0.61234805361927491</v>
      </c>
      <c r="M42">
        <v>0.26364600467770122</v>
      </c>
      <c r="N42">
        <v>0.90669969061632583</v>
      </c>
      <c r="O42">
        <v>1.3811316624895571</v>
      </c>
      <c r="P42">
        <v>0.57134042553191489</v>
      </c>
      <c r="Q42">
        <v>11.118926041838247</v>
      </c>
      <c r="R42">
        <v>48.51063829787234</v>
      </c>
    </row>
    <row r="43" spans="1:18" x14ac:dyDescent="0.2">
      <c r="A43">
        <v>20.300388325468571</v>
      </c>
      <c r="B43">
        <v>0.12181303447083397</v>
      </c>
      <c r="C43">
        <v>14.992563568076438</v>
      </c>
      <c r="D43">
        <v>120000</v>
      </c>
      <c r="E43">
        <v>2018</v>
      </c>
      <c r="F43">
        <v>39.537237888647866</v>
      </c>
      <c r="G43">
        <v>0.2908898833714233</v>
      </c>
      <c r="H43">
        <v>0.52510336702136806</v>
      </c>
      <c r="I43">
        <v>10.668402916506341</v>
      </c>
      <c r="J43">
        <v>10.596815483209534</v>
      </c>
      <c r="K43">
        <v>0.80998553868402023</v>
      </c>
      <c r="L43">
        <v>0.60691122708464906</v>
      </c>
      <c r="M43">
        <v>0.23222154289631308</v>
      </c>
      <c r="N43">
        <v>0.79748583704759146</v>
      </c>
      <c r="O43">
        <v>1.3581233918128652</v>
      </c>
      <c r="P43">
        <v>0.61832248734634854</v>
      </c>
      <c r="Q43">
        <v>11.08933976928741</v>
      </c>
      <c r="R43">
        <v>49.313087490961678</v>
      </c>
    </row>
    <row r="44" spans="1:18" x14ac:dyDescent="0.2">
      <c r="A44">
        <v>20.607428292621879</v>
      </c>
      <c r="B44">
        <v>0.12600899526002327</v>
      </c>
      <c r="C44">
        <v>15.917321764470882</v>
      </c>
      <c r="D44">
        <v>120000</v>
      </c>
      <c r="E44">
        <v>2019</v>
      </c>
      <c r="F44">
        <v>41.73212996389892</v>
      </c>
      <c r="G44">
        <v>0.28902777235190064</v>
      </c>
      <c r="H44">
        <v>0.51767818356875372</v>
      </c>
      <c r="I44">
        <v>10.738977906443756</v>
      </c>
      <c r="J44">
        <v>10.324048729106257</v>
      </c>
      <c r="K44">
        <v>0.8137111913357401</v>
      </c>
      <c r="L44">
        <v>0.52342304086347946</v>
      </c>
      <c r="M44">
        <v>0.2529767933600181</v>
      </c>
      <c r="N44">
        <v>0.85751532204919667</v>
      </c>
      <c r="O44">
        <v>1.3476927318295739</v>
      </c>
      <c r="P44">
        <v>0.63424548736462094</v>
      </c>
      <c r="Q44">
        <v>11.122546052062614</v>
      </c>
      <c r="R44">
        <v>49.314079422382669</v>
      </c>
    </row>
    <row r="45" spans="1:18" x14ac:dyDescent="0.2">
      <c r="A45">
        <v>21.650680061823802</v>
      </c>
      <c r="B45">
        <v>2.1893685000445223E-2</v>
      </c>
      <c r="C45">
        <v>16.088006951743537</v>
      </c>
      <c r="D45">
        <v>120000</v>
      </c>
      <c r="E45">
        <v>2020</v>
      </c>
      <c r="F45">
        <v>54.392720140751642</v>
      </c>
      <c r="G45">
        <v>0.32906981721714362</v>
      </c>
      <c r="H45">
        <v>0.53036763010763921</v>
      </c>
      <c r="I45">
        <v>10.771816277224172</v>
      </c>
      <c r="J45">
        <v>10.159487327458697</v>
      </c>
      <c r="K45">
        <v>0.84701912260967371</v>
      </c>
      <c r="L45">
        <v>0.52353360852096553</v>
      </c>
      <c r="M45">
        <v>0.22496803609939756</v>
      </c>
      <c r="N45">
        <v>0.88623389063692148</v>
      </c>
      <c r="O45">
        <v>1.3710126984126985</v>
      </c>
      <c r="P45">
        <v>0.63093074904098534</v>
      </c>
      <c r="Q45">
        <v>11.19131851668045</v>
      </c>
      <c r="R45">
        <v>49.248651610856342</v>
      </c>
    </row>
    <row r="46" spans="1:18" x14ac:dyDescent="0.2">
      <c r="A46">
        <v>24.46965678627145</v>
      </c>
      <c r="B46">
        <v>1.7542267713678648E-2</v>
      </c>
      <c r="C46">
        <v>18.249502222573419</v>
      </c>
      <c r="D46">
        <v>120000</v>
      </c>
      <c r="E46">
        <v>2021</v>
      </c>
      <c r="F46">
        <v>71.310997815003645</v>
      </c>
      <c r="G46">
        <v>0.31273712307500295</v>
      </c>
      <c r="H46">
        <v>0.52583178395943087</v>
      </c>
      <c r="I46">
        <v>10.849059378191489</v>
      </c>
      <c r="J46">
        <v>10.22035949962485</v>
      </c>
      <c r="K46">
        <v>0.84850691915513476</v>
      </c>
      <c r="L46">
        <v>0.54526085753536002</v>
      </c>
      <c r="M46">
        <v>0.20099061207965546</v>
      </c>
      <c r="N46">
        <v>0.82946783979858774</v>
      </c>
      <c r="O46">
        <v>1.2787947368421053</v>
      </c>
      <c r="P46">
        <v>0.71522214129643114</v>
      </c>
      <c r="Q46">
        <v>11.260090981298289</v>
      </c>
      <c r="R46">
        <v>50.036416605972327</v>
      </c>
    </row>
    <row r="47" spans="1:18" x14ac:dyDescent="0.2">
      <c r="A47">
        <v>26.266247987117552</v>
      </c>
      <c r="B47">
        <v>1.8081856028705646E-2</v>
      </c>
      <c r="C47">
        <v>19.788069664045359</v>
      </c>
      <c r="D47">
        <v>120000</v>
      </c>
      <c r="E47">
        <v>2022</v>
      </c>
      <c r="F47">
        <v>52.490829053558329</v>
      </c>
      <c r="G47">
        <v>0.34132528397350792</v>
      </c>
      <c r="H47">
        <v>0.53109205843915908</v>
      </c>
      <c r="I47">
        <v>10.878108134073512</v>
      </c>
      <c r="J47">
        <v>10.173775642631874</v>
      </c>
      <c r="K47">
        <v>0.85106382978723405</v>
      </c>
      <c r="L47">
        <v>0.51383842222650011</v>
      </c>
      <c r="M47">
        <v>0.16735778912094285</v>
      </c>
      <c r="N47">
        <v>0.71865526260320656</v>
      </c>
      <c r="O47">
        <v>8.0669947033898307E-2</v>
      </c>
      <c r="P47">
        <v>0.727072633895818</v>
      </c>
      <c r="Q47">
        <v>11.208536128790715</v>
      </c>
      <c r="R47">
        <v>50.256786500366836</v>
      </c>
    </row>
    <row r="48" spans="1:18" x14ac:dyDescent="0.2">
      <c r="A48">
        <v>1.3669658653576353</v>
      </c>
      <c r="B48">
        <v>0.22229781049862987</v>
      </c>
      <c r="C48">
        <v>2.0991773040568753</v>
      </c>
      <c r="D48">
        <v>130000</v>
      </c>
      <c r="E48">
        <v>2000</v>
      </c>
      <c r="F48">
        <v>0.4213194851272124</v>
      </c>
      <c r="G48">
        <v>0.36005915606349648</v>
      </c>
      <c r="H48">
        <v>0.36568440781676953</v>
      </c>
      <c r="I48">
        <v>8.6413840971949281</v>
      </c>
      <c r="J48">
        <v>7.790734147025991</v>
      </c>
      <c r="K48">
        <v>0.19355974511070134</v>
      </c>
      <c r="L48">
        <v>9.3703513948337896E-2</v>
      </c>
      <c r="M48">
        <v>8.9784773613646923E-2</v>
      </c>
      <c r="N48">
        <v>0.39255209965104848</v>
      </c>
      <c r="O48">
        <v>0.31330508474576274</v>
      </c>
      <c r="P48">
        <v>0.12126269989077457</v>
      </c>
      <c r="Q48">
        <v>7.8180315569330903</v>
      </c>
      <c r="R48">
        <v>25.30613834921272</v>
      </c>
    </row>
    <row r="49" spans="1:18" x14ac:dyDescent="0.2">
      <c r="A49">
        <v>1.4850872355653593</v>
      </c>
      <c r="B49">
        <v>0.21236079571301431</v>
      </c>
      <c r="C49">
        <v>2.2931865308665689</v>
      </c>
      <c r="D49">
        <v>130000</v>
      </c>
      <c r="E49">
        <v>2001</v>
      </c>
      <c r="F49">
        <v>0.41662126276098538</v>
      </c>
      <c r="G49">
        <v>0.36409309660956152</v>
      </c>
      <c r="H49">
        <v>0.3798371002623</v>
      </c>
      <c r="I49">
        <v>8.6969815423518355</v>
      </c>
      <c r="J49">
        <v>7.8840205565243471</v>
      </c>
      <c r="K49">
        <v>0.19607471417930383</v>
      </c>
      <c r="L49">
        <v>9.3795482569278499E-2</v>
      </c>
      <c r="M49">
        <v>0.10155748681585652</v>
      </c>
      <c r="N49">
        <v>0.37775385648541354</v>
      </c>
      <c r="O49">
        <v>0.33164724576271187</v>
      </c>
      <c r="P49">
        <v>0.129501890543996</v>
      </c>
      <c r="Q49">
        <v>7.98815917962634</v>
      </c>
      <c r="R49">
        <v>25.779466885998627</v>
      </c>
    </row>
    <row r="50" spans="1:18" x14ac:dyDescent="0.2">
      <c r="A50">
        <v>1.6066666666666665</v>
      </c>
      <c r="B50">
        <v>0.21198930555262166</v>
      </c>
      <c r="C50">
        <v>2.5503331857769869</v>
      </c>
      <c r="D50">
        <v>130000</v>
      </c>
      <c r="E50">
        <v>2002</v>
      </c>
      <c r="F50">
        <v>0.49784706755753527</v>
      </c>
      <c r="G50">
        <v>0.36205600623309958</v>
      </c>
      <c r="H50">
        <v>0.38684823139876812</v>
      </c>
      <c r="I50">
        <v>8.806683128695159</v>
      </c>
      <c r="J50">
        <v>7.98019278815066</v>
      </c>
      <c r="K50">
        <v>0.19988121752041571</v>
      </c>
      <c r="L50">
        <v>9.9962445867835995E-2</v>
      </c>
      <c r="M50">
        <v>0.10447536646795558</v>
      </c>
      <c r="N50">
        <v>0.3660838210512965</v>
      </c>
      <c r="O50">
        <v>0.33410487288135599</v>
      </c>
      <c r="P50">
        <v>0.14340460282108389</v>
      </c>
      <c r="Q50">
        <v>8.1006103406403778</v>
      </c>
      <c r="R50">
        <v>25.419450631031921</v>
      </c>
    </row>
    <row r="51" spans="1:18" x14ac:dyDescent="0.2">
      <c r="A51">
        <v>1.8251239831365644</v>
      </c>
      <c r="B51">
        <v>0.21855531326920874</v>
      </c>
      <c r="C51">
        <v>2.885819271377243</v>
      </c>
      <c r="D51">
        <v>130000</v>
      </c>
      <c r="E51">
        <v>2003</v>
      </c>
      <c r="F51">
        <v>0.52766550852064575</v>
      </c>
      <c r="G51">
        <v>0.36243851093841217</v>
      </c>
      <c r="H51">
        <v>0.39075229989329041</v>
      </c>
      <c r="I51">
        <v>8.8872466426964216</v>
      </c>
      <c r="J51">
        <v>8.076283116120706</v>
      </c>
      <c r="K51">
        <v>0.20480866955021385</v>
      </c>
      <c r="L51">
        <v>0.11733133644372867</v>
      </c>
      <c r="M51">
        <v>0.10211315839333081</v>
      </c>
      <c r="N51">
        <v>0.39124352658835415</v>
      </c>
      <c r="O51">
        <v>0.34635063559322032</v>
      </c>
      <c r="P51">
        <v>0.16234577749415019</v>
      </c>
      <c r="Q51">
        <v>8.4437673483712476</v>
      </c>
      <c r="R51">
        <v>23.32541539625139</v>
      </c>
    </row>
    <row r="52" spans="1:18" x14ac:dyDescent="0.2">
      <c r="A52">
        <v>2.1578691447403968</v>
      </c>
      <c r="B52">
        <v>0.17972774048778759</v>
      </c>
      <c r="C52">
        <v>3.2143084016488501</v>
      </c>
      <c r="D52">
        <v>130000</v>
      </c>
      <c r="E52">
        <v>2004</v>
      </c>
      <c r="F52">
        <v>0.50038553332109414</v>
      </c>
      <c r="G52">
        <v>0.38181560138139381</v>
      </c>
      <c r="H52">
        <v>0.37961564888613381</v>
      </c>
      <c r="I52">
        <v>8.9810919739478798</v>
      </c>
      <c r="J52">
        <v>8.2175350291340568</v>
      </c>
      <c r="K52">
        <v>0.20838626767027726</v>
      </c>
      <c r="L52">
        <v>0.147524923644414</v>
      </c>
      <c r="M52">
        <v>0.10351831694910786</v>
      </c>
      <c r="N52">
        <v>0.42415728856442558</v>
      </c>
      <c r="O52">
        <v>0.37182203389830509</v>
      </c>
      <c r="P52">
        <v>0.18966770699467597</v>
      </c>
      <c r="Q52">
        <v>8.4408655860268773</v>
      </c>
      <c r="R52">
        <v>23.146686249311546</v>
      </c>
    </row>
    <row r="53" spans="1:18" x14ac:dyDescent="0.2">
      <c r="A53">
        <v>2.4582442553453796</v>
      </c>
      <c r="B53">
        <v>0.1885366697827999</v>
      </c>
      <c r="C53">
        <v>3.6745557728372216</v>
      </c>
      <c r="D53">
        <v>130000</v>
      </c>
      <c r="E53">
        <v>2005</v>
      </c>
      <c r="F53">
        <v>0.52329425777606509</v>
      </c>
      <c r="G53">
        <v>0.36142054719248629</v>
      </c>
      <c r="H53">
        <v>0.3881719098768342</v>
      </c>
      <c r="I53">
        <v>9.1168085100269476</v>
      </c>
      <c r="J53">
        <v>8.3687582974802108</v>
      </c>
      <c r="K53">
        <v>0.3768638252591292</v>
      </c>
      <c r="L53">
        <v>0.15004845404301639</v>
      </c>
      <c r="M53">
        <v>0.1116059338454875</v>
      </c>
      <c r="N53">
        <v>0.47184611439122803</v>
      </c>
      <c r="O53">
        <v>0.40198093220338982</v>
      </c>
      <c r="P53">
        <v>0.21923183030377341</v>
      </c>
      <c r="Q53">
        <v>8.2384855553901097</v>
      </c>
      <c r="R53">
        <v>23.661366578940072</v>
      </c>
    </row>
    <row r="54" spans="1:18" x14ac:dyDescent="0.2">
      <c r="A54">
        <v>2.7820021662109871</v>
      </c>
      <c r="B54">
        <v>0.19024216989533974</v>
      </c>
      <c r="C54">
        <v>4.1906040191285268</v>
      </c>
      <c r="D54">
        <v>130000</v>
      </c>
      <c r="E54">
        <v>2006</v>
      </c>
      <c r="F54">
        <v>0.59888139219989966</v>
      </c>
      <c r="G54">
        <v>0.34635860804446067</v>
      </c>
      <c r="H54">
        <v>0.41209043614505708</v>
      </c>
      <c r="I54">
        <v>9.2403417946934319</v>
      </c>
      <c r="J54">
        <v>8.5021463564683994</v>
      </c>
      <c r="K54">
        <v>0.38763616541941992</v>
      </c>
      <c r="L54">
        <v>0.14709194988409838</v>
      </c>
      <c r="M54">
        <v>0.11753051876929203</v>
      </c>
      <c r="N54">
        <v>0.54468142985163792</v>
      </c>
      <c r="O54">
        <v>0.76153601694915263</v>
      </c>
      <c r="P54">
        <v>0.25150263994920163</v>
      </c>
      <c r="Q54">
        <v>8.1916859898511287</v>
      </c>
      <c r="R54">
        <v>25.080242278039858</v>
      </c>
    </row>
    <row r="55" spans="1:18" x14ac:dyDescent="0.2">
      <c r="A55">
        <v>3.3159616586220353</v>
      </c>
      <c r="B55">
        <v>0.16614045626307455</v>
      </c>
      <c r="C55">
        <v>4.9309286567447206</v>
      </c>
      <c r="D55">
        <v>130000</v>
      </c>
      <c r="E55">
        <v>2007</v>
      </c>
      <c r="F55">
        <v>0.77169139833419509</v>
      </c>
      <c r="G55">
        <v>0.34618581095180978</v>
      </c>
      <c r="H55">
        <v>0.41269736813652175</v>
      </c>
      <c r="I55">
        <v>9.366529258961581</v>
      </c>
      <c r="J55">
        <v>8.6554174450339172</v>
      </c>
      <c r="K55">
        <v>0.40258008206602436</v>
      </c>
      <c r="L55">
        <v>0.15969851610726657</v>
      </c>
      <c r="M55">
        <v>0.12397437648627077</v>
      </c>
      <c r="N55">
        <v>0.56650525389001805</v>
      </c>
      <c r="O55">
        <v>0.78000529661016949</v>
      </c>
      <c r="P55">
        <v>0.290020869369843</v>
      </c>
      <c r="Q55">
        <v>8.2292690365651158</v>
      </c>
      <c r="R55">
        <v>28.171488897754489</v>
      </c>
    </row>
    <row r="56" spans="1:18" x14ac:dyDescent="0.2">
      <c r="A56">
        <v>3.81143206841204</v>
      </c>
      <c r="B56">
        <v>0.16729353074021755</v>
      </c>
      <c r="C56">
        <v>5.7574647989407737</v>
      </c>
      <c r="D56">
        <v>130000</v>
      </c>
      <c r="E56">
        <v>2008</v>
      </c>
      <c r="F56">
        <v>0.78639884844651886</v>
      </c>
      <c r="G56">
        <v>0.35606209487499468</v>
      </c>
      <c r="H56">
        <v>0.4056220282648943</v>
      </c>
      <c r="I56">
        <v>9.506071711979093</v>
      </c>
      <c r="J56">
        <v>8.8736849689219959</v>
      </c>
      <c r="K56">
        <v>0.41892908960310893</v>
      </c>
      <c r="L56">
        <v>0.18791025678572684</v>
      </c>
      <c r="M56">
        <v>0.13251101048584163</v>
      </c>
      <c r="N56">
        <v>0.62440127182202942</v>
      </c>
      <c r="O56">
        <v>0.79185911016949162</v>
      </c>
      <c r="P56">
        <v>0.29976734269876748</v>
      </c>
      <c r="Q56">
        <v>8.4080671580671584</v>
      </c>
      <c r="R56">
        <v>30.62033361855077</v>
      </c>
    </row>
    <row r="57" spans="1:18" x14ac:dyDescent="0.2">
      <c r="A57">
        <v>4.0361082033176094</v>
      </c>
      <c r="B57">
        <v>0.15482565549765903</v>
      </c>
      <c r="C57">
        <v>6.0716476824581767</v>
      </c>
      <c r="D57">
        <v>130000</v>
      </c>
      <c r="E57">
        <v>2009</v>
      </c>
      <c r="F57">
        <v>0.97222222222222232</v>
      </c>
      <c r="G57">
        <v>0.34128436986941696</v>
      </c>
      <c r="H57">
        <v>0.43997479332867573</v>
      </c>
      <c r="I57">
        <v>9.596843499345816</v>
      </c>
      <c r="J57">
        <v>9.0113157804103317</v>
      </c>
      <c r="K57">
        <v>0.4374786762197202</v>
      </c>
      <c r="L57">
        <v>0.13221733885502618</v>
      </c>
      <c r="M57">
        <v>0.15336804970307508</v>
      </c>
      <c r="N57">
        <v>0.80158620622072396</v>
      </c>
      <c r="O57">
        <v>0.80579978813559328</v>
      </c>
      <c r="P57">
        <v>0.33319828272489482</v>
      </c>
      <c r="Q57">
        <v>8.4765544919126459</v>
      </c>
      <c r="R57">
        <v>33.066075287160245</v>
      </c>
    </row>
    <row r="58" spans="1:18" x14ac:dyDescent="0.2">
      <c r="A58">
        <v>4.3539540507859726</v>
      </c>
      <c r="B58">
        <v>0.14485784089199236</v>
      </c>
      <c r="C58">
        <v>7.0280127286909249</v>
      </c>
      <c r="D58">
        <v>130000</v>
      </c>
      <c r="E58">
        <v>2010</v>
      </c>
      <c r="F58">
        <v>1.3986043149466192</v>
      </c>
      <c r="G58">
        <v>0.33090168633730704</v>
      </c>
      <c r="H58">
        <v>0.44173831354379955</v>
      </c>
      <c r="I58">
        <v>9.6966743079650595</v>
      </c>
      <c r="J58">
        <v>9.1572707654425773</v>
      </c>
      <c r="K58">
        <v>0.43940030026690396</v>
      </c>
      <c r="L58">
        <v>0.15815041142604813</v>
      </c>
      <c r="M58">
        <v>0.15664888688928882</v>
      </c>
      <c r="N58">
        <v>0.83779650736519362</v>
      </c>
      <c r="O58">
        <v>0.8175</v>
      </c>
      <c r="P58">
        <v>0.3741548042704626</v>
      </c>
      <c r="Q58">
        <v>8.5916242055884133</v>
      </c>
      <c r="R58">
        <v>34.711410142348754</v>
      </c>
    </row>
    <row r="59" spans="1:18" x14ac:dyDescent="0.2">
      <c r="A59">
        <v>5.2323709322241259</v>
      </c>
      <c r="B59">
        <v>0.14422913364527518</v>
      </c>
      <c r="C59">
        <v>8.1791639973359782</v>
      </c>
      <c r="D59">
        <v>130000</v>
      </c>
      <c r="E59">
        <v>2011</v>
      </c>
      <c r="F59">
        <v>1.53750210872445</v>
      </c>
      <c r="G59">
        <v>0.33742390681629486</v>
      </c>
      <c r="H59">
        <v>0.43504936719360837</v>
      </c>
      <c r="I59">
        <v>9.8142316585016509</v>
      </c>
      <c r="J59">
        <v>9.315713444490731</v>
      </c>
      <c r="K59">
        <v>0.45588825004908828</v>
      </c>
      <c r="L59">
        <v>0.16189007706350803</v>
      </c>
      <c r="M59">
        <v>0.16541686345845394</v>
      </c>
      <c r="N59">
        <v>0.76640427501905561</v>
      </c>
      <c r="O59">
        <v>0.83138241525423728</v>
      </c>
      <c r="P59">
        <v>0.41274305641978692</v>
      </c>
      <c r="Q59">
        <v>8.7066939192641808</v>
      </c>
      <c r="R59">
        <v>36.850823992721097</v>
      </c>
    </row>
    <row r="60" spans="1:18" x14ac:dyDescent="0.2">
      <c r="A60">
        <v>5.6799163179916317</v>
      </c>
      <c r="B60">
        <v>0.12912563235385099</v>
      </c>
      <c r="C60">
        <v>8.7940610173767517</v>
      </c>
      <c r="D60">
        <v>130000</v>
      </c>
      <c r="E60">
        <v>2012</v>
      </c>
      <c r="F60">
        <v>2.1089231616634536</v>
      </c>
      <c r="G60">
        <v>0.33685777569044623</v>
      </c>
      <c r="H60">
        <v>0.42725055131411482</v>
      </c>
      <c r="I60">
        <v>9.930296947551188</v>
      </c>
      <c r="J60">
        <v>9.4527447283855661</v>
      </c>
      <c r="K60">
        <v>0.46599972459377587</v>
      </c>
      <c r="L60">
        <v>0.13830757935218288</v>
      </c>
      <c r="M60">
        <v>0.17677116672083198</v>
      </c>
      <c r="N60">
        <v>0.85196763947567988</v>
      </c>
      <c r="O60">
        <v>0.86358580508474592</v>
      </c>
      <c r="P60">
        <v>0.42380886808041857</v>
      </c>
      <c r="Q60">
        <v>8.7525427977938541</v>
      </c>
      <c r="R60">
        <v>39.162765078490779</v>
      </c>
    </row>
    <row r="61" spans="1:18" x14ac:dyDescent="0.2">
      <c r="A61">
        <v>6.0167658730158724</v>
      </c>
      <c r="B61">
        <v>0.11702592296757794</v>
      </c>
      <c r="C61">
        <v>9.3881368330998036</v>
      </c>
      <c r="D61">
        <v>130000</v>
      </c>
      <c r="E61">
        <v>2013</v>
      </c>
      <c r="F61">
        <v>2.4954751845260228</v>
      </c>
      <c r="G61">
        <v>9.3028744985394957E-2</v>
      </c>
      <c r="H61">
        <v>0.48358956594050712</v>
      </c>
      <c r="I61">
        <v>10.009051797439742</v>
      </c>
      <c r="J61">
        <v>9.5771364284375995</v>
      </c>
      <c r="K61">
        <v>0.48018343512738781</v>
      </c>
      <c r="L61">
        <v>0.14018299622302102</v>
      </c>
      <c r="M61">
        <v>0.18176659549209387</v>
      </c>
      <c r="N61">
        <v>0.95608458507147687</v>
      </c>
      <c r="O61">
        <v>0.92421610169491519</v>
      </c>
      <c r="P61">
        <v>0.44612690889580781</v>
      </c>
      <c r="Q61">
        <v>8.9408131015658672</v>
      </c>
      <c r="R61">
        <v>41.646140905292427</v>
      </c>
    </row>
    <row r="62" spans="1:18" x14ac:dyDescent="0.2">
      <c r="A62">
        <v>6.3370789341377582</v>
      </c>
      <c r="B62">
        <v>0.11754483014460078</v>
      </c>
      <c r="C62">
        <v>9.9988335836695406</v>
      </c>
      <c r="D62">
        <v>130000</v>
      </c>
      <c r="E62">
        <v>2014</v>
      </c>
      <c r="F62">
        <v>2.749184066421773</v>
      </c>
      <c r="G62">
        <v>0.27245450170281255</v>
      </c>
      <c r="H62">
        <v>0.52572048544146543</v>
      </c>
      <c r="I62">
        <v>10.09168100263868</v>
      </c>
      <c r="J62">
        <v>9.6891656897885099</v>
      </c>
      <c r="K62">
        <v>0.49358450886943694</v>
      </c>
      <c r="L62">
        <v>0.14590666029267441</v>
      </c>
      <c r="M62">
        <v>0.18554153890094371</v>
      </c>
      <c r="N62">
        <v>1.0580359079531434</v>
      </c>
      <c r="O62">
        <v>0.94915254237288138</v>
      </c>
      <c r="P62">
        <v>0.4525679717051988</v>
      </c>
      <c r="Q62">
        <v>8.9062706506402822</v>
      </c>
      <c r="R62">
        <v>44.094552704529626</v>
      </c>
    </row>
    <row r="63" spans="1:18" x14ac:dyDescent="0.2">
      <c r="A63">
        <v>6.7222689075630244</v>
      </c>
      <c r="B63">
        <v>0.12107388351817332</v>
      </c>
      <c r="C63">
        <v>10.576024526211755</v>
      </c>
      <c r="D63">
        <v>130000</v>
      </c>
      <c r="E63">
        <v>2015</v>
      </c>
      <c r="F63">
        <v>4.1019985841093503</v>
      </c>
      <c r="G63">
        <v>0.26904711187029978</v>
      </c>
      <c r="H63">
        <v>0.5233090639579846</v>
      </c>
      <c r="I63">
        <v>10.171687066464255</v>
      </c>
      <c r="J63">
        <v>9.7805270501497699</v>
      </c>
      <c r="K63">
        <v>0.51669934106627458</v>
      </c>
      <c r="L63">
        <v>0.12154101602683502</v>
      </c>
      <c r="M63">
        <v>0.21335386491958777</v>
      </c>
      <c r="N63">
        <v>1.1155345163618182</v>
      </c>
      <c r="O63">
        <v>0.97750529661016949</v>
      </c>
      <c r="P63">
        <v>0.43234493274519414</v>
      </c>
      <c r="Q63">
        <v>9.0833871895140383</v>
      </c>
      <c r="R63">
        <v>46.574633774437729</v>
      </c>
    </row>
    <row r="64" spans="1:18" x14ac:dyDescent="0.2">
      <c r="A64">
        <v>7.35574786876776</v>
      </c>
      <c r="B64">
        <v>0.1125507210522812</v>
      </c>
      <c r="C64">
        <v>11.475277898899378</v>
      </c>
      <c r="D64">
        <v>130000</v>
      </c>
      <c r="E64">
        <v>2016</v>
      </c>
      <c r="F64">
        <v>4.3153956818924497</v>
      </c>
      <c r="G64">
        <v>0.2676768400510634</v>
      </c>
      <c r="H64">
        <v>0.53254470521042185</v>
      </c>
      <c r="I64">
        <v>10.248827143421103</v>
      </c>
      <c r="J64">
        <v>9.8770196338033163</v>
      </c>
      <c r="K64">
        <v>0.53868683211773849</v>
      </c>
      <c r="L64">
        <v>0.10888206355038439</v>
      </c>
      <c r="M64">
        <v>0.21245728574388656</v>
      </c>
      <c r="N64">
        <v>1.1150489462353508</v>
      </c>
      <c r="O64">
        <v>0.99804555084745772</v>
      </c>
      <c r="P64">
        <v>0.44264737986085406</v>
      </c>
      <c r="Q64">
        <v>9.0223377790062891</v>
      </c>
      <c r="R64">
        <v>48.881422212097917</v>
      </c>
    </row>
    <row r="65" spans="1:18" x14ac:dyDescent="0.2">
      <c r="A65">
        <v>8.0739815546772071</v>
      </c>
      <c r="B65">
        <v>0.10596967479185368</v>
      </c>
      <c r="C65">
        <v>12.865647943584893</v>
      </c>
      <c r="D65">
        <v>130000</v>
      </c>
      <c r="E65">
        <v>2017</v>
      </c>
      <c r="F65">
        <v>4.7708640948882053</v>
      </c>
      <c r="G65">
        <v>0.25321843230622776</v>
      </c>
      <c r="H65">
        <v>0.54800176264524469</v>
      </c>
      <c r="I65">
        <v>10.327046639489263</v>
      </c>
      <c r="J65">
        <v>9.9744229812307861</v>
      </c>
      <c r="K65">
        <v>0.55739937428635444</v>
      </c>
      <c r="L65">
        <v>0.1098584549558823</v>
      </c>
      <c r="M65">
        <v>0.21667817638988068</v>
      </c>
      <c r="N65">
        <v>1.0902732863022981</v>
      </c>
      <c r="O65">
        <v>1.0153242002118645</v>
      </c>
      <c r="P65">
        <v>0.46452624731075398</v>
      </c>
      <c r="Q65">
        <v>9.1805993278891194</v>
      </c>
      <c r="R65">
        <v>53.312530199186405</v>
      </c>
    </row>
    <row r="66" spans="1:18" x14ac:dyDescent="0.2">
      <c r="A66">
        <v>8.6907221182134258</v>
      </c>
      <c r="B66">
        <v>9.0631925970203017E-2</v>
      </c>
      <c r="C66">
        <v>14.140534756884383</v>
      </c>
      <c r="D66">
        <v>130000</v>
      </c>
      <c r="E66">
        <v>2018</v>
      </c>
      <c r="F66">
        <v>6.9878015773520579</v>
      </c>
      <c r="G66">
        <v>0.25539244478637801</v>
      </c>
      <c r="H66">
        <v>0.54405259689534513</v>
      </c>
      <c r="I66">
        <v>10.403571086090217</v>
      </c>
      <c r="J66">
        <v>10.010909534218907</v>
      </c>
      <c r="K66">
        <v>0.5733002799483462</v>
      </c>
      <c r="L66">
        <v>0.10976701581899274</v>
      </c>
      <c r="M66">
        <v>0.23776892844690242</v>
      </c>
      <c r="N66">
        <v>1.089756431174278</v>
      </c>
      <c r="O66">
        <v>1.0235819703389832</v>
      </c>
      <c r="P66">
        <v>0.49360050738112965</v>
      </c>
      <c r="Q66">
        <v>9.1953442177344886</v>
      </c>
      <c r="R66">
        <v>56.811066510286992</v>
      </c>
    </row>
    <row r="67" spans="1:18" x14ac:dyDescent="0.2">
      <c r="A67">
        <v>9.4485548352242041</v>
      </c>
      <c r="B67">
        <v>8.4948122063432802E-2</v>
      </c>
      <c r="C67">
        <v>15.020574911138814</v>
      </c>
      <c r="D67">
        <v>130000</v>
      </c>
      <c r="E67">
        <v>2019</v>
      </c>
      <c r="F67">
        <v>7.7631819256139742</v>
      </c>
      <c r="G67">
        <v>0.25999698491801643</v>
      </c>
      <c r="H67">
        <v>0.53383434015236286</v>
      </c>
      <c r="I67">
        <v>10.48396087334401</v>
      </c>
      <c r="J67">
        <v>9.7664215415299935</v>
      </c>
      <c r="K67">
        <v>0.58768478330934015</v>
      </c>
      <c r="L67">
        <v>0.11447346470251053</v>
      </c>
      <c r="M67">
        <v>0.23754669933430628</v>
      </c>
      <c r="N67">
        <v>1.0781733059457868</v>
      </c>
      <c r="O67">
        <v>1.0433430137711865</v>
      </c>
      <c r="P67">
        <v>0.5178310521905416</v>
      </c>
      <c r="Q67">
        <v>9.2966123327134156</v>
      </c>
      <c r="R67">
        <v>57.758213188371542</v>
      </c>
    </row>
    <row r="68" spans="1:18" x14ac:dyDescent="0.2">
      <c r="A68">
        <v>9.8103622991010617</v>
      </c>
      <c r="B68">
        <v>4.502114017271508E-2</v>
      </c>
      <c r="C68">
        <v>15.142356986491514</v>
      </c>
      <c r="D68">
        <v>130000</v>
      </c>
      <c r="E68">
        <v>2020</v>
      </c>
      <c r="F68">
        <v>12.352354820039015</v>
      </c>
      <c r="G68">
        <v>0.30558775328681304</v>
      </c>
      <c r="H68">
        <v>0.53380808085758047</v>
      </c>
      <c r="I68">
        <v>10.526364349509349</v>
      </c>
      <c r="J68">
        <v>9.7422672131352641</v>
      </c>
      <c r="K68">
        <v>0.60068543805869368</v>
      </c>
      <c r="L68">
        <v>0.12347748354983529</v>
      </c>
      <c r="M68">
        <v>0.25053673809846444</v>
      </c>
      <c r="N68">
        <v>1.0806887834008283</v>
      </c>
      <c r="O68">
        <v>1.0844146133474577</v>
      </c>
      <c r="P68">
        <v>0.52707453535981474</v>
      </c>
      <c r="Q68">
        <v>9.4092538876088021</v>
      </c>
      <c r="R68">
        <v>59.218847134986817</v>
      </c>
    </row>
    <row r="69" spans="1:18" x14ac:dyDescent="0.2">
      <c r="A69">
        <v>11.088965138622015</v>
      </c>
      <c r="B69">
        <v>4.8771781605331931E-2</v>
      </c>
      <c r="C69">
        <v>17.392735780312741</v>
      </c>
      <c r="D69">
        <v>130000</v>
      </c>
      <c r="E69">
        <v>2021</v>
      </c>
      <c r="F69">
        <v>16.116272824919442</v>
      </c>
      <c r="G69">
        <v>0.33412899583470229</v>
      </c>
      <c r="H69">
        <v>0.52362293660195935</v>
      </c>
      <c r="I69">
        <v>10.591396035047872</v>
      </c>
      <c r="J69">
        <v>9.8058156130932002</v>
      </c>
      <c r="K69">
        <v>0.61143931256713213</v>
      </c>
      <c r="L69">
        <v>0.13391017548289358</v>
      </c>
      <c r="M69">
        <v>0.21903076706001173</v>
      </c>
      <c r="N69">
        <v>0.99233225957427251</v>
      </c>
      <c r="O69">
        <v>1.0972995074152543</v>
      </c>
      <c r="P69">
        <v>0.57653061224489799</v>
      </c>
      <c r="Q69">
        <v>9.5218954425041904</v>
      </c>
      <c r="R69">
        <v>61.090225563909769</v>
      </c>
    </row>
    <row r="70" spans="1:18" x14ac:dyDescent="0.2">
      <c r="A70">
        <v>11.835307262569833</v>
      </c>
      <c r="B70">
        <v>5.5887668348931517E-2</v>
      </c>
      <c r="C70">
        <v>18.72530937280553</v>
      </c>
      <c r="D70">
        <v>130000</v>
      </c>
      <c r="E70">
        <v>2022</v>
      </c>
      <c r="F70">
        <v>15.540970350404313</v>
      </c>
      <c r="G70">
        <v>0.33912231016318423</v>
      </c>
      <c r="H70">
        <v>0.52779121117595096</v>
      </c>
      <c r="I70">
        <v>10.628078892855996</v>
      </c>
      <c r="J70">
        <v>9.8250238889580608</v>
      </c>
      <c r="K70">
        <v>0.61657681940700804</v>
      </c>
      <c r="L70">
        <v>0.13079021651907935</v>
      </c>
      <c r="M70">
        <v>0.21962602193984482</v>
      </c>
      <c r="N70">
        <v>1.0208599829027911</v>
      </c>
      <c r="O70">
        <v>1.3350952648372687</v>
      </c>
      <c r="P70">
        <v>0.58544474393530999</v>
      </c>
      <c r="Q70">
        <v>9.6534894730979168</v>
      </c>
      <c r="R70">
        <v>65.458221024258762</v>
      </c>
    </row>
    <row r="71" spans="1:18" x14ac:dyDescent="0.2">
      <c r="A71">
        <v>1.3255673656995115</v>
      </c>
      <c r="B71">
        <v>0.33782988993041391</v>
      </c>
      <c r="C71">
        <v>2.2296854278398035</v>
      </c>
      <c r="D71">
        <v>140000</v>
      </c>
      <c r="E71">
        <v>2000</v>
      </c>
      <c r="F71">
        <v>0.29812134277794888</v>
      </c>
      <c r="G71">
        <v>0.38005806461751207</v>
      </c>
      <c r="H71">
        <v>0.32121466640370178</v>
      </c>
      <c r="I71">
        <v>8.4584935905574596</v>
      </c>
      <c r="J71">
        <v>7.5691438264493209</v>
      </c>
      <c r="K71">
        <v>0.35864182322143523</v>
      </c>
      <c r="L71">
        <v>7.9135748607589457E-2</v>
      </c>
      <c r="M71">
        <v>0.12193366274407819</v>
      </c>
      <c r="N71">
        <v>0.29698979260126129</v>
      </c>
      <c r="O71">
        <v>0.35359285258455647</v>
      </c>
      <c r="P71">
        <v>0.15460117031105636</v>
      </c>
      <c r="Q71">
        <v>8.1206830347859498</v>
      </c>
      <c r="R71">
        <v>34.462580843855861</v>
      </c>
    </row>
    <row r="72" spans="1:18" x14ac:dyDescent="0.2">
      <c r="A72">
        <v>1.436428621983155</v>
      </c>
      <c r="B72">
        <v>0.35914069015546746</v>
      </c>
      <c r="C72">
        <v>2.4846078839401899</v>
      </c>
      <c r="D72">
        <v>140000</v>
      </c>
      <c r="E72">
        <v>2001</v>
      </c>
      <c r="F72">
        <v>0.32002396359001473</v>
      </c>
      <c r="G72">
        <v>0.37306322842350859</v>
      </c>
      <c r="H72">
        <v>0.32174772510850669</v>
      </c>
      <c r="I72">
        <v>8.5898579798239449</v>
      </c>
      <c r="J72">
        <v>7.6392424898646585</v>
      </c>
      <c r="K72">
        <v>0.35087097257330446</v>
      </c>
      <c r="L72">
        <v>7.9158679398678503E-2</v>
      </c>
      <c r="M72">
        <v>0.14264519371480097</v>
      </c>
      <c r="N72">
        <v>0.32696240016161382</v>
      </c>
      <c r="O72">
        <v>0.36370772176132737</v>
      </c>
      <c r="P72">
        <v>0.17042880765856774</v>
      </c>
      <c r="Q72">
        <v>8.2102328154282205</v>
      </c>
      <c r="R72">
        <v>33.683515556465736</v>
      </c>
    </row>
    <row r="73" spans="1:18" x14ac:dyDescent="0.2">
      <c r="A73">
        <v>1.6403019826430538</v>
      </c>
      <c r="B73">
        <v>0.36032857889167247</v>
      </c>
      <c r="C73">
        <v>2.7686508536479271</v>
      </c>
      <c r="D73">
        <v>140000</v>
      </c>
      <c r="E73">
        <v>2002</v>
      </c>
      <c r="F73">
        <v>0.2835708061729782</v>
      </c>
      <c r="G73">
        <v>0.35042205222896333</v>
      </c>
      <c r="H73">
        <v>0.32596084198278463</v>
      </c>
      <c r="I73">
        <v>8.7344860608208865</v>
      </c>
      <c r="J73">
        <v>7.7378179142511323</v>
      </c>
      <c r="K73">
        <v>0.38089570727234634</v>
      </c>
      <c r="L73">
        <v>8.2297903389538879E-2</v>
      </c>
      <c r="M73">
        <v>0.14378617515485201</v>
      </c>
      <c r="N73">
        <v>0.34986235375086028</v>
      </c>
      <c r="O73">
        <v>0.3804148053605616</v>
      </c>
      <c r="P73">
        <v>0.19091541149645841</v>
      </c>
      <c r="Q73">
        <v>8.3023317435082156</v>
      </c>
      <c r="R73">
        <v>31.362809719131317</v>
      </c>
    </row>
    <row r="74" spans="1:18" x14ac:dyDescent="0.2">
      <c r="A74">
        <v>1.9423273222184416</v>
      </c>
      <c r="B74">
        <v>0.36911107304355395</v>
      </c>
      <c r="C74">
        <v>3.1800972944585011</v>
      </c>
      <c r="D74">
        <v>140000</v>
      </c>
      <c r="E74">
        <v>2003</v>
      </c>
      <c r="F74">
        <v>0.35452540363094359</v>
      </c>
      <c r="G74">
        <v>0.35670160158292785</v>
      </c>
      <c r="H74">
        <v>0.33046882287723783</v>
      </c>
      <c r="I74">
        <v>8.8503528044964295</v>
      </c>
      <c r="J74">
        <v>7.6964268402646701</v>
      </c>
      <c r="K74">
        <v>0.38810122228290223</v>
      </c>
      <c r="L74">
        <v>8.9610251414557252E-2</v>
      </c>
      <c r="M74">
        <v>0.14563776824034336</v>
      </c>
      <c r="N74">
        <v>0.38569151265656476</v>
      </c>
      <c r="O74">
        <v>0.40282067645181879</v>
      </c>
      <c r="P74">
        <v>0.22079238690639624</v>
      </c>
      <c r="Q74">
        <v>8.4493693812362096</v>
      </c>
      <c r="R74">
        <v>31.198235519523035</v>
      </c>
    </row>
    <row r="75" spans="1:18" x14ac:dyDescent="0.2">
      <c r="A75">
        <v>2.3708411742777371</v>
      </c>
      <c r="B75">
        <v>0.36668092342743558</v>
      </c>
      <c r="C75">
        <v>3.5933842911994365</v>
      </c>
      <c r="D75">
        <v>140000</v>
      </c>
      <c r="E75">
        <v>2004</v>
      </c>
      <c r="F75">
        <v>0.35651425607258619</v>
      </c>
      <c r="G75">
        <v>0.36576538489799282</v>
      </c>
      <c r="H75">
        <v>0.32749013188734027</v>
      </c>
      <c r="I75">
        <v>8.9702591853540437</v>
      </c>
      <c r="J75">
        <v>7.8834046814260077</v>
      </c>
      <c r="K75">
        <v>0.39628853367395589</v>
      </c>
      <c r="L75">
        <v>0.12743105215289516</v>
      </c>
      <c r="M75">
        <v>0.14847207800937648</v>
      </c>
      <c r="N75">
        <v>0.41301033469775378</v>
      </c>
      <c r="O75">
        <v>0.41999361837906829</v>
      </c>
      <c r="P75">
        <v>0.25233353422866683</v>
      </c>
      <c r="Q75">
        <v>8.4334143617370749</v>
      </c>
      <c r="R75">
        <v>32.353144011969761</v>
      </c>
    </row>
    <row r="76" spans="1:18" x14ac:dyDescent="0.2">
      <c r="A76">
        <v>2.719224103452873</v>
      </c>
      <c r="B76">
        <v>0.40448465592865734</v>
      </c>
      <c r="C76">
        <v>4.1114846000817336</v>
      </c>
      <c r="D76">
        <v>140000</v>
      </c>
      <c r="E76">
        <v>2005</v>
      </c>
      <c r="F76">
        <v>0.36361360391748954</v>
      </c>
      <c r="G76">
        <v>0.35123550633836775</v>
      </c>
      <c r="H76">
        <v>0.34252201717692782</v>
      </c>
      <c r="I76">
        <v>9.0899587128205379</v>
      </c>
      <c r="J76">
        <v>8.3371550227080409</v>
      </c>
      <c r="K76">
        <v>0.4210794555333347</v>
      </c>
      <c r="L76">
        <v>0.11136089813525583</v>
      </c>
      <c r="M76">
        <v>0.16393442140717462</v>
      </c>
      <c r="N76">
        <v>0.44775838485260017</v>
      </c>
      <c r="O76">
        <v>0.44392469687300573</v>
      </c>
      <c r="P76">
        <v>0.28204791950429331</v>
      </c>
      <c r="Q76">
        <v>8.4690599259118766</v>
      </c>
      <c r="R76">
        <v>32.188745264826942</v>
      </c>
    </row>
    <row r="77" spans="1:18" x14ac:dyDescent="0.2">
      <c r="A77">
        <v>3.019293345973507</v>
      </c>
      <c r="B77">
        <v>0.39556172009255069</v>
      </c>
      <c r="C77">
        <v>4.656682329118337</v>
      </c>
      <c r="D77">
        <v>140000</v>
      </c>
      <c r="E77">
        <v>2006</v>
      </c>
      <c r="F77">
        <v>0.421093182794743</v>
      </c>
      <c r="G77">
        <v>0.33107885133894804</v>
      </c>
      <c r="H77">
        <v>0.36607912820597055</v>
      </c>
      <c r="I77">
        <v>9.2070088285431311</v>
      </c>
      <c r="J77">
        <v>8.4724469354520657</v>
      </c>
      <c r="K77">
        <v>0.43009882799188043</v>
      </c>
      <c r="L77">
        <v>0.11207974331339104</v>
      </c>
      <c r="M77">
        <v>0.19424002885268157</v>
      </c>
      <c r="N77">
        <v>0.47855887219959259</v>
      </c>
      <c r="O77">
        <v>0.72067645181876194</v>
      </c>
      <c r="P77">
        <v>0.32528188943711012</v>
      </c>
      <c r="Q77">
        <v>8.7402353743817152</v>
      </c>
      <c r="R77">
        <v>33.219244047354458</v>
      </c>
    </row>
    <row r="78" spans="1:18" x14ac:dyDescent="0.2">
      <c r="A78">
        <v>3.8291648436634125</v>
      </c>
      <c r="B78">
        <v>0.41327725486691175</v>
      </c>
      <c r="C78">
        <v>5.4757709980036466</v>
      </c>
      <c r="D78">
        <v>140000</v>
      </c>
      <c r="E78">
        <v>2007</v>
      </c>
      <c r="F78">
        <v>0.58716375148117361</v>
      </c>
      <c r="G78">
        <v>0.33697253720880421</v>
      </c>
      <c r="H78">
        <v>0.38182553470409086</v>
      </c>
      <c r="I78">
        <v>9.3489364175664402</v>
      </c>
      <c r="J78">
        <v>8.6379972163676353</v>
      </c>
      <c r="K78">
        <v>0.44029912338102567</v>
      </c>
      <c r="L78">
        <v>0.14834336110708643</v>
      </c>
      <c r="M78">
        <v>0.17688630260227309</v>
      </c>
      <c r="N78">
        <v>0.48208552491921597</v>
      </c>
      <c r="O78">
        <v>0.76495851946394389</v>
      </c>
      <c r="P78">
        <v>0.39757647572054305</v>
      </c>
      <c r="Q78">
        <v>8.8190046794411998</v>
      </c>
      <c r="R78">
        <v>32.040511940764844</v>
      </c>
    </row>
    <row r="79" spans="1:18" x14ac:dyDescent="0.2">
      <c r="A79">
        <v>4.5615292829771441</v>
      </c>
      <c r="B79">
        <v>0.41129376560694497</v>
      </c>
      <c r="C79">
        <v>6.3471762175202242</v>
      </c>
      <c r="D79">
        <v>140000</v>
      </c>
      <c r="E79">
        <v>2008</v>
      </c>
      <c r="F79">
        <v>0.66820303520746838</v>
      </c>
      <c r="G79">
        <v>0.35126162520612669</v>
      </c>
      <c r="H79">
        <v>0.38558223926910451</v>
      </c>
      <c r="I79">
        <v>9.4743248616312119</v>
      </c>
      <c r="J79">
        <v>8.8676623973552537</v>
      </c>
      <c r="K79">
        <v>0.45110595078929466</v>
      </c>
      <c r="L79">
        <v>0.13841255322692295</v>
      </c>
      <c r="M79">
        <v>0.18206024383287783</v>
      </c>
      <c r="N79">
        <v>0.4888780392580348</v>
      </c>
      <c r="O79">
        <v>0.79625398851308238</v>
      </c>
      <c r="P79">
        <v>0.38536169164731543</v>
      </c>
      <c r="Q79">
        <v>8.8516415444972125</v>
      </c>
      <c r="R79">
        <v>37.324373138179347</v>
      </c>
    </row>
    <row r="80" spans="1:18" x14ac:dyDescent="0.2">
      <c r="A80">
        <v>4.4682361900494296</v>
      </c>
      <c r="B80">
        <v>0.35776388790461927</v>
      </c>
      <c r="C80">
        <v>6.6092235307570082</v>
      </c>
      <c r="D80">
        <v>140000</v>
      </c>
      <c r="E80">
        <v>2009</v>
      </c>
      <c r="F80">
        <v>0.94154101115727551</v>
      </c>
      <c r="G80">
        <v>0.33938211007072744</v>
      </c>
      <c r="H80">
        <v>0.39921300474818783</v>
      </c>
      <c r="I80">
        <v>9.5384506014043939</v>
      </c>
      <c r="J80">
        <v>9.0113786345759195</v>
      </c>
      <c r="K80">
        <v>0.45985539890761407</v>
      </c>
      <c r="L80">
        <v>8.189458796996478E-2</v>
      </c>
      <c r="M80">
        <v>0.21849327257642764</v>
      </c>
      <c r="N80">
        <v>0.69158247302245091</v>
      </c>
      <c r="O80">
        <v>0.81257179323548179</v>
      </c>
      <c r="P80">
        <v>0.36982983987675644</v>
      </c>
      <c r="Q80">
        <v>8.9194560669456067</v>
      </c>
      <c r="R80">
        <v>42.160730124644033</v>
      </c>
    </row>
    <row r="81" spans="1:18" x14ac:dyDescent="0.2">
      <c r="A81">
        <v>4.9411209766925639</v>
      </c>
      <c r="B81">
        <v>0.37235283370614036</v>
      </c>
      <c r="C81">
        <v>7.7136397100318668</v>
      </c>
      <c r="D81">
        <v>140000</v>
      </c>
      <c r="E81">
        <v>2010</v>
      </c>
      <c r="F81">
        <v>1.3295617650268179</v>
      </c>
      <c r="G81">
        <v>0.32884157928021457</v>
      </c>
      <c r="H81">
        <v>0.4048022519011053</v>
      </c>
      <c r="I81">
        <v>9.6492454141198873</v>
      </c>
      <c r="J81">
        <v>9.1360330231637903</v>
      </c>
      <c r="K81">
        <v>0.48051962586490066</v>
      </c>
      <c r="L81">
        <v>9.5615129479778529E-2</v>
      </c>
      <c r="M81">
        <v>0.21691215085524321</v>
      </c>
      <c r="N81">
        <v>0.68095678298273787</v>
      </c>
      <c r="O81">
        <v>0.84010210593490753</v>
      </c>
      <c r="P81">
        <v>0.40849330322793648</v>
      </c>
      <c r="Q81">
        <v>9.0528657965079447</v>
      </c>
      <c r="R81">
        <v>43.61925066659952</v>
      </c>
    </row>
    <row r="82" spans="1:18" x14ac:dyDescent="0.2">
      <c r="A82">
        <v>5.9958227848101266</v>
      </c>
      <c r="B82">
        <v>0.35609118057511291</v>
      </c>
      <c r="C82">
        <v>8.9284811237816548</v>
      </c>
      <c r="D82">
        <v>140000</v>
      </c>
      <c r="E82">
        <v>2011</v>
      </c>
      <c r="F82">
        <v>1.3964065131948344</v>
      </c>
      <c r="G82">
        <v>0.33171426635753215</v>
      </c>
      <c r="H82">
        <v>0.40036294687663787</v>
      </c>
      <c r="I82">
        <v>9.7961539805711322</v>
      </c>
      <c r="J82">
        <v>9.3018691014688475</v>
      </c>
      <c r="K82">
        <v>0.4978972487366648</v>
      </c>
      <c r="L82">
        <v>8.7404876952124982E-2</v>
      </c>
      <c r="M82">
        <v>0.2169782484778891</v>
      </c>
      <c r="N82">
        <v>0.64923766408644434</v>
      </c>
      <c r="O82">
        <v>0.86029355456285905</v>
      </c>
      <c r="P82">
        <v>0.46333801235261091</v>
      </c>
      <c r="Q82">
        <v>9.1862755260702809</v>
      </c>
      <c r="R82">
        <v>44.104435710275126</v>
      </c>
    </row>
    <row r="83" spans="1:18" x14ac:dyDescent="0.2">
      <c r="A83">
        <v>6.3702889858233371</v>
      </c>
      <c r="B83">
        <v>0.30418344449018786</v>
      </c>
      <c r="C83">
        <v>9.4766029743209508</v>
      </c>
      <c r="D83">
        <v>140000</v>
      </c>
      <c r="E83">
        <v>2012</v>
      </c>
      <c r="F83">
        <v>2.0281848928974071</v>
      </c>
      <c r="G83">
        <v>0.32150035167327706</v>
      </c>
      <c r="H83">
        <v>0.40978249205923672</v>
      </c>
      <c r="I83">
        <v>9.9150331449361708</v>
      </c>
      <c r="J83">
        <v>9.4495449395914033</v>
      </c>
      <c r="K83">
        <v>0.51321871476888392</v>
      </c>
      <c r="L83">
        <v>8.1279412652110611E-2</v>
      </c>
      <c r="M83">
        <v>0.2361920926876491</v>
      </c>
      <c r="N83">
        <v>0.7586391123596371</v>
      </c>
      <c r="O83">
        <v>0.87920229738353539</v>
      </c>
      <c r="P83">
        <v>0.49768602029312287</v>
      </c>
      <c r="Q83">
        <v>9.4100676342116376</v>
      </c>
      <c r="R83">
        <v>46.589627959413761</v>
      </c>
    </row>
    <row r="84" spans="1:18" x14ac:dyDescent="0.2">
      <c r="A84">
        <v>6.4621185983827489</v>
      </c>
      <c r="B84">
        <v>0.25962580163574234</v>
      </c>
      <c r="C84">
        <v>10.083691074626579</v>
      </c>
      <c r="D84">
        <v>140000</v>
      </c>
      <c r="E84">
        <v>2013</v>
      </c>
      <c r="F84">
        <v>2.422913719943423</v>
      </c>
      <c r="G84">
        <v>9.8117228148985047E-2</v>
      </c>
      <c r="H84">
        <v>0.4461991063506488</v>
      </c>
      <c r="I84">
        <v>10.010465759026292</v>
      </c>
      <c r="J84">
        <v>9.5845425939959057</v>
      </c>
      <c r="K84">
        <v>0.52885148514851488</v>
      </c>
      <c r="L84">
        <v>8.1584061657947668E-2</v>
      </c>
      <c r="M84">
        <v>0.25277952454403563</v>
      </c>
      <c r="N84">
        <v>0.92030332278599813</v>
      </c>
      <c r="O84">
        <v>0.8898149329929802</v>
      </c>
      <c r="P84">
        <v>0.5183451202263083</v>
      </c>
      <c r="Q84">
        <v>9.3823090055484428</v>
      </c>
      <c r="R84">
        <v>48.826025459688829</v>
      </c>
    </row>
    <row r="85" spans="1:18" x14ac:dyDescent="0.2">
      <c r="A85">
        <v>6.5660749185667751</v>
      </c>
      <c r="B85">
        <v>0.26290019272081755</v>
      </c>
      <c r="C85">
        <v>10.630118204985905</v>
      </c>
      <c r="D85">
        <v>140000</v>
      </c>
      <c r="E85">
        <v>2014</v>
      </c>
      <c r="F85">
        <v>2.3727324263038549</v>
      </c>
      <c r="G85">
        <v>0.2708591994802505</v>
      </c>
      <c r="H85">
        <v>0.46502055093802513</v>
      </c>
      <c r="I85">
        <v>10.088697849566101</v>
      </c>
      <c r="J85">
        <v>9.6932087577606243</v>
      </c>
      <c r="K85">
        <v>0.54298469387755099</v>
      </c>
      <c r="L85">
        <v>8.2445072016112841E-2</v>
      </c>
      <c r="M85">
        <v>0.25509355743130674</v>
      </c>
      <c r="N85">
        <v>1.0214821025059717</v>
      </c>
      <c r="O85">
        <v>0.89620931716656027</v>
      </c>
      <c r="P85">
        <v>0.51661848072562366</v>
      </c>
      <c r="Q85">
        <v>9.3310934421615528</v>
      </c>
      <c r="R85">
        <v>50.283446712018133</v>
      </c>
    </row>
    <row r="86" spans="1:18" x14ac:dyDescent="0.2">
      <c r="A86">
        <v>6.4785933223864252</v>
      </c>
      <c r="B86">
        <v>0.20008687048172841</v>
      </c>
      <c r="C86">
        <v>11.040181569810493</v>
      </c>
      <c r="D86">
        <v>140000</v>
      </c>
      <c r="E86">
        <v>2015</v>
      </c>
      <c r="F86">
        <v>2.8473998294970162</v>
      </c>
      <c r="G86">
        <v>0.26382683757677861</v>
      </c>
      <c r="H86">
        <v>0.47506491050745203</v>
      </c>
      <c r="I86">
        <v>10.159203612739786</v>
      </c>
      <c r="J86">
        <v>9.7495239348744356</v>
      </c>
      <c r="K86">
        <v>0.5587979539641944</v>
      </c>
      <c r="L86">
        <v>7.7254215471102256E-2</v>
      </c>
      <c r="M86">
        <v>0.28919036969886935</v>
      </c>
      <c r="N86">
        <v>1.1890580236034805</v>
      </c>
      <c r="O86">
        <v>0.89955328653477995</v>
      </c>
      <c r="P86">
        <v>0.49366581415174765</v>
      </c>
      <c r="Q86">
        <v>9.6662319854484409</v>
      </c>
      <c r="R86">
        <v>52.060244387610119</v>
      </c>
    </row>
    <row r="87" spans="1:18" x14ac:dyDescent="0.2">
      <c r="A87">
        <v>6.5209606986899562</v>
      </c>
      <c r="B87">
        <v>0.18147455627249282</v>
      </c>
      <c r="C87">
        <v>11.894446707354764</v>
      </c>
      <c r="D87">
        <v>140000</v>
      </c>
      <c r="E87">
        <v>2016</v>
      </c>
      <c r="F87">
        <v>2.863403528742174</v>
      </c>
      <c r="G87">
        <v>0.24519760988417746</v>
      </c>
      <c r="H87">
        <v>0.49328342725766083</v>
      </c>
      <c r="I87">
        <v>10.216556996177623</v>
      </c>
      <c r="J87">
        <v>9.8223830500925704</v>
      </c>
      <c r="K87">
        <v>0.57268924302788848</v>
      </c>
      <c r="L87">
        <v>9.2638862155377366E-2</v>
      </c>
      <c r="M87">
        <v>0.28702035759726779</v>
      </c>
      <c r="N87">
        <v>1.1884736824482689</v>
      </c>
      <c r="O87">
        <v>0.9066113592852586</v>
      </c>
      <c r="P87">
        <v>0.51143426294820715</v>
      </c>
      <c r="Q87">
        <v>9.7288999036210946</v>
      </c>
      <c r="R87">
        <v>53.984063745019917</v>
      </c>
    </row>
    <row r="88" spans="1:18" x14ac:dyDescent="0.2">
      <c r="A88">
        <v>7.9935264900662251</v>
      </c>
      <c r="B88">
        <v>0.2087341068989727</v>
      </c>
      <c r="C88">
        <v>13.478148844718955</v>
      </c>
      <c r="D88">
        <v>140000</v>
      </c>
      <c r="E88">
        <v>2017</v>
      </c>
      <c r="F88">
        <v>3.2225071225071225</v>
      </c>
      <c r="G88">
        <v>0.24424020445331723</v>
      </c>
      <c r="H88">
        <v>0.50709028615862861</v>
      </c>
      <c r="I88">
        <v>10.279585983278915</v>
      </c>
      <c r="J88">
        <v>9.888865499953722</v>
      </c>
      <c r="K88">
        <v>0.58589458689458684</v>
      </c>
      <c r="L88">
        <v>8.0116113980890982E-2</v>
      </c>
      <c r="M88">
        <v>0.25934478575723868</v>
      </c>
      <c r="N88">
        <v>0.41704134209041943</v>
      </c>
      <c r="O88">
        <v>0.91164737077217617</v>
      </c>
      <c r="P88">
        <v>0.56712535612535608</v>
      </c>
      <c r="Q88">
        <v>9.9464859578035494</v>
      </c>
      <c r="R88">
        <v>56.267806267806272</v>
      </c>
    </row>
    <row r="89" spans="1:18" x14ac:dyDescent="0.2">
      <c r="A89">
        <v>8.9201397428731131</v>
      </c>
      <c r="B89">
        <v>0.20527937555567649</v>
      </c>
      <c r="C89">
        <v>14.884941877076212</v>
      </c>
      <c r="D89">
        <v>140000</v>
      </c>
      <c r="E89">
        <v>2018</v>
      </c>
      <c r="F89">
        <v>4.3003997715591087</v>
      </c>
      <c r="G89">
        <v>0.25006584649247487</v>
      </c>
      <c r="H89">
        <v>0.51085583575673066</v>
      </c>
      <c r="I89">
        <v>10.34286443448995</v>
      </c>
      <c r="J89">
        <v>9.9501406001816388</v>
      </c>
      <c r="K89">
        <v>0.59849514563106809</v>
      </c>
      <c r="L89">
        <v>8.6095877444788318E-2</v>
      </c>
      <c r="M89">
        <v>0.26844686062840695</v>
      </c>
      <c r="N89">
        <v>0.40010014618254142</v>
      </c>
      <c r="O89">
        <v>0.91465315890236121</v>
      </c>
      <c r="P89">
        <v>0.61694174757281561</v>
      </c>
      <c r="Q89">
        <v>9.8696716438787302</v>
      </c>
      <c r="R89">
        <v>59.48029697315819</v>
      </c>
    </row>
    <row r="90" spans="1:18" x14ac:dyDescent="0.2">
      <c r="A90">
        <v>9.6263393870601597</v>
      </c>
      <c r="B90">
        <v>0.19760828137118561</v>
      </c>
      <c r="C90">
        <v>15.770706110661921</v>
      </c>
      <c r="D90">
        <v>140000</v>
      </c>
      <c r="E90">
        <v>2019</v>
      </c>
      <c r="F90">
        <v>4.7463540177294821</v>
      </c>
      <c r="G90">
        <v>0.25331624524873148</v>
      </c>
      <c r="H90">
        <v>0.50628089598896475</v>
      </c>
      <c r="I90">
        <v>10.412182006973159</v>
      </c>
      <c r="J90">
        <v>9.9086927409436782</v>
      </c>
      <c r="K90">
        <v>0.61296253931941658</v>
      </c>
      <c r="L90">
        <v>8.5334906334068525E-2</v>
      </c>
      <c r="M90">
        <v>0.27773088167927451</v>
      </c>
      <c r="N90">
        <v>0.41143742895629593</v>
      </c>
      <c r="O90">
        <v>0.92075622846202931</v>
      </c>
      <c r="P90">
        <v>0.64681155275950819</v>
      </c>
      <c r="Q90">
        <v>9.8738060249816311</v>
      </c>
      <c r="R90">
        <v>62.45353159851301</v>
      </c>
    </row>
    <row r="91" spans="1:18" x14ac:dyDescent="0.2">
      <c r="A91">
        <v>10.262128883774455</v>
      </c>
      <c r="B91">
        <v>0.14523576235235064</v>
      </c>
      <c r="C91">
        <v>15.727223042874986</v>
      </c>
      <c r="D91">
        <v>140000</v>
      </c>
      <c r="E91">
        <v>2020</v>
      </c>
      <c r="F91">
        <v>7.8203295333759266</v>
      </c>
      <c r="G91">
        <v>0.36148823545450653</v>
      </c>
      <c r="H91">
        <v>0.51203528977377033</v>
      </c>
      <c r="I91">
        <v>10.457163161059368</v>
      </c>
      <c r="J91">
        <v>9.8693273558634491</v>
      </c>
      <c r="K91">
        <v>0.6253369967252943</v>
      </c>
      <c r="L91">
        <v>8.4470188188418852E-2</v>
      </c>
      <c r="M91">
        <v>0.28655474058034552</v>
      </c>
      <c r="N91">
        <v>0.43275167824940347</v>
      </c>
      <c r="O91">
        <v>0.92101389278876833</v>
      </c>
      <c r="P91">
        <v>0.67098519076664787</v>
      </c>
      <c r="Q91">
        <v>10.0151925240264</v>
      </c>
      <c r="R91">
        <v>64.090259254696477</v>
      </c>
    </row>
    <row r="92" spans="1:18" x14ac:dyDescent="0.2">
      <c r="A92">
        <v>13.335510204081633</v>
      </c>
      <c r="B92">
        <v>0.19912133831520432</v>
      </c>
      <c r="C92">
        <v>18.297488660166429</v>
      </c>
      <c r="D92">
        <v>140000</v>
      </c>
      <c r="E92">
        <v>2021</v>
      </c>
      <c r="F92">
        <v>10.739610628419069</v>
      </c>
      <c r="G92">
        <v>0.27452700031425181</v>
      </c>
      <c r="H92">
        <v>0.5110477121287923</v>
      </c>
      <c r="I92">
        <v>10.530310618735347</v>
      </c>
      <c r="J92">
        <v>10.010509544025581</v>
      </c>
      <c r="K92">
        <v>0.63424585114696819</v>
      </c>
      <c r="L92">
        <v>9.7405508867356924E-2</v>
      </c>
      <c r="M92">
        <v>0.22066167185532393</v>
      </c>
      <c r="N92">
        <v>0.36684430495306058</v>
      </c>
      <c r="O92">
        <v>0.92288867900446714</v>
      </c>
      <c r="P92">
        <v>0.74932193260699675</v>
      </c>
      <c r="Q92">
        <v>10.156579023071171</v>
      </c>
      <c r="R92">
        <v>65.766790787477589</v>
      </c>
    </row>
    <row r="93" spans="1:18" x14ac:dyDescent="0.2">
      <c r="A93">
        <v>15.336477272727272</v>
      </c>
      <c r="B93">
        <v>0.23902642604872551</v>
      </c>
      <c r="C93">
        <v>19.960313325605071</v>
      </c>
      <c r="D93">
        <v>140000</v>
      </c>
      <c r="E93">
        <v>2022</v>
      </c>
      <c r="F93">
        <v>9.4986140434027035</v>
      </c>
      <c r="G93">
        <v>0.28452275537165123</v>
      </c>
      <c r="H93">
        <v>0.51532900239441259</v>
      </c>
      <c r="I93">
        <v>10.58486650837467</v>
      </c>
      <c r="J93">
        <v>9.9861525378351601</v>
      </c>
      <c r="K93">
        <v>0.63955074899105235</v>
      </c>
      <c r="L93">
        <v>7.2159251854044384E-2</v>
      </c>
      <c r="M93">
        <v>0.22916934677815307</v>
      </c>
      <c r="N93">
        <v>0.34648912904376611</v>
      </c>
      <c r="O93">
        <v>0.12296633220625529</v>
      </c>
      <c r="P93">
        <v>0.78159334740833297</v>
      </c>
      <c r="Q93">
        <v>10.217807407407408</v>
      </c>
      <c r="R93">
        <v>65.606733020236405</v>
      </c>
    </row>
    <row r="94" spans="1:18" x14ac:dyDescent="0.2">
      <c r="A94">
        <v>1.4498116051243406</v>
      </c>
      <c r="B94">
        <v>0.208522540291117</v>
      </c>
      <c r="C94">
        <v>1.9508642584939324</v>
      </c>
      <c r="D94">
        <v>150000</v>
      </c>
      <c r="E94">
        <v>2000</v>
      </c>
      <c r="F94">
        <v>0.32672849915682967</v>
      </c>
      <c r="G94">
        <v>0.37469554329509658</v>
      </c>
      <c r="H94">
        <v>0.32316999385819556</v>
      </c>
      <c r="I94">
        <v>8.5470917417621006</v>
      </c>
      <c r="J94">
        <v>7.6209365185751983</v>
      </c>
      <c r="K94">
        <v>0.42188026981450255</v>
      </c>
      <c r="L94">
        <v>0.14103110036904207</v>
      </c>
      <c r="M94">
        <v>0.16065550444409793</v>
      </c>
      <c r="N94">
        <v>0.27524819377306514</v>
      </c>
      <c r="O94">
        <v>5.692814877430262E-2</v>
      </c>
      <c r="P94">
        <v>0.10717116357504217</v>
      </c>
      <c r="Q94">
        <v>7.7504954638588996</v>
      </c>
      <c r="R94">
        <v>28.204047217537948</v>
      </c>
    </row>
    <row r="95" spans="1:18" x14ac:dyDescent="0.2">
      <c r="A95">
        <v>1.6061949390815369</v>
      </c>
      <c r="B95">
        <v>0.23017385732510903</v>
      </c>
      <c r="C95">
        <v>2.1842254333596496</v>
      </c>
      <c r="D95">
        <v>150000</v>
      </c>
      <c r="E95">
        <v>2001</v>
      </c>
      <c r="F95">
        <v>0.31199479308824457</v>
      </c>
      <c r="G95">
        <v>0.36556925747059671</v>
      </c>
      <c r="H95">
        <v>0.3242851191335081</v>
      </c>
      <c r="I95">
        <v>8.6247912020142561</v>
      </c>
      <c r="J95">
        <v>7.7214321448615557</v>
      </c>
      <c r="K95">
        <v>0.43538600432509605</v>
      </c>
      <c r="L95">
        <v>9.8267672028988035E-2</v>
      </c>
      <c r="M95">
        <v>0.18628494407197999</v>
      </c>
      <c r="N95">
        <v>0.29386571440241332</v>
      </c>
      <c r="O95">
        <v>5.9516483516483518E-2</v>
      </c>
      <c r="P95">
        <v>0.11794914862793676</v>
      </c>
      <c r="Q95">
        <v>7.8510397591755696</v>
      </c>
      <c r="R95">
        <v>28.008146297423842</v>
      </c>
    </row>
    <row r="96" spans="1:18" x14ac:dyDescent="0.2">
      <c r="A96">
        <v>1.7870730135346655</v>
      </c>
      <c r="B96">
        <v>0.2554897213434838</v>
      </c>
      <c r="C96">
        <v>2.452762016484936</v>
      </c>
      <c r="D96">
        <v>150000</v>
      </c>
      <c r="E96">
        <v>2002</v>
      </c>
      <c r="F96">
        <v>0.28480946288878167</v>
      </c>
      <c r="G96">
        <v>0.3453615535460709</v>
      </c>
      <c r="H96">
        <v>0.35779846582798186</v>
      </c>
      <c r="I96">
        <v>8.7153880973664819</v>
      </c>
      <c r="J96">
        <v>7.8406643569258279</v>
      </c>
      <c r="K96">
        <v>0.44053186803968042</v>
      </c>
      <c r="L96">
        <v>0.10379704442177501</v>
      </c>
      <c r="M96">
        <v>0.20277509866353416</v>
      </c>
      <c r="N96">
        <v>0.36472533926860179</v>
      </c>
      <c r="O96">
        <v>6.1431107354184278E-2</v>
      </c>
      <c r="P96">
        <v>0.13440573813468676</v>
      </c>
      <c r="Q96">
        <v>7.9973916171973372</v>
      </c>
      <c r="R96">
        <v>27.138692560978164</v>
      </c>
    </row>
    <row r="97" spans="1:18" x14ac:dyDescent="0.2">
      <c r="A97">
        <v>2.3760246717071229</v>
      </c>
      <c r="B97">
        <v>0.30750772590746167</v>
      </c>
      <c r="C97">
        <v>2.7302575742058197</v>
      </c>
      <c r="D97">
        <v>150000</v>
      </c>
      <c r="E97">
        <v>2003</v>
      </c>
      <c r="F97">
        <v>0.34244565718549069</v>
      </c>
      <c r="G97">
        <v>0.33891261109642956</v>
      </c>
      <c r="H97">
        <v>0.3571803613656766</v>
      </c>
      <c r="I97">
        <v>8.8644640552796758</v>
      </c>
      <c r="J97">
        <v>8.0217103146178399</v>
      </c>
      <c r="K97">
        <v>0.44739246703384217</v>
      </c>
      <c r="L97">
        <v>9.8040506703288427E-2</v>
      </c>
      <c r="M97">
        <v>0.18726358452172601</v>
      </c>
      <c r="N97">
        <v>0.49182290925229655</v>
      </c>
      <c r="O97">
        <v>6.2666948436179218E-2</v>
      </c>
      <c r="P97">
        <v>0.17043482634610063</v>
      </c>
      <c r="Q97">
        <v>7.8914090274965121</v>
      </c>
      <c r="R97">
        <v>27.202843514490016</v>
      </c>
    </row>
    <row r="98" spans="1:18" x14ac:dyDescent="0.2">
      <c r="A98">
        <v>2.8675080401520323</v>
      </c>
      <c r="B98">
        <v>0.30643502734570016</v>
      </c>
      <c r="C98">
        <v>3.0537932510766836</v>
      </c>
      <c r="D98">
        <v>150000</v>
      </c>
      <c r="E98">
        <v>2004</v>
      </c>
      <c r="F98">
        <v>0.34731219646752987</v>
      </c>
      <c r="G98">
        <v>0.35099794194664841</v>
      </c>
      <c r="H98">
        <v>0.34831000515225224</v>
      </c>
      <c r="I98">
        <v>9.012864567410551</v>
      </c>
      <c r="J98">
        <v>8.2236003274192608</v>
      </c>
      <c r="K98">
        <v>0.45859420059682521</v>
      </c>
      <c r="L98">
        <v>0.10469120336057912</v>
      </c>
      <c r="M98">
        <v>0.19172148112902954</v>
      </c>
      <c r="N98">
        <v>0.60766054344316622</v>
      </c>
      <c r="O98">
        <v>6.4223161453930686E-2</v>
      </c>
      <c r="P98">
        <v>0.22384291959576375</v>
      </c>
      <c r="Q98">
        <v>8.2641877780804514</v>
      </c>
      <c r="R98">
        <v>27.709745638745165</v>
      </c>
    </row>
    <row r="99" spans="1:18" x14ac:dyDescent="0.2">
      <c r="A99">
        <v>3.3845932187109788</v>
      </c>
      <c r="B99">
        <v>0.32609201586423431</v>
      </c>
      <c r="C99">
        <v>3.5067494584501828</v>
      </c>
      <c r="D99">
        <v>150000</v>
      </c>
      <c r="E99">
        <v>2005</v>
      </c>
      <c r="F99">
        <v>0.35162768246147696</v>
      </c>
      <c r="G99">
        <v>0.3447437397342813</v>
      </c>
      <c r="H99">
        <v>0.34974726639550235</v>
      </c>
      <c r="I99">
        <v>9.1320522907116679</v>
      </c>
      <c r="J99">
        <v>8.6293012842513193</v>
      </c>
      <c r="K99">
        <v>0.47201751064245917</v>
      </c>
      <c r="L99">
        <v>0.11336041630047962</v>
      </c>
      <c r="M99">
        <v>0.19351170644493007</v>
      </c>
      <c r="N99">
        <v>0.75023455458750754</v>
      </c>
      <c r="O99">
        <v>6.6803888419273039E-2</v>
      </c>
      <c r="P99">
        <v>0.277856610808494</v>
      </c>
      <c r="Q99">
        <v>8.3291143906492948</v>
      </c>
      <c r="R99">
        <v>28.712793005730074</v>
      </c>
    </row>
    <row r="100" spans="1:18" x14ac:dyDescent="0.2">
      <c r="A100">
        <v>3.959046803652968</v>
      </c>
      <c r="B100">
        <v>0.35791184654147795</v>
      </c>
      <c r="C100">
        <v>4.0451530409529202</v>
      </c>
      <c r="D100">
        <v>150000</v>
      </c>
      <c r="E100">
        <v>2006</v>
      </c>
      <c r="F100">
        <v>0.40496055982277795</v>
      </c>
      <c r="G100">
        <v>0.32625318769411166</v>
      </c>
      <c r="H100">
        <v>0.36389308771552203</v>
      </c>
      <c r="I100">
        <v>9.2590352935149411</v>
      </c>
      <c r="J100">
        <v>8.7956603104747462</v>
      </c>
      <c r="K100">
        <v>0.48638744539450529</v>
      </c>
      <c r="L100">
        <v>0.11417904697783383</v>
      </c>
      <c r="M100">
        <v>0.19514218778158227</v>
      </c>
      <c r="N100">
        <v>0.80812343365170902</v>
      </c>
      <c r="O100">
        <v>0.10884361792054101</v>
      </c>
      <c r="P100">
        <v>0.36641477402124173</v>
      </c>
      <c r="Q100">
        <v>8.2812604122042934</v>
      </c>
      <c r="R100">
        <v>28.902093124365955</v>
      </c>
    </row>
    <row r="101" spans="1:18" x14ac:dyDescent="0.2">
      <c r="A101">
        <v>4.7775589459084609</v>
      </c>
      <c r="B101">
        <v>0.34050439425446938</v>
      </c>
      <c r="C101">
        <v>4.8052746638479178</v>
      </c>
      <c r="D101">
        <v>150000</v>
      </c>
      <c r="E101">
        <v>2007</v>
      </c>
      <c r="F101">
        <v>0.54058950194126387</v>
      </c>
      <c r="G101">
        <v>0.32741008852564402</v>
      </c>
      <c r="H101">
        <v>0.36446528068153838</v>
      </c>
      <c r="I101">
        <v>9.4387500329628917</v>
      </c>
      <c r="J101">
        <v>8.9669401680530321</v>
      </c>
      <c r="K101">
        <v>0.50148837094403476</v>
      </c>
      <c r="L101">
        <v>0.11384646112875538</v>
      </c>
      <c r="M101">
        <v>0.20946778841594524</v>
      </c>
      <c r="N101">
        <v>0.84632071655702701</v>
      </c>
      <c r="O101">
        <v>0.11716821639898563</v>
      </c>
      <c r="P101">
        <v>0.47768267025687267</v>
      </c>
      <c r="Q101">
        <v>8.4366156787762918</v>
      </c>
      <c r="R101">
        <v>30.385000185274389</v>
      </c>
    </row>
    <row r="102" spans="1:18" x14ac:dyDescent="0.2">
      <c r="A102">
        <v>5.6579443487718661</v>
      </c>
      <c r="B102">
        <v>0.32085454643685851</v>
      </c>
      <c r="C102">
        <v>5.5759177800376216</v>
      </c>
      <c r="D102">
        <v>150000</v>
      </c>
      <c r="E102">
        <v>2008</v>
      </c>
      <c r="F102">
        <v>0.54329816350492777</v>
      </c>
      <c r="G102">
        <v>0.34866644562471921</v>
      </c>
      <c r="H102">
        <v>0.35814307637335363</v>
      </c>
      <c r="I102">
        <v>9.5939687854751732</v>
      </c>
      <c r="J102">
        <v>9.2179494343703112</v>
      </c>
      <c r="K102">
        <v>0.51716830378876821</v>
      </c>
      <c r="L102">
        <v>9.9224107809804243E-2</v>
      </c>
      <c r="M102">
        <v>0.2330146850335047</v>
      </c>
      <c r="N102">
        <v>0.8771304031615994</v>
      </c>
      <c r="O102">
        <v>0.12450380388841926</v>
      </c>
      <c r="P102">
        <v>0.49934746944970604</v>
      </c>
      <c r="Q102">
        <v>8.4478835213576318</v>
      </c>
      <c r="R102">
        <v>33.178826099585571</v>
      </c>
    </row>
    <row r="103" spans="1:18" x14ac:dyDescent="0.2">
      <c r="A103">
        <v>6.2181356673960613</v>
      </c>
      <c r="B103">
        <v>0.32434297711822946</v>
      </c>
      <c r="C103">
        <v>6.0126352702617991</v>
      </c>
      <c r="D103">
        <v>150000</v>
      </c>
      <c r="E103">
        <v>2009</v>
      </c>
      <c r="F103">
        <v>0.60775683217938192</v>
      </c>
      <c r="G103">
        <v>0.32752509595557427</v>
      </c>
      <c r="H103">
        <v>0.38915715984926563</v>
      </c>
      <c r="I103">
        <v>9.6890559418239395</v>
      </c>
      <c r="J103">
        <v>9.3600797775727287</v>
      </c>
      <c r="K103">
        <v>0.53400021153517585</v>
      </c>
      <c r="L103">
        <v>6.5135433370588192E-2</v>
      </c>
      <c r="M103">
        <v>0.27122421602934593</v>
      </c>
      <c r="N103">
        <v>1.0327368944092385</v>
      </c>
      <c r="O103">
        <v>0.12743533389687237</v>
      </c>
      <c r="P103">
        <v>0.52392788277696878</v>
      </c>
      <c r="Q103">
        <v>8.5710846924739634</v>
      </c>
      <c r="R103">
        <v>35.513501639397617</v>
      </c>
    </row>
    <row r="104" spans="1:18" x14ac:dyDescent="0.2">
      <c r="A104">
        <v>5.8654220314735337</v>
      </c>
      <c r="B104">
        <v>0.36070766457585346</v>
      </c>
      <c r="C104">
        <v>6.9481238039905087</v>
      </c>
      <c r="D104">
        <v>150000</v>
      </c>
      <c r="E104">
        <v>2010</v>
      </c>
      <c r="F104">
        <v>0.84783470459270771</v>
      </c>
      <c r="G104">
        <v>0.31895835647464565</v>
      </c>
      <c r="H104">
        <v>0.39279001721222223</v>
      </c>
      <c r="I104">
        <v>9.8009031798250543</v>
      </c>
      <c r="J104">
        <v>9.5242996432740554</v>
      </c>
      <c r="K104">
        <v>0.55533982153403072</v>
      </c>
      <c r="L104">
        <v>7.206950082013594E-2</v>
      </c>
      <c r="M104">
        <v>0.27726139226767288</v>
      </c>
      <c r="N104">
        <v>1.0886114031215166</v>
      </c>
      <c r="O104">
        <v>0.13355367709213864</v>
      </c>
      <c r="P104">
        <v>0.62164971806260061</v>
      </c>
      <c r="Q104">
        <v>8.9223397481855198</v>
      </c>
      <c r="R104">
        <v>37.780420519541458</v>
      </c>
    </row>
    <row r="105" spans="1:18" x14ac:dyDescent="0.2">
      <c r="A105">
        <v>6.81420749279539</v>
      </c>
      <c r="B105">
        <v>0.29942568245415246</v>
      </c>
      <c r="C105">
        <v>7.9911503297144257</v>
      </c>
      <c r="D105">
        <v>150000</v>
      </c>
      <c r="E105">
        <v>2011</v>
      </c>
      <c r="F105">
        <v>0.91578947368421049</v>
      </c>
      <c r="G105">
        <v>0.32869629786881849</v>
      </c>
      <c r="H105">
        <v>0.3849528450317381</v>
      </c>
      <c r="I105">
        <v>9.9433330704582517</v>
      </c>
      <c r="J105">
        <v>9.6903417063888302</v>
      </c>
      <c r="K105">
        <v>0.57036437246963556</v>
      </c>
      <c r="L105">
        <v>8.1474249380637992E-2</v>
      </c>
      <c r="M105">
        <v>0.31604695224843837</v>
      </c>
      <c r="N105">
        <v>1.0959016379576489</v>
      </c>
      <c r="O105">
        <v>0.13609044801352493</v>
      </c>
      <c r="P105">
        <v>0.75468421052631574</v>
      </c>
      <c r="Q105">
        <v>9.2735948038970761</v>
      </c>
      <c r="R105">
        <v>40.728744939271252</v>
      </c>
    </row>
    <row r="106" spans="1:18" x14ac:dyDescent="0.2">
      <c r="A106">
        <v>7.5925598259608407</v>
      </c>
      <c r="B106">
        <v>0.26376615870643938</v>
      </c>
      <c r="C106">
        <v>8.6443255417421572</v>
      </c>
      <c r="D106">
        <v>150000</v>
      </c>
      <c r="E106">
        <v>2012</v>
      </c>
      <c r="F106">
        <v>1.2516233766233766</v>
      </c>
      <c r="G106">
        <v>0.32544570807089235</v>
      </c>
      <c r="H106">
        <v>0.39190165771490332</v>
      </c>
      <c r="I106">
        <v>10.069467984116963</v>
      </c>
      <c r="J106">
        <v>9.8286245751579582</v>
      </c>
      <c r="K106">
        <v>0.58421266233766234</v>
      </c>
      <c r="L106">
        <v>6.7880955985306787E-2</v>
      </c>
      <c r="M106">
        <v>0.32721525213607461</v>
      </c>
      <c r="N106">
        <v>1.1342485296280662</v>
      </c>
      <c r="O106">
        <v>0.13843026204564668</v>
      </c>
      <c r="P106">
        <v>0.81849025974025968</v>
      </c>
      <c r="Q106">
        <v>9.2744157567098675</v>
      </c>
      <c r="R106">
        <v>44.967532467532472</v>
      </c>
    </row>
    <row r="107" spans="1:18" x14ac:dyDescent="0.2">
      <c r="A107">
        <v>8.3156350364963512</v>
      </c>
      <c r="B107">
        <v>0.2394654026430795</v>
      </c>
      <c r="C107">
        <v>9.2585096400479578</v>
      </c>
      <c r="D107">
        <v>150000</v>
      </c>
      <c r="E107">
        <v>2013</v>
      </c>
      <c r="F107">
        <v>1.5625254582484724</v>
      </c>
      <c r="G107">
        <v>9.7444442171703921E-2</v>
      </c>
      <c r="H107">
        <v>0.43247510065676886</v>
      </c>
      <c r="I107">
        <v>10.16600565132436</v>
      </c>
      <c r="J107">
        <v>9.9442276145757731</v>
      </c>
      <c r="K107">
        <v>0.59816700610997964</v>
      </c>
      <c r="L107">
        <v>6.5205446525321217E-2</v>
      </c>
      <c r="M107">
        <v>0.32359375795485068</v>
      </c>
      <c r="N107">
        <v>1.2479681753306144</v>
      </c>
      <c r="O107">
        <v>0.14160185967878275</v>
      </c>
      <c r="P107">
        <v>0.88875763747454184</v>
      </c>
      <c r="Q107">
        <v>9.0595293031841244</v>
      </c>
      <c r="R107">
        <v>48.920570264765786</v>
      </c>
    </row>
    <row r="108" spans="1:18" x14ac:dyDescent="0.2">
      <c r="A108">
        <v>8.9398676470588239</v>
      </c>
      <c r="B108">
        <v>0.22718179064479202</v>
      </c>
      <c r="C108">
        <v>9.8608661861115863</v>
      </c>
      <c r="D108">
        <v>150000</v>
      </c>
      <c r="E108">
        <v>2014</v>
      </c>
      <c r="F108">
        <v>1.6459779501837484</v>
      </c>
      <c r="G108">
        <v>0.29303309473237305</v>
      </c>
      <c r="H108">
        <v>0.46421349010697432</v>
      </c>
      <c r="I108">
        <v>10.252369610662575</v>
      </c>
      <c r="J108">
        <v>10.047652467119375</v>
      </c>
      <c r="K108">
        <v>0.60967741935483866</v>
      </c>
      <c r="L108">
        <v>7.354412787299458E-2</v>
      </c>
      <c r="M108">
        <v>0.31912392603522555</v>
      </c>
      <c r="N108">
        <v>1.4469080260103864</v>
      </c>
      <c r="O108">
        <v>0.14553423499577345</v>
      </c>
      <c r="P108">
        <v>0.98682727643936297</v>
      </c>
      <c r="Q108">
        <v>9.0476532076245135</v>
      </c>
      <c r="R108">
        <v>52.67456104532463</v>
      </c>
    </row>
    <row r="109" spans="1:18" x14ac:dyDescent="0.2">
      <c r="A109">
        <v>9.5847446336047373</v>
      </c>
      <c r="B109">
        <v>0.22261374557657174</v>
      </c>
      <c r="C109">
        <v>10.460663182738433</v>
      </c>
      <c r="D109">
        <v>150000</v>
      </c>
      <c r="E109">
        <v>2015</v>
      </c>
      <c r="F109">
        <v>2.2631147540983605</v>
      </c>
      <c r="G109">
        <v>0.28705704186750808</v>
      </c>
      <c r="H109">
        <v>0.45986703124785583</v>
      </c>
      <c r="I109">
        <v>10.32856245889263</v>
      </c>
      <c r="J109">
        <v>10.127892602907677</v>
      </c>
      <c r="K109">
        <v>0.62081967213114753</v>
      </c>
      <c r="L109">
        <v>6.1236205208591563E-2</v>
      </c>
      <c r="M109">
        <v>0.32843951535988519</v>
      </c>
      <c r="N109">
        <v>1.0581691467828764</v>
      </c>
      <c r="O109">
        <v>0.14824513947590873</v>
      </c>
      <c r="P109">
        <v>1.0421598360655737</v>
      </c>
      <c r="Q109">
        <v>9.4236040106640058</v>
      </c>
      <c r="R109">
        <v>54.877049180327873</v>
      </c>
    </row>
    <row r="110" spans="1:18" x14ac:dyDescent="0.2">
      <c r="A110">
        <v>10.399140271493213</v>
      </c>
      <c r="B110">
        <v>0.22058919367393237</v>
      </c>
      <c r="C110">
        <v>11.332356904541598</v>
      </c>
      <c r="D110">
        <v>150000</v>
      </c>
      <c r="E110">
        <v>2016</v>
      </c>
      <c r="F110">
        <v>2.3998357963875203</v>
      </c>
      <c r="G110">
        <v>0.28674362796618497</v>
      </c>
      <c r="H110">
        <v>0.47340110084552489</v>
      </c>
      <c r="I110">
        <v>10.403503461284139</v>
      </c>
      <c r="J110">
        <v>10.222209944382557</v>
      </c>
      <c r="K110">
        <v>0.63394909688013135</v>
      </c>
      <c r="L110">
        <v>5.6071443523655375E-2</v>
      </c>
      <c r="M110">
        <v>0.3272626667420877</v>
      </c>
      <c r="N110">
        <v>1.0936057192336646</v>
      </c>
      <c r="O110">
        <v>0.16573203719357565</v>
      </c>
      <c r="P110">
        <v>1.0693883415435141</v>
      </c>
      <c r="Q110">
        <v>9.7339928689800637</v>
      </c>
      <c r="R110">
        <v>57.142857142857146</v>
      </c>
    </row>
    <row r="111" spans="1:18" x14ac:dyDescent="0.2">
      <c r="A111">
        <v>11.31211085801063</v>
      </c>
      <c r="B111">
        <v>0.22308092579432964</v>
      </c>
      <c r="C111">
        <v>12.727928915220403</v>
      </c>
      <c r="D111">
        <v>150000</v>
      </c>
      <c r="E111">
        <v>2017</v>
      </c>
      <c r="F111">
        <v>2.5774763666255653</v>
      </c>
      <c r="G111">
        <v>0.27506514155748513</v>
      </c>
      <c r="H111">
        <v>0.48665918120524448</v>
      </c>
      <c r="I111">
        <v>10.482065839048042</v>
      </c>
      <c r="J111">
        <v>10.289753221718128</v>
      </c>
      <c r="K111">
        <v>0.64591039868475131</v>
      </c>
      <c r="L111">
        <v>6.2874841064031878E-2</v>
      </c>
      <c r="M111">
        <v>0.30406161880246074</v>
      </c>
      <c r="N111">
        <v>0.94060368974463104</v>
      </c>
      <c r="O111">
        <v>0.1685738715131023</v>
      </c>
      <c r="P111">
        <v>1.1886025482942868</v>
      </c>
      <c r="Q111">
        <v>9.6662072485962227</v>
      </c>
      <c r="R111">
        <v>61.775585696670774</v>
      </c>
    </row>
    <row r="112" spans="1:18" x14ac:dyDescent="0.2">
      <c r="A112">
        <v>12.377883435582822</v>
      </c>
      <c r="B112">
        <v>0.2182850496087646</v>
      </c>
      <c r="C112">
        <v>14.06519374972234</v>
      </c>
      <c r="D112">
        <v>150000</v>
      </c>
      <c r="E112">
        <v>2018</v>
      </c>
      <c r="F112">
        <v>3.9739884393063583</v>
      </c>
      <c r="G112">
        <v>0.27115992078695672</v>
      </c>
      <c r="H112">
        <v>0.5010867028485928</v>
      </c>
      <c r="I112">
        <v>10.553327360915244</v>
      </c>
      <c r="J112">
        <v>10.31514046808234</v>
      </c>
      <c r="K112">
        <v>0.65507844756399669</v>
      </c>
      <c r="L112">
        <v>6.432706566840718E-2</v>
      </c>
      <c r="M112">
        <v>0.29933278854279477</v>
      </c>
      <c r="N112">
        <v>0.62248842641858249</v>
      </c>
      <c r="O112">
        <v>0.17129454437869823</v>
      </c>
      <c r="P112">
        <v>1.3845747316267547</v>
      </c>
      <c r="Q112">
        <v>9.7446765155374422</v>
      </c>
      <c r="R112">
        <v>65.648224607762174</v>
      </c>
    </row>
    <row r="113" spans="1:18" x14ac:dyDescent="0.2">
      <c r="A113">
        <v>13.531863207547168</v>
      </c>
      <c r="B113">
        <v>0.21990057288799397</v>
      </c>
      <c r="C113">
        <v>14.962867955276561</v>
      </c>
      <c r="D113">
        <v>150000</v>
      </c>
      <c r="E113">
        <v>2019</v>
      </c>
      <c r="F113">
        <v>4.5792960662525877</v>
      </c>
      <c r="G113">
        <v>0.26676633601645516</v>
      </c>
      <c r="H113">
        <v>0.50154304108096825</v>
      </c>
      <c r="I113">
        <v>10.616007365997127</v>
      </c>
      <c r="J113">
        <v>9.9482471262213732</v>
      </c>
      <c r="K113">
        <v>0.66455072463768106</v>
      </c>
      <c r="L113">
        <v>6.3882772084928832E-2</v>
      </c>
      <c r="M113">
        <v>0.29634865414904143</v>
      </c>
      <c r="N113">
        <v>0.62283781206314237</v>
      </c>
      <c r="O113">
        <v>0.17420911918850382</v>
      </c>
      <c r="P113">
        <v>1.5126376811594202</v>
      </c>
      <c r="Q113">
        <v>9.9118796509449112</v>
      </c>
      <c r="R113">
        <v>66.708074534161497</v>
      </c>
    </row>
    <row r="114" spans="1:18" x14ac:dyDescent="0.2">
      <c r="A114">
        <v>13.895362318840581</v>
      </c>
      <c r="B114">
        <v>0.22139659852576943</v>
      </c>
      <c r="C114">
        <v>15.07754593799082</v>
      </c>
      <c r="D114">
        <v>150000</v>
      </c>
      <c r="E114">
        <v>2020</v>
      </c>
      <c r="F114">
        <v>7.4737805893124678</v>
      </c>
      <c r="G114">
        <v>0.29880169631008513</v>
      </c>
      <c r="H114">
        <v>0.51796499069613511</v>
      </c>
      <c r="I114">
        <v>10.629902667411999</v>
      </c>
      <c r="J114">
        <v>9.8940488158670874</v>
      </c>
      <c r="K114">
        <v>0.67484185117363082</v>
      </c>
      <c r="L114">
        <v>6.084126527044785E-2</v>
      </c>
      <c r="M114">
        <v>0.30537419081193456</v>
      </c>
      <c r="N114">
        <v>0.61187743842244724</v>
      </c>
      <c r="O114">
        <v>0.17769803212172444</v>
      </c>
      <c r="P114">
        <v>1.6231063758947892</v>
      </c>
      <c r="Q114">
        <v>9.9889834836557796</v>
      </c>
      <c r="R114">
        <v>67.462959880139834</v>
      </c>
    </row>
    <row r="115" spans="1:18" x14ac:dyDescent="0.2">
      <c r="A115">
        <v>17.377668308702791</v>
      </c>
      <c r="B115">
        <v>0.28323868868850471</v>
      </c>
      <c r="C115">
        <v>17.479521386704789</v>
      </c>
      <c r="D115">
        <v>150000</v>
      </c>
      <c r="E115">
        <v>2021</v>
      </c>
      <c r="F115">
        <v>10.150833333333333</v>
      </c>
      <c r="G115">
        <v>0.30479155330910357</v>
      </c>
      <c r="H115">
        <v>0.51213525178636099</v>
      </c>
      <c r="I115">
        <v>10.700474342762508</v>
      </c>
      <c r="J115">
        <v>9.9562998749079359</v>
      </c>
      <c r="K115">
        <v>0.68210000000000004</v>
      </c>
      <c r="L115">
        <v>5.8339653217424167E-2</v>
      </c>
      <c r="M115">
        <v>0.24754631012000378</v>
      </c>
      <c r="N115">
        <v>0.54779676025307378</v>
      </c>
      <c r="O115">
        <v>0.17971539560439559</v>
      </c>
      <c r="P115">
        <v>1.6487499999999999</v>
      </c>
      <c r="Q115">
        <v>10.066087316366646</v>
      </c>
      <c r="R115">
        <v>69.416666666666657</v>
      </c>
    </row>
    <row r="116" spans="1:18" x14ac:dyDescent="0.2">
      <c r="A116">
        <v>19.461008403361344</v>
      </c>
      <c r="B116">
        <v>0.31238934337558566</v>
      </c>
      <c r="C116">
        <v>18.903418324488424</v>
      </c>
      <c r="D116">
        <v>150000</v>
      </c>
      <c r="E116">
        <v>2022</v>
      </c>
      <c r="F116">
        <v>10.261664105415276</v>
      </c>
      <c r="G116">
        <v>0.32261312267278586</v>
      </c>
      <c r="H116">
        <v>0.52862168930642794</v>
      </c>
      <c r="I116">
        <v>10.742797019069647</v>
      </c>
      <c r="J116">
        <v>9.9380855026132391</v>
      </c>
      <c r="K116">
        <v>0.68599890886526149</v>
      </c>
      <c r="L116">
        <v>6.5435316901712545E-2</v>
      </c>
      <c r="M116">
        <v>0.25423370583714044</v>
      </c>
      <c r="N116">
        <v>0.58878030120816771</v>
      </c>
      <c r="O116">
        <v>1.4606486689189189</v>
      </c>
      <c r="P116">
        <v>1.7491472906957857</v>
      </c>
      <c r="Q116">
        <v>9.9327484134758706</v>
      </c>
      <c r="R116">
        <v>69.840952535638863</v>
      </c>
    </row>
    <row r="117" spans="1:18" x14ac:dyDescent="0.2">
      <c r="A117">
        <v>2.2753703703703705</v>
      </c>
      <c r="B117">
        <v>0.1551686002656158</v>
      </c>
      <c r="C117">
        <v>2.2453738248597181</v>
      </c>
      <c r="D117">
        <v>210000</v>
      </c>
      <c r="E117">
        <v>2000</v>
      </c>
      <c r="F117">
        <v>1.157265774378585</v>
      </c>
      <c r="G117">
        <v>0.42356946444939114</v>
      </c>
      <c r="H117">
        <v>0.30374680178264718</v>
      </c>
      <c r="I117">
        <v>8.5863068556074555</v>
      </c>
      <c r="J117">
        <v>8.3929601447878746</v>
      </c>
      <c r="K117">
        <v>0.44753824091778205</v>
      </c>
      <c r="L117">
        <v>0.33743452436250554</v>
      </c>
      <c r="M117">
        <v>0.11096111422855992</v>
      </c>
      <c r="N117">
        <v>0.27150647025311303</v>
      </c>
      <c r="O117">
        <v>0.30775000000000002</v>
      </c>
      <c r="P117">
        <v>0.17898900573613766</v>
      </c>
      <c r="Q117">
        <v>8.5057993576314903</v>
      </c>
      <c r="R117">
        <v>45.578393881453152</v>
      </c>
    </row>
    <row r="118" spans="1:18" x14ac:dyDescent="0.2">
      <c r="A118">
        <v>2.4322621176243171</v>
      </c>
      <c r="B118">
        <v>0.15385921454035906</v>
      </c>
      <c r="C118">
        <v>2.4552678352276622</v>
      </c>
      <c r="D118">
        <v>210000</v>
      </c>
      <c r="E118">
        <v>2001</v>
      </c>
      <c r="F118">
        <v>1.0605627086313782</v>
      </c>
      <c r="G118">
        <v>0.41305913953452261</v>
      </c>
      <c r="H118">
        <v>0.3088411232394675</v>
      </c>
      <c r="I118">
        <v>8.6650975463684325</v>
      </c>
      <c r="J118">
        <v>8.4871321171344611</v>
      </c>
      <c r="K118">
        <v>0.44716261325703388</v>
      </c>
      <c r="L118">
        <v>0.32573251478220094</v>
      </c>
      <c r="M118">
        <v>0.12625062585931476</v>
      </c>
      <c r="N118">
        <v>0.28236984113107683</v>
      </c>
      <c r="O118">
        <v>0.31488513513513511</v>
      </c>
      <c r="P118">
        <v>0.18234859322842156</v>
      </c>
      <c r="Q118">
        <v>8.5842196423999706</v>
      </c>
      <c r="R118">
        <v>44.802098235574626</v>
      </c>
    </row>
    <row r="119" spans="1:18" x14ac:dyDescent="0.2">
      <c r="A119">
        <v>2.6950180220214293</v>
      </c>
      <c r="B119">
        <v>0.16987401392430934</v>
      </c>
      <c r="C119">
        <v>2.7166254995280368</v>
      </c>
      <c r="D119">
        <v>210000</v>
      </c>
      <c r="E119">
        <v>2002</v>
      </c>
      <c r="F119">
        <v>1.0827980014275518</v>
      </c>
      <c r="G119">
        <v>0.40373812097306244</v>
      </c>
      <c r="H119">
        <v>0.32444246479375727</v>
      </c>
      <c r="I119">
        <v>8.7833226662665975</v>
      </c>
      <c r="J119">
        <v>8.5891984139103457</v>
      </c>
      <c r="K119">
        <v>0.44932191291934331</v>
      </c>
      <c r="L119">
        <v>0.32966623377218213</v>
      </c>
      <c r="M119">
        <v>0.12658342829713717</v>
      </c>
      <c r="N119">
        <v>0.29415267248297061</v>
      </c>
      <c r="O119">
        <v>0.32466891891891891</v>
      </c>
      <c r="P119">
        <v>0.19258862717106828</v>
      </c>
      <c r="Q119">
        <v>8.4893890513156585</v>
      </c>
      <c r="R119">
        <v>40.804187485129667</v>
      </c>
    </row>
    <row r="120" spans="1:18" x14ac:dyDescent="0.2">
      <c r="A120">
        <v>2.9254990341274949</v>
      </c>
      <c r="B120">
        <v>0.18194538192324192</v>
      </c>
      <c r="C120">
        <v>3.057660625361815</v>
      </c>
      <c r="D120">
        <v>210000</v>
      </c>
      <c r="E120">
        <v>2003</v>
      </c>
      <c r="F120">
        <v>1.3434679334916864</v>
      </c>
      <c r="G120">
        <v>0.40299422255714645</v>
      </c>
      <c r="H120">
        <v>0.34015482449537104</v>
      </c>
      <c r="I120">
        <v>8.8874565926683253</v>
      </c>
      <c r="J120">
        <v>8.6190892805686747</v>
      </c>
      <c r="K120">
        <v>0.44760095011876488</v>
      </c>
      <c r="L120">
        <v>0.3714961508662798</v>
      </c>
      <c r="M120">
        <v>0.13280357043084576</v>
      </c>
      <c r="N120">
        <v>0.35155063500099049</v>
      </c>
      <c r="O120">
        <v>0.33847972972972973</v>
      </c>
      <c r="P120">
        <v>0.21066033254156769</v>
      </c>
      <c r="Q120">
        <v>8.9657109745036774</v>
      </c>
      <c r="R120">
        <v>40.52256532066508</v>
      </c>
    </row>
    <row r="121" spans="1:18" x14ac:dyDescent="0.2">
      <c r="A121">
        <v>3.0848281123349066</v>
      </c>
      <c r="B121">
        <v>0.14775549919593864</v>
      </c>
      <c r="C121">
        <v>3.345319566480025</v>
      </c>
      <c r="D121">
        <v>210000</v>
      </c>
      <c r="E121">
        <v>2004</v>
      </c>
      <c r="F121">
        <v>1.3632914394119042</v>
      </c>
      <c r="G121">
        <v>0.41850617424727105</v>
      </c>
      <c r="H121">
        <v>0.32762173105761827</v>
      </c>
      <c r="I121">
        <v>8.988141374430576</v>
      </c>
      <c r="J121">
        <v>8.7430692450756737</v>
      </c>
      <c r="K121">
        <v>0.44536400284562483</v>
      </c>
      <c r="L121">
        <v>0.44021667189855646</v>
      </c>
      <c r="M121">
        <v>0.14396062635533347</v>
      </c>
      <c r="N121">
        <v>0.46053748100794306</v>
      </c>
      <c r="O121">
        <v>0.35415540540540535</v>
      </c>
      <c r="P121">
        <v>0.25091297130661605</v>
      </c>
      <c r="Q121">
        <v>8.880959642167328</v>
      </c>
      <c r="R121">
        <v>41.949253023476409</v>
      </c>
    </row>
    <row r="122" spans="1:18" x14ac:dyDescent="0.2">
      <c r="A122">
        <v>3.4244069235485544</v>
      </c>
      <c r="B122">
        <v>0.15390260774390191</v>
      </c>
      <c r="C122">
        <v>3.7761706096372456</v>
      </c>
      <c r="D122">
        <v>210000</v>
      </c>
      <c r="E122">
        <v>2005</v>
      </c>
      <c r="F122">
        <v>1.4676616915422886</v>
      </c>
      <c r="G122">
        <v>0.39195308605961854</v>
      </c>
      <c r="H122">
        <v>0.35331720379459408</v>
      </c>
      <c r="I122">
        <v>9.1168590188484337</v>
      </c>
      <c r="J122">
        <v>8.8685472049426934</v>
      </c>
      <c r="K122">
        <v>0.58706467661691542</v>
      </c>
      <c r="L122">
        <v>0.46271726400987773</v>
      </c>
      <c r="M122">
        <v>0.16587271047010163</v>
      </c>
      <c r="N122">
        <v>0.5785128161338261</v>
      </c>
      <c r="O122">
        <v>0.36162837837837836</v>
      </c>
      <c r="P122">
        <v>0.26310352996920161</v>
      </c>
      <c r="Q122">
        <v>8.7939937062608617</v>
      </c>
      <c r="R122">
        <v>42.05164652925847</v>
      </c>
    </row>
    <row r="123" spans="1:18" x14ac:dyDescent="0.2">
      <c r="A123">
        <v>3.9426436727597389</v>
      </c>
      <c r="B123">
        <v>0.16889499462567148</v>
      </c>
      <c r="C123">
        <v>4.3018884470509375</v>
      </c>
      <c r="D123">
        <v>210000</v>
      </c>
      <c r="E123">
        <v>2006</v>
      </c>
      <c r="F123">
        <v>1.7323811753687661</v>
      </c>
      <c r="G123">
        <v>0.38578986029041934</v>
      </c>
      <c r="H123">
        <v>0.36737704659475112</v>
      </c>
      <c r="I123">
        <v>9.2466346920303391</v>
      </c>
      <c r="J123">
        <v>8.9924067677832316</v>
      </c>
      <c r="K123">
        <v>0.58989932100210729</v>
      </c>
      <c r="L123">
        <v>0.45976362725705988</v>
      </c>
      <c r="M123">
        <v>0.16956965987075615</v>
      </c>
      <c r="N123">
        <v>0.67811774016309223</v>
      </c>
      <c r="O123">
        <v>0.66071621621621612</v>
      </c>
      <c r="P123">
        <v>0.28758370405057365</v>
      </c>
      <c r="Q123">
        <v>8.9673491092794464</v>
      </c>
      <c r="R123">
        <v>42.004214469679241</v>
      </c>
    </row>
    <row r="124" spans="1:18" x14ac:dyDescent="0.2">
      <c r="A124">
        <v>4.7196679965148807</v>
      </c>
      <c r="B124">
        <v>0.16918453291708749</v>
      </c>
      <c r="C124">
        <v>5.0937518677151763</v>
      </c>
      <c r="D124">
        <v>210000</v>
      </c>
      <c r="E124">
        <v>2007</v>
      </c>
      <c r="F124">
        <v>2.2370870172173105</v>
      </c>
      <c r="G124">
        <v>0.38243726114226645</v>
      </c>
      <c r="H124">
        <v>0.36374024692866136</v>
      </c>
      <c r="I124">
        <v>9.4173862481749158</v>
      </c>
      <c r="J124">
        <v>9.1459817633023786</v>
      </c>
      <c r="K124">
        <v>0.59200093066542581</v>
      </c>
      <c r="L124">
        <v>0.43940440157478783</v>
      </c>
      <c r="M124">
        <v>0.17141951462178082</v>
      </c>
      <c r="N124">
        <v>0.72241509573287677</v>
      </c>
      <c r="O124">
        <v>0.66284459459459455</v>
      </c>
      <c r="P124">
        <v>0.31631223825034899</v>
      </c>
      <c r="Q124">
        <v>9.0273456167365804</v>
      </c>
      <c r="R124">
        <v>41.879944160074452</v>
      </c>
    </row>
    <row r="125" spans="1:18" x14ac:dyDescent="0.2">
      <c r="A125">
        <v>5.5216313347284141</v>
      </c>
      <c r="B125">
        <v>0.18737698716224055</v>
      </c>
      <c r="C125">
        <v>5.9683098951281854</v>
      </c>
      <c r="D125">
        <v>210000</v>
      </c>
      <c r="E125">
        <v>2008</v>
      </c>
      <c r="F125">
        <v>2.4716106604866743</v>
      </c>
      <c r="G125">
        <v>0.39394743016355049</v>
      </c>
      <c r="H125">
        <v>0.36189044759096861</v>
      </c>
      <c r="I125">
        <v>9.5744757177829598</v>
      </c>
      <c r="J125">
        <v>9.3641400549356302</v>
      </c>
      <c r="K125">
        <v>0.60052838933951325</v>
      </c>
      <c r="L125">
        <v>0.41446270463384594</v>
      </c>
      <c r="M125">
        <v>0.17741777032621636</v>
      </c>
      <c r="N125">
        <v>0.82545381519486882</v>
      </c>
      <c r="O125">
        <v>0.6834054054054054</v>
      </c>
      <c r="P125">
        <v>0.32723059096176133</v>
      </c>
      <c r="Q125">
        <v>9.1178587614299822</v>
      </c>
      <c r="R125">
        <v>42.410196987253762</v>
      </c>
    </row>
    <row r="126" spans="1:18" x14ac:dyDescent="0.2">
      <c r="A126">
        <v>5.6280883579992098</v>
      </c>
      <c r="B126">
        <v>0.17716349715295429</v>
      </c>
      <c r="C126">
        <v>6.3200346016101019</v>
      </c>
      <c r="D126">
        <v>210000</v>
      </c>
      <c r="E126">
        <v>2009</v>
      </c>
      <c r="F126">
        <v>2.809951624049758</v>
      </c>
      <c r="G126">
        <v>0.37664074370529255</v>
      </c>
      <c r="H126">
        <v>0.38595323447354468</v>
      </c>
      <c r="I126">
        <v>9.6653179230301909</v>
      </c>
      <c r="J126">
        <v>9.5022636107252847</v>
      </c>
      <c r="K126">
        <v>0.60354756968440448</v>
      </c>
      <c r="L126">
        <v>0.33545109921096905</v>
      </c>
      <c r="M126">
        <v>0.20930438555149458</v>
      </c>
      <c r="N126">
        <v>0.95917305465475222</v>
      </c>
      <c r="O126">
        <v>0.68322297297297296</v>
      </c>
      <c r="P126">
        <v>0.34281732319741998</v>
      </c>
      <c r="Q126">
        <v>9.2736389684813751</v>
      </c>
      <c r="R126">
        <v>44.114259387237958</v>
      </c>
    </row>
    <row r="127" spans="1:18" x14ac:dyDescent="0.2">
      <c r="A127">
        <v>5.996233009708738</v>
      </c>
      <c r="B127">
        <v>0.17123252752170021</v>
      </c>
      <c r="C127">
        <v>7.2894862036137802</v>
      </c>
      <c r="D127">
        <v>210000</v>
      </c>
      <c r="E127">
        <v>2010</v>
      </c>
      <c r="F127">
        <v>3.9042941982640476</v>
      </c>
      <c r="G127">
        <v>0.3585996035913141</v>
      </c>
      <c r="H127">
        <v>0.38001203986132459</v>
      </c>
      <c r="I127">
        <v>9.7820304005730687</v>
      </c>
      <c r="J127">
        <v>9.663477367464484</v>
      </c>
      <c r="K127">
        <v>0.62128825947921429</v>
      </c>
      <c r="L127">
        <v>0.39318528345088294</v>
      </c>
      <c r="M127">
        <v>0.22997650448645571</v>
      </c>
      <c r="N127">
        <v>1.1544842968652738</v>
      </c>
      <c r="O127">
        <v>0.68611486486486484</v>
      </c>
      <c r="P127">
        <v>0.39179077204202833</v>
      </c>
      <c r="Q127">
        <v>9.3834774244178156</v>
      </c>
      <c r="R127">
        <v>46.642302421196895</v>
      </c>
    </row>
    <row r="128" spans="1:18" x14ac:dyDescent="0.2">
      <c r="A128">
        <v>6.9157590971375491</v>
      </c>
      <c r="B128">
        <v>0.17434520110107649</v>
      </c>
      <c r="C128">
        <v>8.4026500171600116</v>
      </c>
      <c r="D128">
        <v>210000</v>
      </c>
      <c r="E128">
        <v>2011</v>
      </c>
      <c r="F128">
        <v>4.3790819821877145</v>
      </c>
      <c r="G128">
        <v>0.36498577442486191</v>
      </c>
      <c r="H128">
        <v>0.37480174361927748</v>
      </c>
      <c r="I128">
        <v>9.9265612944866373</v>
      </c>
      <c r="J128">
        <v>9.8248062987246758</v>
      </c>
      <c r="K128">
        <v>0.64017127197990409</v>
      </c>
      <c r="L128">
        <v>0.37925955931257416</v>
      </c>
      <c r="M128">
        <v>0.23881789772258272</v>
      </c>
      <c r="N128">
        <v>1.083849732160272</v>
      </c>
      <c r="O128">
        <v>0.7028783783783783</v>
      </c>
      <c r="P128">
        <v>0.42510390500114181</v>
      </c>
      <c r="Q128">
        <v>9.4933158803542579</v>
      </c>
      <c r="R128">
        <v>49.280657684402826</v>
      </c>
    </row>
    <row r="129" spans="1:18" x14ac:dyDescent="0.2">
      <c r="A129">
        <v>7.3638342932235687</v>
      </c>
      <c r="B129">
        <v>0.15702034915172933</v>
      </c>
      <c r="C129">
        <v>8.9847304368144876</v>
      </c>
      <c r="D129">
        <v>210000</v>
      </c>
      <c r="E129">
        <v>2012</v>
      </c>
      <c r="F129">
        <v>4.8509714285714285</v>
      </c>
      <c r="G129">
        <v>0.35894934953813606</v>
      </c>
      <c r="H129">
        <v>0.39358873884418777</v>
      </c>
      <c r="I129">
        <v>10.052884235721478</v>
      </c>
      <c r="J129">
        <v>9.969443272544245</v>
      </c>
      <c r="K129">
        <v>0.6554011428571429</v>
      </c>
      <c r="L129">
        <v>0.36813426543258293</v>
      </c>
      <c r="M129">
        <v>0.25540295037145772</v>
      </c>
      <c r="N129">
        <v>1.2234171363580337</v>
      </c>
      <c r="O129">
        <v>0.7132567567567567</v>
      </c>
      <c r="P129">
        <v>0.43425828571428576</v>
      </c>
      <c r="Q129">
        <v>9.9237754696634326</v>
      </c>
      <c r="R129">
        <v>52.8</v>
      </c>
    </row>
    <row r="130" spans="1:18" x14ac:dyDescent="0.2">
      <c r="A130">
        <v>7.6259423053683157</v>
      </c>
      <c r="B130">
        <v>0.12261584074917534</v>
      </c>
      <c r="C130">
        <v>9.616238535239086</v>
      </c>
      <c r="D130">
        <v>210000</v>
      </c>
      <c r="E130">
        <v>2013</v>
      </c>
      <c r="F130">
        <v>4.9612829324169532</v>
      </c>
      <c r="G130">
        <v>9.5133306048908489E-2</v>
      </c>
      <c r="H130">
        <v>0.41755952939367963</v>
      </c>
      <c r="I130">
        <v>10.192306478524971</v>
      </c>
      <c r="J130">
        <v>10.095823516703112</v>
      </c>
      <c r="K130">
        <v>0.66257731958762889</v>
      </c>
      <c r="L130">
        <v>0.36909454006226317</v>
      </c>
      <c r="M130">
        <v>0.27057472616717337</v>
      </c>
      <c r="N130">
        <v>1.3070913747865562</v>
      </c>
      <c r="O130">
        <v>0.74981756756756746</v>
      </c>
      <c r="P130">
        <v>0.4601282932416953</v>
      </c>
      <c r="Q130">
        <v>10.128074445239799</v>
      </c>
      <c r="R130">
        <v>55.418098510882018</v>
      </c>
    </row>
    <row r="131" spans="1:18" x14ac:dyDescent="0.2">
      <c r="A131">
        <v>7.8157000276750708</v>
      </c>
      <c r="B131">
        <v>0.11559955747524864</v>
      </c>
      <c r="C131">
        <v>10.184413965834633</v>
      </c>
      <c r="D131">
        <v>210000</v>
      </c>
      <c r="E131">
        <v>2014</v>
      </c>
      <c r="F131">
        <v>4.4802661771454799</v>
      </c>
      <c r="G131">
        <v>0.28346322563687087</v>
      </c>
      <c r="H131">
        <v>0.4822500542392264</v>
      </c>
      <c r="I131">
        <v>10.277866108653839</v>
      </c>
      <c r="J131">
        <v>10.211244272419558</v>
      </c>
      <c r="K131">
        <v>0.66800596603946771</v>
      </c>
      <c r="L131">
        <v>0.34968576840901539</v>
      </c>
      <c r="M131">
        <v>0.25369892113364612</v>
      </c>
      <c r="N131">
        <v>1.234956318521496</v>
      </c>
      <c r="O131">
        <v>0.77993243243243238</v>
      </c>
      <c r="P131">
        <v>0.46781321707205142</v>
      </c>
      <c r="Q131">
        <v>9.9328390255074286</v>
      </c>
      <c r="R131">
        <v>58.627810922441491</v>
      </c>
    </row>
    <row r="132" spans="1:18" x14ac:dyDescent="0.2">
      <c r="A132">
        <v>8.3863657290614633</v>
      </c>
      <c r="B132">
        <v>0.11662896993953988</v>
      </c>
      <c r="C132">
        <v>10.667802178634268</v>
      </c>
      <c r="D132">
        <v>210000</v>
      </c>
      <c r="E132">
        <v>2015</v>
      </c>
      <c r="F132">
        <v>5.804979253112033</v>
      </c>
      <c r="G132">
        <v>0.28233276160735621</v>
      </c>
      <c r="H132">
        <v>0.48379728401544692</v>
      </c>
      <c r="I132">
        <v>10.345790087307233</v>
      </c>
      <c r="J132">
        <v>10.291371630163487</v>
      </c>
      <c r="K132">
        <v>0.67015905947441223</v>
      </c>
      <c r="L132">
        <v>0.2956899482490577</v>
      </c>
      <c r="M132">
        <v>0.22174925013334812</v>
      </c>
      <c r="N132">
        <v>0.88657412621114229</v>
      </c>
      <c r="O132">
        <v>0.81327702702702698</v>
      </c>
      <c r="P132">
        <v>0.45755878284923929</v>
      </c>
      <c r="Q132">
        <v>9.8631568950040283</v>
      </c>
      <c r="R132">
        <v>61.549100968188107</v>
      </c>
    </row>
    <row r="133" spans="1:18" x14ac:dyDescent="0.2">
      <c r="A133">
        <v>8.8618423837273426</v>
      </c>
      <c r="B133">
        <v>0.14477048597661604</v>
      </c>
      <c r="C133">
        <v>11.568700171970066</v>
      </c>
      <c r="D133">
        <v>210000</v>
      </c>
      <c r="E133">
        <v>2016</v>
      </c>
      <c r="F133">
        <v>5.8017101918188123</v>
      </c>
      <c r="G133">
        <v>0.27412170193740082</v>
      </c>
      <c r="H133">
        <v>0.50601920515281029</v>
      </c>
      <c r="I133">
        <v>10.400500924823957</v>
      </c>
      <c r="J133">
        <v>10.341772303281061</v>
      </c>
      <c r="K133">
        <v>0.66985440258839846</v>
      </c>
      <c r="L133">
        <v>0.281935725158735</v>
      </c>
      <c r="M133">
        <v>0.22446852957560828</v>
      </c>
      <c r="N133">
        <v>0.32817225271276473</v>
      </c>
      <c r="O133">
        <v>0.8149527027027027</v>
      </c>
      <c r="P133">
        <v>0.47085740697943151</v>
      </c>
      <c r="Q133">
        <v>9.9940515155827523</v>
      </c>
      <c r="R133">
        <v>65.726831522995155</v>
      </c>
    </row>
    <row r="134" spans="1:18" x14ac:dyDescent="0.2">
      <c r="A134">
        <v>9.4948877314308238</v>
      </c>
      <c r="B134">
        <v>0.1550259881843038</v>
      </c>
      <c r="C134">
        <v>12.93026707423266</v>
      </c>
      <c r="D134">
        <v>210000</v>
      </c>
      <c r="E134">
        <v>2017</v>
      </c>
      <c r="F134">
        <v>6.1444805194805197</v>
      </c>
      <c r="G134">
        <v>0.27295045826759984</v>
      </c>
      <c r="H134">
        <v>0.50276875559339274</v>
      </c>
      <c r="I134">
        <v>10.462914465492938</v>
      </c>
      <c r="J134">
        <v>10.374128733604543</v>
      </c>
      <c r="K134">
        <v>0.67060296846011136</v>
      </c>
      <c r="L134">
        <v>0.30998341312932254</v>
      </c>
      <c r="M134">
        <v>0.22493109057911384</v>
      </c>
      <c r="N134">
        <v>0.30778357689149982</v>
      </c>
      <c r="O134">
        <v>0.82909086486486483</v>
      </c>
      <c r="P134">
        <v>0.49524582560296848</v>
      </c>
      <c r="Q134">
        <v>10.005617652168876</v>
      </c>
      <c r="R134">
        <v>69.248608534322827</v>
      </c>
    </row>
    <row r="135" spans="1:18" x14ac:dyDescent="0.2">
      <c r="A135">
        <v>10.400132708130586</v>
      </c>
      <c r="B135">
        <v>0.16334634049330937</v>
      </c>
      <c r="C135">
        <v>14.283092165923287</v>
      </c>
      <c r="D135">
        <v>210000</v>
      </c>
      <c r="E135">
        <v>2018</v>
      </c>
      <c r="F135">
        <v>8.1913306921463533</v>
      </c>
      <c r="G135">
        <v>0.26763515425938783</v>
      </c>
      <c r="H135">
        <v>0.50545903272863901</v>
      </c>
      <c r="I135">
        <v>10.527872102958691</v>
      </c>
      <c r="J135">
        <v>10.40302622663387</v>
      </c>
      <c r="K135">
        <v>0.67592635749242602</v>
      </c>
      <c r="L135">
        <v>0.3225623730320103</v>
      </c>
      <c r="M135">
        <v>0.22703498090643601</v>
      </c>
      <c r="N135">
        <v>0.29449682041756586</v>
      </c>
      <c r="O135">
        <v>0.8309026959459459</v>
      </c>
      <c r="P135">
        <v>0.53656024236774646</v>
      </c>
      <c r="Q135">
        <v>9.9725429743172107</v>
      </c>
      <c r="R135">
        <v>73.269634117921242</v>
      </c>
    </row>
    <row r="136" spans="1:18" x14ac:dyDescent="0.2">
      <c r="A136">
        <v>11.103869931821029</v>
      </c>
      <c r="B136">
        <v>0.14597507103822727</v>
      </c>
      <c r="C136">
        <v>15.161977028211194</v>
      </c>
      <c r="D136">
        <v>210000</v>
      </c>
      <c r="E136">
        <v>2019</v>
      </c>
      <c r="F136">
        <v>9.3610007014262333</v>
      </c>
      <c r="G136">
        <v>0.26786262845872094</v>
      </c>
      <c r="H136">
        <v>0.50819469281000429</v>
      </c>
      <c r="I136">
        <v>10.591049162801463</v>
      </c>
      <c r="J136">
        <v>10.026178897841547</v>
      </c>
      <c r="K136">
        <v>0.67552022445639459</v>
      </c>
      <c r="L136">
        <v>0.29231248522163927</v>
      </c>
      <c r="M136">
        <v>0.23114175430069933</v>
      </c>
      <c r="N136">
        <v>0.27939963670180468</v>
      </c>
      <c r="O136">
        <v>0.84302228378378363</v>
      </c>
      <c r="P136">
        <v>0.56148468552723863</v>
      </c>
      <c r="Q136">
        <v>9.9805001076492488</v>
      </c>
      <c r="R136">
        <v>73.369184007481877</v>
      </c>
    </row>
    <row r="137" spans="1:18" x14ac:dyDescent="0.2">
      <c r="A137">
        <v>11.210838189152847</v>
      </c>
      <c r="B137">
        <v>0.13271073276320638</v>
      </c>
      <c r="C137">
        <v>15.303570584231792</v>
      </c>
      <c r="D137">
        <v>210000</v>
      </c>
      <c r="E137">
        <v>2020</v>
      </c>
      <c r="F137">
        <v>14.142907162277435</v>
      </c>
      <c r="G137">
        <v>0.28276057848263292</v>
      </c>
      <c r="H137">
        <v>0.52021814096411645</v>
      </c>
      <c r="I137">
        <v>10.605988103625659</v>
      </c>
      <c r="J137">
        <v>9.954999240342147</v>
      </c>
      <c r="K137">
        <v>0.72117429485206164</v>
      </c>
      <c r="L137">
        <v>0.26151608671783799</v>
      </c>
      <c r="M137">
        <v>0.24045734381709447</v>
      </c>
      <c r="N137">
        <v>0.28487468224849044</v>
      </c>
      <c r="O137">
        <v>0.88445593243243237</v>
      </c>
      <c r="P137">
        <v>0.56938213930710679</v>
      </c>
      <c r="Q137">
        <v>10.113799264595283</v>
      </c>
      <c r="R137">
        <v>73.904532733010768</v>
      </c>
    </row>
    <row r="138" spans="1:18" x14ac:dyDescent="0.2">
      <c r="A138">
        <v>12.588812785388129</v>
      </c>
      <c r="B138">
        <v>0.1368651670277321</v>
      </c>
      <c r="C138">
        <v>17.483943320801515</v>
      </c>
      <c r="D138">
        <v>210000</v>
      </c>
      <c r="E138">
        <v>2021</v>
      </c>
      <c r="F138">
        <v>18.960372629687427</v>
      </c>
      <c r="G138">
        <v>0.28451884112393672</v>
      </c>
      <c r="H138">
        <v>0.49477891277478026</v>
      </c>
      <c r="I138">
        <v>10.670136092726187</v>
      </c>
      <c r="J138">
        <v>10.049023418729734</v>
      </c>
      <c r="K138">
        <v>0.72809381945429608</v>
      </c>
      <c r="L138">
        <v>0.27954666932661093</v>
      </c>
      <c r="M138">
        <v>0.21325057763107783</v>
      </c>
      <c r="N138">
        <v>0.2651612021356482</v>
      </c>
      <c r="O138">
        <v>0.88910674999999995</v>
      </c>
      <c r="P138">
        <v>0.60906984442237677</v>
      </c>
      <c r="Q138">
        <v>10.247098421541319</v>
      </c>
      <c r="R138">
        <v>76.724830945287763</v>
      </c>
    </row>
    <row r="139" spans="1:18" x14ac:dyDescent="0.2">
      <c r="A139">
        <v>13.320375782341241</v>
      </c>
      <c r="B139">
        <v>0.14561853955710988</v>
      </c>
      <c r="C139">
        <v>18.934371993646451</v>
      </c>
      <c r="D139">
        <v>210000</v>
      </c>
      <c r="E139">
        <v>2022</v>
      </c>
      <c r="F139">
        <v>18.449845127472003</v>
      </c>
      <c r="G139">
        <v>0.32305600725960482</v>
      </c>
      <c r="H139">
        <v>0.48678750623132883</v>
      </c>
      <c r="I139">
        <v>10.692004229322963</v>
      </c>
      <c r="J139">
        <v>10.030021166216999</v>
      </c>
      <c r="K139">
        <v>0.73004527043126044</v>
      </c>
      <c r="L139">
        <v>0.27544996427967461</v>
      </c>
      <c r="M139">
        <v>0.21609690389334291</v>
      </c>
      <c r="N139">
        <v>0.2613807988832062</v>
      </c>
      <c r="O139">
        <v>0.69938867129135551</v>
      </c>
      <c r="P139">
        <v>0.60781510602811528</v>
      </c>
      <c r="Q139">
        <v>10.194597720536855</v>
      </c>
      <c r="R139">
        <v>77.722182511317598</v>
      </c>
    </row>
    <row r="140" spans="1:18" x14ac:dyDescent="0.2">
      <c r="A140">
        <v>1.5045703682067317</v>
      </c>
      <c r="B140">
        <v>0.18228758885816881</v>
      </c>
      <c r="C140">
        <v>1.960286037927891</v>
      </c>
      <c r="D140">
        <v>220000</v>
      </c>
      <c r="E140">
        <v>2000</v>
      </c>
      <c r="F140">
        <v>0.61528135138158635</v>
      </c>
      <c r="G140">
        <v>0.4104771609301392</v>
      </c>
      <c r="H140">
        <v>0.32048803201109904</v>
      </c>
      <c r="I140">
        <v>8.478452363099807</v>
      </c>
      <c r="J140">
        <v>8.0142789131647785</v>
      </c>
      <c r="K140">
        <v>0.49662527501211912</v>
      </c>
      <c r="L140">
        <v>0.1215003564564479</v>
      </c>
      <c r="M140">
        <v>0.14883912410426242</v>
      </c>
      <c r="N140">
        <v>0.34459702515202562</v>
      </c>
      <c r="O140">
        <v>0.18791889007470652</v>
      </c>
      <c r="P140">
        <v>0.10865122869821382</v>
      </c>
      <c r="Q140">
        <v>8.4754083419919297</v>
      </c>
      <c r="R140">
        <v>33.299772532348882</v>
      </c>
    </row>
    <row r="141" spans="1:18" x14ac:dyDescent="0.2">
      <c r="A141">
        <v>1.6282625641377064</v>
      </c>
      <c r="B141">
        <v>0.20386609721960941</v>
      </c>
      <c r="C141">
        <v>2.18562768131601</v>
      </c>
      <c r="D141">
        <v>220000</v>
      </c>
      <c r="E141">
        <v>2001</v>
      </c>
      <c r="F141">
        <v>0.53627174074624639</v>
      </c>
      <c r="G141">
        <v>0.40154794787719766</v>
      </c>
      <c r="H141">
        <v>0.32391155785427334</v>
      </c>
      <c r="I141">
        <v>8.583067070566301</v>
      </c>
      <c r="J141">
        <v>8.1252016449525453</v>
      </c>
      <c r="K141">
        <v>0.46744462613349191</v>
      </c>
      <c r="L141">
        <v>0.13963804324381199</v>
      </c>
      <c r="M141">
        <v>0.17173069942394192</v>
      </c>
      <c r="N141">
        <v>0.36915064313333512</v>
      </c>
      <c r="O141">
        <v>0.21209711846318036</v>
      </c>
      <c r="P141">
        <v>0.10966255388731974</v>
      </c>
      <c r="Q141">
        <v>8.5654406509934198</v>
      </c>
      <c r="R141">
        <v>34.004756949606062</v>
      </c>
    </row>
    <row r="142" spans="1:18" x14ac:dyDescent="0.2">
      <c r="A142">
        <v>1.7218017866172257</v>
      </c>
      <c r="B142">
        <v>0.19301856407561224</v>
      </c>
      <c r="C142">
        <v>2.4058013611845048</v>
      </c>
      <c r="D142">
        <v>220000</v>
      </c>
      <c r="E142">
        <v>2002</v>
      </c>
      <c r="F142">
        <v>0.55827220863895677</v>
      </c>
      <c r="G142">
        <v>0.3832610969510436</v>
      </c>
      <c r="H142">
        <v>0.34647058599184416</v>
      </c>
      <c r="I142">
        <v>8.7419610228729479</v>
      </c>
      <c r="J142">
        <v>8.2253782169608964</v>
      </c>
      <c r="K142">
        <v>0.46525153737867675</v>
      </c>
      <c r="L142">
        <v>0.14999548213735081</v>
      </c>
      <c r="M142">
        <v>0.17748459441336409</v>
      </c>
      <c r="N142">
        <v>0.40831779314665534</v>
      </c>
      <c r="O142">
        <v>0.21929028815368196</v>
      </c>
      <c r="P142">
        <v>0.11346595539749574</v>
      </c>
      <c r="Q142">
        <v>8.656941176470589</v>
      </c>
      <c r="R142">
        <v>31.414388382603541</v>
      </c>
    </row>
    <row r="143" spans="1:18" x14ac:dyDescent="0.2">
      <c r="A143">
        <v>1.7804823284823286</v>
      </c>
      <c r="B143">
        <v>0.18274567035210487</v>
      </c>
      <c r="C143">
        <v>2.647505763710309</v>
      </c>
      <c r="D143">
        <v>220000</v>
      </c>
      <c r="E143">
        <v>2003</v>
      </c>
      <c r="F143">
        <v>0.62506934941006775</v>
      </c>
      <c r="G143">
        <v>0.3772857832934437</v>
      </c>
      <c r="H143">
        <v>0.35106172598080976</v>
      </c>
      <c r="I143">
        <v>8.8544037268563631</v>
      </c>
      <c r="J143">
        <v>8.3203494157741549</v>
      </c>
      <c r="K143">
        <v>0.46761844879239556</v>
      </c>
      <c r="L143">
        <v>0.23769115598567045</v>
      </c>
      <c r="M143">
        <v>0.19113534140110131</v>
      </c>
      <c r="N143">
        <v>0.45259991686244466</v>
      </c>
      <c r="O143">
        <v>0.23361259338313772</v>
      </c>
      <c r="P143">
        <v>0.13292894921773865</v>
      </c>
      <c r="Q143">
        <v>8.7425688360450557</v>
      </c>
      <c r="R143">
        <v>31.734290046972671</v>
      </c>
    </row>
    <row r="144" spans="1:18" x14ac:dyDescent="0.2">
      <c r="A144">
        <v>2.0091734860883799</v>
      </c>
      <c r="B144">
        <v>0.14418101265275707</v>
      </c>
      <c r="C144">
        <v>2.9553033879671293</v>
      </c>
      <c r="D144">
        <v>220000</v>
      </c>
      <c r="E144">
        <v>2004</v>
      </c>
      <c r="F144">
        <v>0.79195126453756692</v>
      </c>
      <c r="G144">
        <v>0.38296226488757196</v>
      </c>
      <c r="H144">
        <v>0.34680679816809379</v>
      </c>
      <c r="I144">
        <v>8.9670719164401635</v>
      </c>
      <c r="J144">
        <v>8.4391857872680394</v>
      </c>
      <c r="K144">
        <v>0.46830348901606056</v>
      </c>
      <c r="L144">
        <v>0.22891394221431161</v>
      </c>
      <c r="M144">
        <v>0.20681562880568261</v>
      </c>
      <c r="N144">
        <v>0.47617108108878664</v>
      </c>
      <c r="O144">
        <v>0.24971184631803631</v>
      </c>
      <c r="P144">
        <v>0.14142883514860624</v>
      </c>
      <c r="Q144">
        <v>8.8370057944735709</v>
      </c>
      <c r="R144">
        <v>31.714971386376224</v>
      </c>
    </row>
    <row r="145" spans="1:18" x14ac:dyDescent="0.2">
      <c r="A145">
        <v>2.2411251917023165</v>
      </c>
      <c r="B145">
        <v>0.14219150420567628</v>
      </c>
      <c r="C145">
        <v>3.3099756709611063</v>
      </c>
      <c r="D145">
        <v>220000</v>
      </c>
      <c r="E145">
        <v>2005</v>
      </c>
      <c r="F145">
        <v>0.74484536082474229</v>
      </c>
      <c r="G145">
        <v>0.36911746111614424</v>
      </c>
      <c r="H145">
        <v>0.37119287835506071</v>
      </c>
      <c r="I145">
        <v>9.0699995620895493</v>
      </c>
      <c r="J145">
        <v>8.5901643931383003</v>
      </c>
      <c r="K145">
        <v>0.52522091310751107</v>
      </c>
      <c r="L145">
        <v>0.19258984595556322</v>
      </c>
      <c r="M145">
        <v>0.22730573773739163</v>
      </c>
      <c r="N145">
        <v>0.6270758464702344</v>
      </c>
      <c r="O145">
        <v>0.26845250800426895</v>
      </c>
      <c r="P145">
        <v>0.139259941089838</v>
      </c>
      <c r="Q145">
        <v>8.5276847722786755</v>
      </c>
      <c r="R145">
        <v>32.142857142857139</v>
      </c>
    </row>
    <row r="146" spans="1:18" x14ac:dyDescent="0.2">
      <c r="A146">
        <v>2.5801439424230308</v>
      </c>
      <c r="B146">
        <v>0.15179109299437532</v>
      </c>
      <c r="C146">
        <v>3.7772289503661818</v>
      </c>
      <c r="D146">
        <v>220000</v>
      </c>
      <c r="E146">
        <v>2006</v>
      </c>
      <c r="F146">
        <v>0.85163422695556368</v>
      </c>
      <c r="G146">
        <v>0.35207245382113334</v>
      </c>
      <c r="H146">
        <v>0.3772586388254846</v>
      </c>
      <c r="I146">
        <v>9.1875905459532454</v>
      </c>
      <c r="J146">
        <v>8.7249214661236252</v>
      </c>
      <c r="K146">
        <v>0.5296988615497612</v>
      </c>
      <c r="L146">
        <v>0.19553607542732465</v>
      </c>
      <c r="M146">
        <v>0.22264542983508293</v>
      </c>
      <c r="N146">
        <v>0.80408046564821622</v>
      </c>
      <c r="O146">
        <v>0.45060832443970122</v>
      </c>
      <c r="P146">
        <v>0.15147264047006978</v>
      </c>
      <c r="Q146">
        <v>8.7124579404311877</v>
      </c>
      <c r="R146">
        <v>33.235402130003678</v>
      </c>
    </row>
    <row r="147" spans="1:18" x14ac:dyDescent="0.2">
      <c r="A147">
        <v>3.2227628149435277</v>
      </c>
      <c r="B147">
        <v>0.16820666357141301</v>
      </c>
      <c r="C147">
        <v>4.5866797182701298</v>
      </c>
      <c r="D147">
        <v>220000</v>
      </c>
      <c r="E147">
        <v>2007</v>
      </c>
      <c r="F147">
        <v>1.0458565033591958</v>
      </c>
      <c r="G147">
        <v>0.35125592005326112</v>
      </c>
      <c r="H147">
        <v>0.37484674523921935</v>
      </c>
      <c r="I147">
        <v>9.3312757670557893</v>
      </c>
      <c r="J147">
        <v>8.8988517995575993</v>
      </c>
      <c r="K147">
        <v>0.53156984709614552</v>
      </c>
      <c r="L147">
        <v>0.19191047707789052</v>
      </c>
      <c r="M147">
        <v>0.21658972046447109</v>
      </c>
      <c r="N147">
        <v>0.89486758456403137</v>
      </c>
      <c r="O147">
        <v>0.45594983991462112</v>
      </c>
      <c r="P147">
        <v>0.16947637573173321</v>
      </c>
      <c r="Q147">
        <v>8.8237927860071963</v>
      </c>
      <c r="R147">
        <v>34.581034646973052</v>
      </c>
    </row>
    <row r="148" spans="1:18" x14ac:dyDescent="0.2">
      <c r="A148">
        <v>3.7729670672701734</v>
      </c>
      <c r="B148">
        <v>0.17095593510329343</v>
      </c>
      <c r="C148">
        <v>5.3547593943045229</v>
      </c>
      <c r="D148">
        <v>220000</v>
      </c>
      <c r="E148">
        <v>2008</v>
      </c>
      <c r="F148">
        <v>1.0913572841881201</v>
      </c>
      <c r="G148">
        <v>0.35450024255463553</v>
      </c>
      <c r="H148">
        <v>0.38227098042374935</v>
      </c>
      <c r="I148">
        <v>9.4594985884133358</v>
      </c>
      <c r="J148">
        <v>9.1402774105481885</v>
      </c>
      <c r="K148">
        <v>0.5321354248576371</v>
      </c>
      <c r="L148">
        <v>0.1915182418226232</v>
      </c>
      <c r="M148">
        <v>0.24409522450296606</v>
      </c>
      <c r="N148">
        <v>1.0422454433385457</v>
      </c>
      <c r="O148">
        <v>0.46477588046958379</v>
      </c>
      <c r="P148">
        <v>0.18158444303839136</v>
      </c>
      <c r="Q148">
        <v>8.9363551954081206</v>
      </c>
      <c r="R148">
        <v>36.317620080388849</v>
      </c>
    </row>
    <row r="149" spans="1:18" x14ac:dyDescent="0.2">
      <c r="A149">
        <v>4.1893471055268634</v>
      </c>
      <c r="B149">
        <v>0.18721332608000313</v>
      </c>
      <c r="C149">
        <v>5.8066212574256291</v>
      </c>
      <c r="D149">
        <v>220000</v>
      </c>
      <c r="E149">
        <v>2009</v>
      </c>
      <c r="F149">
        <v>1.1954518077786498</v>
      </c>
      <c r="G149">
        <v>0.33801208583996861</v>
      </c>
      <c r="H149">
        <v>0.42215330942136514</v>
      </c>
      <c r="I149">
        <v>9.5472603654821757</v>
      </c>
      <c r="J149">
        <v>9.2868233885414</v>
      </c>
      <c r="K149">
        <v>0.53320070814549836</v>
      </c>
      <c r="L149">
        <v>0.14758922473706676</v>
      </c>
      <c r="M149">
        <v>0.27217161866770684</v>
      </c>
      <c r="N149">
        <v>1.1797216477393999</v>
      </c>
      <c r="O149">
        <v>0.47187833511205979</v>
      </c>
      <c r="P149">
        <v>0.18807833403296159</v>
      </c>
      <c r="Q149">
        <v>8.944788175646643</v>
      </c>
      <c r="R149">
        <v>39.532039933565727</v>
      </c>
    </row>
    <row r="150" spans="1:18" x14ac:dyDescent="0.2">
      <c r="A150">
        <v>4.0988247931559227</v>
      </c>
      <c r="B150">
        <v>0.21044469866808896</v>
      </c>
      <c r="C150">
        <v>6.8328833176076227</v>
      </c>
      <c r="D150">
        <v>220000</v>
      </c>
      <c r="E150">
        <v>2010</v>
      </c>
      <c r="F150">
        <v>1.5812276997014492</v>
      </c>
      <c r="G150">
        <v>0.33432555729666885</v>
      </c>
      <c r="H150">
        <v>0.40100801581674805</v>
      </c>
      <c r="I150">
        <v>9.6428673163667824</v>
      </c>
      <c r="J150">
        <v>9.4541431718296671</v>
      </c>
      <c r="K150">
        <v>0.53349959950484238</v>
      </c>
      <c r="L150">
        <v>0.17788599223303095</v>
      </c>
      <c r="M150">
        <v>0.27880102582021943</v>
      </c>
      <c r="N150">
        <v>1.2277371429284547</v>
      </c>
      <c r="O150">
        <v>0.48258804695837781</v>
      </c>
      <c r="P150">
        <v>0.21007063278234911</v>
      </c>
      <c r="Q150">
        <v>9.0363166384650064</v>
      </c>
      <c r="R150">
        <v>41.906356950411414</v>
      </c>
    </row>
    <row r="151" spans="1:18" x14ac:dyDescent="0.2">
      <c r="A151">
        <v>5.0719283405137086</v>
      </c>
      <c r="B151">
        <v>0.2082684665972164</v>
      </c>
      <c r="C151">
        <v>7.8598659521843164</v>
      </c>
      <c r="D151">
        <v>220000</v>
      </c>
      <c r="E151">
        <v>2011</v>
      </c>
      <c r="F151">
        <v>1.8055045871559634</v>
      </c>
      <c r="G151">
        <v>0.33439686226208459</v>
      </c>
      <c r="H151">
        <v>0.40195513682274658</v>
      </c>
      <c r="I151">
        <v>9.7867610210825813</v>
      </c>
      <c r="J151">
        <v>9.623680810124803</v>
      </c>
      <c r="K151">
        <v>0.53394862385321096</v>
      </c>
      <c r="L151">
        <v>0.1842194784553644</v>
      </c>
      <c r="M151">
        <v>0.28465966095383877</v>
      </c>
      <c r="N151">
        <v>0.96212751983285583</v>
      </c>
      <c r="O151">
        <v>0.48961579509071507</v>
      </c>
      <c r="P151">
        <v>0.23124770642201833</v>
      </c>
      <c r="Q151">
        <v>9.1278451012833699</v>
      </c>
      <c r="R151">
        <v>44.477064220183486</v>
      </c>
    </row>
    <row r="152" spans="1:18" x14ac:dyDescent="0.2">
      <c r="A152">
        <v>5.8242135853260759</v>
      </c>
      <c r="B152">
        <v>0.21587068908342821</v>
      </c>
      <c r="C152">
        <v>8.5653988569536601</v>
      </c>
      <c r="D152">
        <v>220000</v>
      </c>
      <c r="E152">
        <v>2012</v>
      </c>
      <c r="F152">
        <v>2.1979243884358786</v>
      </c>
      <c r="G152">
        <v>0.33192948268056177</v>
      </c>
      <c r="H152">
        <v>0.41287134246903928</v>
      </c>
      <c r="I152">
        <v>9.9138358240024065</v>
      </c>
      <c r="J152">
        <v>9.7807921652309062</v>
      </c>
      <c r="K152">
        <v>0.54547442550037062</v>
      </c>
      <c r="L152">
        <v>0.17867439879719105</v>
      </c>
      <c r="M152">
        <v>0.28476491181168051</v>
      </c>
      <c r="N152">
        <v>1.0960492255145757</v>
      </c>
      <c r="O152">
        <v>0.49737459978655291</v>
      </c>
      <c r="P152">
        <v>0.23610081541882877</v>
      </c>
      <c r="Q152">
        <v>9.2767099408229736</v>
      </c>
      <c r="R152">
        <v>47.368421052631575</v>
      </c>
    </row>
    <row r="153" spans="1:18" x14ac:dyDescent="0.2">
      <c r="A153">
        <v>6.4707549759780365</v>
      </c>
      <c r="B153">
        <v>0.22085787784473873</v>
      </c>
      <c r="C153">
        <v>9.2150834740630199</v>
      </c>
      <c r="D153">
        <v>220000</v>
      </c>
      <c r="E153">
        <v>2013</v>
      </c>
      <c r="F153">
        <v>2.3309595202398801</v>
      </c>
      <c r="G153">
        <v>0.1045646868081179</v>
      </c>
      <c r="H153">
        <v>0.44800428271569653</v>
      </c>
      <c r="I153">
        <v>9.9679166926918175</v>
      </c>
      <c r="J153">
        <v>9.9202918369529414</v>
      </c>
      <c r="K153">
        <v>0.55738755622188907</v>
      </c>
      <c r="L153">
        <v>0.16968918941778069</v>
      </c>
      <c r="M153">
        <v>0.29113740190010706</v>
      </c>
      <c r="N153">
        <v>1.0584828418659955</v>
      </c>
      <c r="O153">
        <v>0.5026200640341516</v>
      </c>
      <c r="P153">
        <v>0.2450712143928036</v>
      </c>
      <c r="Q153">
        <v>9.4313888120910505</v>
      </c>
      <c r="R153">
        <v>49.925037481259366</v>
      </c>
    </row>
    <row r="154" spans="1:18" x14ac:dyDescent="0.2">
      <c r="A154">
        <v>6.9842117434355755</v>
      </c>
      <c r="B154">
        <v>0.22937786210861125</v>
      </c>
      <c r="C154">
        <v>9.8389324027035379</v>
      </c>
      <c r="D154">
        <v>220000</v>
      </c>
      <c r="E154">
        <v>2014</v>
      </c>
      <c r="F154">
        <v>2.5344436033308102</v>
      </c>
      <c r="G154">
        <v>0.27236658845285594</v>
      </c>
      <c r="H154">
        <v>0.4868864463039933</v>
      </c>
      <c r="I154">
        <v>10.052675366262193</v>
      </c>
      <c r="J154">
        <v>10.043956844325232</v>
      </c>
      <c r="K154">
        <v>0.56811884935654811</v>
      </c>
      <c r="L154">
        <v>0.16259593825018509</v>
      </c>
      <c r="M154">
        <v>0.29230272491757414</v>
      </c>
      <c r="N154">
        <v>1.1377690953931854</v>
      </c>
      <c r="O154">
        <v>0.51249199573105664</v>
      </c>
      <c r="P154">
        <v>0.2527668433005299</v>
      </c>
      <c r="Q154">
        <v>9.4056782043600489</v>
      </c>
      <c r="R154">
        <v>53.368660105980318</v>
      </c>
    </row>
    <row r="155" spans="1:18" x14ac:dyDescent="0.2">
      <c r="A155">
        <v>7.1608291636883488</v>
      </c>
      <c r="B155">
        <v>0.23154364993359544</v>
      </c>
      <c r="C155">
        <v>10.415245886692848</v>
      </c>
      <c r="D155">
        <v>220000</v>
      </c>
      <c r="E155">
        <v>2015</v>
      </c>
      <c r="F155">
        <v>3.3976272483735168</v>
      </c>
      <c r="G155">
        <v>0.26877684302655835</v>
      </c>
      <c r="H155">
        <v>0.49021903853663557</v>
      </c>
      <c r="I155">
        <v>10.122657620008981</v>
      </c>
      <c r="J155">
        <v>10.14474391358263</v>
      </c>
      <c r="K155">
        <v>0.57647531572904709</v>
      </c>
      <c r="L155">
        <v>0.11736467945298462</v>
      </c>
      <c r="M155">
        <v>0.32113196246755837</v>
      </c>
      <c r="N155">
        <v>1.2682458874026752</v>
      </c>
      <c r="O155">
        <v>0.51934898612593383</v>
      </c>
      <c r="P155">
        <v>0.24950631458094147</v>
      </c>
      <c r="Q155">
        <v>9.4245187659312641</v>
      </c>
      <c r="R155">
        <v>55.30042097206276</v>
      </c>
    </row>
    <row r="156" spans="1:18" x14ac:dyDescent="0.2">
      <c r="A156">
        <v>7.6221317407290989</v>
      </c>
      <c r="B156">
        <v>0.25205661216385128</v>
      </c>
      <c r="C156">
        <v>11.390343510984161</v>
      </c>
      <c r="D156">
        <v>220000</v>
      </c>
      <c r="E156">
        <v>2016</v>
      </c>
      <c r="F156">
        <v>3.893650175301909</v>
      </c>
      <c r="G156">
        <v>0.26832343262398511</v>
      </c>
      <c r="H156">
        <v>0.49822252548769375</v>
      </c>
      <c r="I156">
        <v>10.186047278141039</v>
      </c>
      <c r="J156">
        <v>10.25690046191405</v>
      </c>
      <c r="K156">
        <v>0.58750681729645504</v>
      </c>
      <c r="L156">
        <v>0.11755021068169179</v>
      </c>
      <c r="M156">
        <v>0.34392346791982353</v>
      </c>
      <c r="N156">
        <v>1.3353021482689171</v>
      </c>
      <c r="O156">
        <v>0.5468729989327642</v>
      </c>
      <c r="P156">
        <v>0.26008180755746008</v>
      </c>
      <c r="Q156">
        <v>9.5440073193046651</v>
      </c>
      <c r="R156">
        <v>58.901441371250485</v>
      </c>
    </row>
    <row r="157" spans="1:18" x14ac:dyDescent="0.2">
      <c r="A157">
        <v>8.156833457804332</v>
      </c>
      <c r="B157">
        <v>0.25902554494164753</v>
      </c>
      <c r="C157">
        <v>12.763896433710309</v>
      </c>
      <c r="D157">
        <v>220000</v>
      </c>
      <c r="E157">
        <v>2017</v>
      </c>
      <c r="F157">
        <v>4.3903404592240696</v>
      </c>
      <c r="G157">
        <v>0.26612828708390468</v>
      </c>
      <c r="H157">
        <v>0.49764458266480566</v>
      </c>
      <c r="I157">
        <v>10.251279408415447</v>
      </c>
      <c r="J157">
        <v>10.344955460527508</v>
      </c>
      <c r="K157">
        <v>0.59708630245447347</v>
      </c>
      <c r="L157">
        <v>0.1146295839569676</v>
      </c>
      <c r="M157">
        <v>0.34112085698590006</v>
      </c>
      <c r="N157">
        <v>1.216250412012452</v>
      </c>
      <c r="O157">
        <v>0.55440623799359667</v>
      </c>
      <c r="P157">
        <v>0.27829770387965164</v>
      </c>
      <c r="Q157">
        <v>9.5983138173302116</v>
      </c>
      <c r="R157">
        <v>60.847189231987329</v>
      </c>
    </row>
    <row r="158" spans="1:18" x14ac:dyDescent="0.2">
      <c r="A158">
        <v>8.5644782003181099</v>
      </c>
      <c r="B158">
        <v>0.25095792031870512</v>
      </c>
      <c r="C158">
        <v>14.022895720530729</v>
      </c>
      <c r="D158">
        <v>220000</v>
      </c>
      <c r="E158">
        <v>2018</v>
      </c>
      <c r="F158">
        <v>5.5897745571658612</v>
      </c>
      <c r="G158">
        <v>0.25809993033312667</v>
      </c>
      <c r="H158">
        <v>0.5056409587866032</v>
      </c>
      <c r="I158">
        <v>10.314667632372844</v>
      </c>
      <c r="J158">
        <v>10.318089535941443</v>
      </c>
      <c r="K158">
        <v>0.60844605475040259</v>
      </c>
      <c r="L158">
        <v>0.12159641921589223</v>
      </c>
      <c r="M158">
        <v>0.3367383490568972</v>
      </c>
      <c r="N158">
        <v>1.1992764398901352</v>
      </c>
      <c r="O158">
        <v>0.5624276040554963</v>
      </c>
      <c r="P158">
        <v>0.3021618357487923</v>
      </c>
      <c r="Q158">
        <v>9.4877657819056154</v>
      </c>
      <c r="R158">
        <v>67.230273752012877</v>
      </c>
    </row>
    <row r="159" spans="1:18" x14ac:dyDescent="0.2">
      <c r="A159">
        <v>9.1188335925349921</v>
      </c>
      <c r="B159">
        <v>0.23675146931671601</v>
      </c>
      <c r="C159">
        <v>14.829896434168706</v>
      </c>
      <c r="D159">
        <v>220000</v>
      </c>
      <c r="E159">
        <v>2019</v>
      </c>
      <c r="F159">
        <v>6.3639705882352944</v>
      </c>
      <c r="G159">
        <v>0.26013358706240108</v>
      </c>
      <c r="H159">
        <v>0.49772745984539662</v>
      </c>
      <c r="I159">
        <v>10.382797121891588</v>
      </c>
      <c r="J159">
        <v>9.7532202539862105</v>
      </c>
      <c r="K159">
        <v>0.6163766339869281</v>
      </c>
      <c r="L159">
        <v>0.11120669756634791</v>
      </c>
      <c r="M159">
        <v>0.33542112013316483</v>
      </c>
      <c r="N159">
        <v>0.96445649058278393</v>
      </c>
      <c r="O159">
        <v>0.56915657417289223</v>
      </c>
      <c r="P159">
        <v>0.31877859477124182</v>
      </c>
      <c r="Q159">
        <v>9.4830436731238485</v>
      </c>
      <c r="R159">
        <v>69.566993464052288</v>
      </c>
    </row>
    <row r="160" spans="1:18" x14ac:dyDescent="0.2">
      <c r="A160">
        <v>9.7192545598731162</v>
      </c>
      <c r="B160">
        <v>0.21635004838551294</v>
      </c>
      <c r="C160">
        <v>14.862468452164858</v>
      </c>
      <c r="D160">
        <v>220000</v>
      </c>
      <c r="E160">
        <v>2020</v>
      </c>
      <c r="F160">
        <v>9.9827861438878305</v>
      </c>
      <c r="G160">
        <v>0.26778127065520035</v>
      </c>
      <c r="H160">
        <v>0.50483939118071686</v>
      </c>
      <c r="I160">
        <v>10.416182428161793</v>
      </c>
      <c r="J160">
        <v>9.676476726884129</v>
      </c>
      <c r="K160">
        <v>0.62636762628009823</v>
      </c>
      <c r="L160">
        <v>0.10426516857814717</v>
      </c>
      <c r="M160">
        <v>0.33674744900040637</v>
      </c>
      <c r="N160">
        <v>0.99940912916930102</v>
      </c>
      <c r="O160">
        <v>0.57549659018143007</v>
      </c>
      <c r="P160">
        <v>0.33569103420680801</v>
      </c>
      <c r="Q160">
        <v>9.7885289732312035</v>
      </c>
      <c r="R160">
        <v>72.14814753066608</v>
      </c>
    </row>
    <row r="161" spans="1:18" x14ac:dyDescent="0.2">
      <c r="A161">
        <v>10.715899840448047</v>
      </c>
      <c r="B161">
        <v>0.22880469533275233</v>
      </c>
      <c r="C161">
        <v>17.012455752265556</v>
      </c>
      <c r="D161">
        <v>220000</v>
      </c>
      <c r="E161">
        <v>2021</v>
      </c>
      <c r="F161">
        <v>12.578671954263967</v>
      </c>
      <c r="G161">
        <v>0.33275811145647965</v>
      </c>
      <c r="H161">
        <v>0.49648806267853379</v>
      </c>
      <c r="I161">
        <v>10.481386606840346</v>
      </c>
      <c r="J161">
        <v>9.7842243840208489</v>
      </c>
      <c r="K161">
        <v>0.63364865263095849</v>
      </c>
      <c r="L161">
        <v>0.11399552866033011</v>
      </c>
      <c r="M161">
        <v>0.28083306998565771</v>
      </c>
      <c r="N161">
        <v>1.0328368858780699</v>
      </c>
      <c r="O161">
        <v>0.57999668623265743</v>
      </c>
      <c r="P161">
        <v>0.35496785763902045</v>
      </c>
      <c r="Q161">
        <v>10.094014273338558</v>
      </c>
      <c r="R161">
        <v>74.304213659345692</v>
      </c>
    </row>
    <row r="162" spans="1:18" x14ac:dyDescent="0.2">
      <c r="A162">
        <v>11.029924555688703</v>
      </c>
      <c r="B162">
        <v>0.2396920162807647</v>
      </c>
      <c r="C162">
        <v>18.196959881436101</v>
      </c>
      <c r="D162">
        <v>220000</v>
      </c>
      <c r="E162">
        <v>2022</v>
      </c>
      <c r="F162">
        <v>12.580025471846794</v>
      </c>
      <c r="G162">
        <v>0.32446590900769029</v>
      </c>
      <c r="H162">
        <v>0.50312298683859957</v>
      </c>
      <c r="I162">
        <v>10.476468484843195</v>
      </c>
      <c r="J162">
        <v>9.6939403251315692</v>
      </c>
      <c r="K162">
        <v>0.63729879157810443</v>
      </c>
      <c r="L162">
        <v>0.12036770480113601</v>
      </c>
      <c r="M162">
        <v>0.30940589461249374</v>
      </c>
      <c r="N162">
        <v>1.0152677474563618</v>
      </c>
      <c r="O162">
        <v>0.23205354334038056</v>
      </c>
      <c r="P162">
        <v>0.36301215237105411</v>
      </c>
      <c r="Q162">
        <v>9.9166666666666661</v>
      </c>
      <c r="R162">
        <v>75.478449028619607</v>
      </c>
    </row>
    <row r="163" spans="1:18" x14ac:dyDescent="0.2">
      <c r="A163">
        <v>1.7839070406697068</v>
      </c>
      <c r="B163">
        <v>0.39422088703666086</v>
      </c>
      <c r="C163">
        <v>2.2608389124429613</v>
      </c>
      <c r="D163">
        <v>230000</v>
      </c>
      <c r="E163">
        <v>2000</v>
      </c>
      <c r="F163">
        <v>0.59154189650643552</v>
      </c>
      <c r="G163">
        <v>0.40119743736474311</v>
      </c>
      <c r="H163">
        <v>0.32231954772414556</v>
      </c>
      <c r="I163">
        <v>8.4996156068754409</v>
      </c>
      <c r="J163">
        <v>7.9633395985756117</v>
      </c>
      <c r="K163">
        <v>0.51941161019175208</v>
      </c>
      <c r="L163">
        <v>8.6578061313255128E-2</v>
      </c>
      <c r="M163">
        <v>0.13373265627735947</v>
      </c>
      <c r="N163">
        <v>0.2915916652074943</v>
      </c>
      <c r="O163">
        <v>0.10630866807610993</v>
      </c>
      <c r="P163">
        <v>0.11617546624638822</v>
      </c>
      <c r="Q163">
        <v>8.2914190109328896</v>
      </c>
      <c r="R163">
        <v>31.652219595482009</v>
      </c>
    </row>
    <row r="164" spans="1:18" x14ac:dyDescent="0.2">
      <c r="A164">
        <v>1.9109506467411781</v>
      </c>
      <c r="B164">
        <v>0.36907956462203062</v>
      </c>
      <c r="C164">
        <v>2.4422885982885436</v>
      </c>
      <c r="D164">
        <v>230000</v>
      </c>
      <c r="E164">
        <v>2001</v>
      </c>
      <c r="F164">
        <v>0.49068485961689845</v>
      </c>
      <c r="G164">
        <v>0.38756471142284921</v>
      </c>
      <c r="H164">
        <v>0.33520047194198915</v>
      </c>
      <c r="I164">
        <v>8.5989335342145754</v>
      </c>
      <c r="J164">
        <v>8.0538532198159309</v>
      </c>
      <c r="K164">
        <v>0.52379952768302285</v>
      </c>
      <c r="L164">
        <v>9.2040823098002877E-2</v>
      </c>
      <c r="M164">
        <v>0.15715171946980003</v>
      </c>
      <c r="N164">
        <v>0.31661507928684557</v>
      </c>
      <c r="O164">
        <v>0.13314799154334039</v>
      </c>
      <c r="P164">
        <v>0.11987929677250066</v>
      </c>
      <c r="Q164">
        <v>8.3418515802270807</v>
      </c>
      <c r="R164">
        <v>30.963001836788244</v>
      </c>
    </row>
    <row r="165" spans="1:18" x14ac:dyDescent="0.2">
      <c r="A165">
        <v>2.0412375676696466</v>
      </c>
      <c r="B165">
        <v>0.35506037854970696</v>
      </c>
      <c r="C165">
        <v>2.6967268307003187</v>
      </c>
      <c r="D165">
        <v>230000</v>
      </c>
      <c r="E165">
        <v>2002</v>
      </c>
      <c r="F165">
        <v>0.54628901127720952</v>
      </c>
      <c r="G165">
        <v>0.37174151114355924</v>
      </c>
      <c r="H165">
        <v>0.35846174137882564</v>
      </c>
      <c r="I165">
        <v>8.7161358492264274</v>
      </c>
      <c r="J165">
        <v>8.1495558276990359</v>
      </c>
      <c r="K165">
        <v>0.52570154733805408</v>
      </c>
      <c r="L165">
        <v>0.11101182205624309</v>
      </c>
      <c r="M165">
        <v>0.16401966256618691</v>
      </c>
      <c r="N165">
        <v>0.32262212778817717</v>
      </c>
      <c r="O165">
        <v>0.13328964059196619</v>
      </c>
      <c r="P165">
        <v>0.12285601888276947</v>
      </c>
      <c r="Q165">
        <v>8.3601244202516192</v>
      </c>
      <c r="R165">
        <v>31.235247836349334</v>
      </c>
    </row>
    <row r="166" spans="1:18" x14ac:dyDescent="0.2">
      <c r="A166">
        <v>2.2236986385757409</v>
      </c>
      <c r="B166">
        <v>0.40242563471298887</v>
      </c>
      <c r="C166">
        <v>3.0567948508214284</v>
      </c>
      <c r="D166">
        <v>230000</v>
      </c>
      <c r="E166">
        <v>2003</v>
      </c>
      <c r="F166">
        <v>0.73237221494102223</v>
      </c>
      <c r="G166">
        <v>0.36844848424940357</v>
      </c>
      <c r="H166">
        <v>0.34993330188499616</v>
      </c>
      <c r="I166">
        <v>8.8067085823123072</v>
      </c>
      <c r="J166">
        <v>8.1909437528402869</v>
      </c>
      <c r="K166">
        <v>0.52589777195281784</v>
      </c>
      <c r="L166">
        <v>0.12220150482169026</v>
      </c>
      <c r="M166">
        <v>0.15649591520695455</v>
      </c>
      <c r="N166">
        <v>0.32306571405617596</v>
      </c>
      <c r="O166">
        <v>0.13768076109936575</v>
      </c>
      <c r="P166">
        <v>0.13201310615989514</v>
      </c>
      <c r="Q166">
        <v>8.4629681152968672</v>
      </c>
      <c r="R166">
        <v>30.301441677588471</v>
      </c>
    </row>
    <row r="167" spans="1:18" x14ac:dyDescent="0.2">
      <c r="A167">
        <v>2.459678762641285</v>
      </c>
      <c r="B167">
        <v>0.35448049219539368</v>
      </c>
      <c r="C167">
        <v>3.4358306088591011</v>
      </c>
      <c r="D167">
        <v>230000</v>
      </c>
      <c r="E167">
        <v>2004</v>
      </c>
      <c r="F167">
        <v>0.735956822469084</v>
      </c>
      <c r="G167">
        <v>0.36770397519946213</v>
      </c>
      <c r="H167">
        <v>0.3548338125306667</v>
      </c>
      <c r="I167">
        <v>8.9187453204642804</v>
      </c>
      <c r="J167">
        <v>8.3126559864051917</v>
      </c>
      <c r="K167">
        <v>0.52779815552295117</v>
      </c>
      <c r="L167">
        <v>0.1359007473686247</v>
      </c>
      <c r="M167">
        <v>0.16870588576735546</v>
      </c>
      <c r="N167">
        <v>0.34605003482702573</v>
      </c>
      <c r="O167">
        <v>0.14127061310782241</v>
      </c>
      <c r="P167">
        <v>0.14191207294068328</v>
      </c>
      <c r="Q167">
        <v>8.5376884422110546</v>
      </c>
      <c r="R167">
        <v>31.308949905680148</v>
      </c>
    </row>
    <row r="168" spans="1:18" x14ac:dyDescent="0.2">
      <c r="A168">
        <v>2.719790713632205</v>
      </c>
      <c r="B168">
        <v>0.3504558018195455</v>
      </c>
      <c r="C168">
        <v>3.8514279520238706</v>
      </c>
      <c r="D168">
        <v>230000</v>
      </c>
      <c r="E168">
        <v>2005</v>
      </c>
      <c r="F168">
        <v>0.76074294166154011</v>
      </c>
      <c r="G168">
        <v>0.34338271915269503</v>
      </c>
      <c r="H168">
        <v>0.36310001701179245</v>
      </c>
      <c r="I168">
        <v>9.0206932486194553</v>
      </c>
      <c r="J168">
        <v>8.4354736640663823</v>
      </c>
      <c r="K168">
        <v>0.53098862550556947</v>
      </c>
      <c r="L168">
        <v>0.16475156781095665</v>
      </c>
      <c r="M168">
        <v>0.16562744277673941</v>
      </c>
      <c r="N168">
        <v>0.36525213555715808</v>
      </c>
      <c r="O168">
        <v>0.14181183932346722</v>
      </c>
      <c r="P168">
        <v>0.14551237581643739</v>
      </c>
      <c r="Q168">
        <v>8.5223882768352777</v>
      </c>
      <c r="R168">
        <v>31.335488684406869</v>
      </c>
    </row>
    <row r="169" spans="1:18" x14ac:dyDescent="0.2">
      <c r="A169">
        <v>2.9875280269058297</v>
      </c>
      <c r="B169">
        <v>0.35476449709956459</v>
      </c>
      <c r="C169">
        <v>4.348028974332184</v>
      </c>
      <c r="D169">
        <v>230000</v>
      </c>
      <c r="E169">
        <v>2006</v>
      </c>
      <c r="F169">
        <v>0.94742101119275124</v>
      </c>
      <c r="G169">
        <v>0.33852799661836475</v>
      </c>
      <c r="H169">
        <v>0.37891317360728466</v>
      </c>
      <c r="I169">
        <v>9.1250340859469432</v>
      </c>
      <c r="J169">
        <v>8.5613028749757234</v>
      </c>
      <c r="K169">
        <v>0.53499990844910161</v>
      </c>
      <c r="L169">
        <v>0.19229761503747828</v>
      </c>
      <c r="M169">
        <v>0.18172062479478399</v>
      </c>
      <c r="N169">
        <v>0.41953127257376049</v>
      </c>
      <c r="O169">
        <v>0.29457716701902747</v>
      </c>
      <c r="P169">
        <v>0.15617275392949531</v>
      </c>
      <c r="Q169">
        <v>8.5825771859533351</v>
      </c>
      <c r="R169">
        <v>32.225916228312244</v>
      </c>
    </row>
    <row r="170" spans="1:18" x14ac:dyDescent="0.2">
      <c r="A170">
        <v>3.352123002845262</v>
      </c>
      <c r="B170">
        <v>0.31605758836078374</v>
      </c>
      <c r="C170">
        <v>5.0287127123464952</v>
      </c>
      <c r="D170">
        <v>230000</v>
      </c>
      <c r="E170">
        <v>2007</v>
      </c>
      <c r="F170">
        <v>1.1252526784570205</v>
      </c>
      <c r="G170">
        <v>0.34884062004076444</v>
      </c>
      <c r="H170">
        <v>0.36514578079569443</v>
      </c>
      <c r="I170">
        <v>9.2345723907046064</v>
      </c>
      <c r="J170">
        <v>8.7153757908058562</v>
      </c>
      <c r="K170">
        <v>0.53900466262032465</v>
      </c>
      <c r="L170">
        <v>0.21468493941243871</v>
      </c>
      <c r="M170">
        <v>0.19379778138333817</v>
      </c>
      <c r="N170">
        <v>0.46251094454437719</v>
      </c>
      <c r="O170">
        <v>0.29790486257928117</v>
      </c>
      <c r="P170">
        <v>0.16447046702039472</v>
      </c>
      <c r="Q170">
        <v>8.7428443915501344</v>
      </c>
      <c r="R170">
        <v>32.975682722154374</v>
      </c>
    </row>
    <row r="171" spans="1:18" x14ac:dyDescent="0.2">
      <c r="A171">
        <v>3.8513280069099545</v>
      </c>
      <c r="B171">
        <v>0.32393842847944604</v>
      </c>
      <c r="C171">
        <v>5.8122709104467472</v>
      </c>
      <c r="D171">
        <v>230000</v>
      </c>
      <c r="E171">
        <v>2008</v>
      </c>
      <c r="F171">
        <v>1.1958044883190764</v>
      </c>
      <c r="G171">
        <v>0.35257344979426841</v>
      </c>
      <c r="H171">
        <v>0.37723113370651978</v>
      </c>
      <c r="I171">
        <v>9.3571452804242714</v>
      </c>
      <c r="J171">
        <v>8.9431934971029143</v>
      </c>
      <c r="K171">
        <v>0.55396022002384293</v>
      </c>
      <c r="L171">
        <v>0.22517490600810181</v>
      </c>
      <c r="M171">
        <v>0.21618407109416615</v>
      </c>
      <c r="N171">
        <v>0.5124561969106558</v>
      </c>
      <c r="O171">
        <v>0.31891120507399578</v>
      </c>
      <c r="P171">
        <v>0.17513542342040866</v>
      </c>
      <c r="Q171">
        <v>8.7441172921443204</v>
      </c>
      <c r="R171">
        <v>35.450609666827013</v>
      </c>
    </row>
    <row r="172" spans="1:18" x14ac:dyDescent="0.2">
      <c r="A172">
        <v>3.8459989344698986</v>
      </c>
      <c r="B172">
        <v>0.2729729391288726</v>
      </c>
      <c r="C172">
        <v>6.0419672909715763</v>
      </c>
      <c r="D172">
        <v>230000</v>
      </c>
      <c r="E172">
        <v>2009</v>
      </c>
      <c r="F172">
        <v>1.3274926097945379</v>
      </c>
      <c r="G172">
        <v>0.34089282070987609</v>
      </c>
      <c r="H172">
        <v>0.40684331957099384</v>
      </c>
      <c r="I172">
        <v>9.438748441365254</v>
      </c>
      <c r="J172">
        <v>9.0928225905636264</v>
      </c>
      <c r="K172">
        <v>0.55500116309157588</v>
      </c>
      <c r="L172">
        <v>0.1535735209088869</v>
      </c>
      <c r="M172">
        <v>0.26011270352711063</v>
      </c>
      <c r="N172">
        <v>0.69661608213948312</v>
      </c>
      <c r="O172">
        <v>0.32023255813953494</v>
      </c>
      <c r="P172">
        <v>0.17999691584705735</v>
      </c>
      <c r="Q172">
        <v>8.7934021378547733</v>
      </c>
      <c r="R172">
        <v>38.316679778672821</v>
      </c>
    </row>
    <row r="173" spans="1:18" x14ac:dyDescent="0.2">
      <c r="A173">
        <v>3.9525499524262608</v>
      </c>
      <c r="B173">
        <v>0.27562004665253986</v>
      </c>
      <c r="C173">
        <v>6.980784467078891</v>
      </c>
      <c r="D173">
        <v>230000</v>
      </c>
      <c r="E173">
        <v>2010</v>
      </c>
      <c r="F173">
        <v>1.7686879622262512</v>
      </c>
      <c r="G173">
        <v>0.34949509422497643</v>
      </c>
      <c r="H173">
        <v>0.38061574688795913</v>
      </c>
      <c r="I173">
        <v>9.5365104372842033</v>
      </c>
      <c r="J173">
        <v>9.2626525101254078</v>
      </c>
      <c r="K173">
        <v>0.55563671462297981</v>
      </c>
      <c r="L173">
        <v>0.20789744404062946</v>
      </c>
      <c r="M173">
        <v>0.27120833965234598</v>
      </c>
      <c r="N173">
        <v>0.81997423046462203</v>
      </c>
      <c r="O173">
        <v>0.32123678646934462</v>
      </c>
      <c r="P173">
        <v>0.19508784744414157</v>
      </c>
      <c r="Q173">
        <v>8.9690501351847409</v>
      </c>
      <c r="R173">
        <v>41.712862117990788</v>
      </c>
    </row>
    <row r="174" spans="1:18" x14ac:dyDescent="0.2">
      <c r="A174">
        <v>4.815787687833252</v>
      </c>
      <c r="B174">
        <v>0.24208042746017808</v>
      </c>
      <c r="C174">
        <v>7.9325680822413176</v>
      </c>
      <c r="D174">
        <v>230000</v>
      </c>
      <c r="E174">
        <v>2011</v>
      </c>
      <c r="F174">
        <v>3.2353252247488102</v>
      </c>
      <c r="G174">
        <v>0.36927558403018207</v>
      </c>
      <c r="H174">
        <v>0.37495758965214576</v>
      </c>
      <c r="I174">
        <v>9.6611726496292967</v>
      </c>
      <c r="J174">
        <v>9.4382600193944732</v>
      </c>
      <c r="K174">
        <v>0.56491274457958751</v>
      </c>
      <c r="L174">
        <v>0.25043885717823006</v>
      </c>
      <c r="M174">
        <v>0.2812368834530955</v>
      </c>
      <c r="N174">
        <v>0.75243151212333814</v>
      </c>
      <c r="O174">
        <v>0.32894714587737844</v>
      </c>
      <c r="P174">
        <v>0.21202273929138021</v>
      </c>
      <c r="Q174">
        <v>9.1446981325147085</v>
      </c>
      <c r="R174">
        <v>43.707033315705978</v>
      </c>
    </row>
    <row r="175" spans="1:18" x14ac:dyDescent="0.2">
      <c r="A175">
        <v>5.442608695652174</v>
      </c>
      <c r="B175">
        <v>0.14562776946388672</v>
      </c>
      <c r="C175">
        <v>8.3155377331687088</v>
      </c>
      <c r="D175">
        <v>230000</v>
      </c>
      <c r="E175">
        <v>2012</v>
      </c>
      <c r="F175">
        <v>5.4425349087003223</v>
      </c>
      <c r="G175">
        <v>0.36639480252268097</v>
      </c>
      <c r="H175">
        <v>0.39212906622665739</v>
      </c>
      <c r="I175">
        <v>9.7846899398705087</v>
      </c>
      <c r="J175">
        <v>9.5986562435023259</v>
      </c>
      <c r="K175">
        <v>0.56879699248120297</v>
      </c>
      <c r="L175">
        <v>0.21540681929385322</v>
      </c>
      <c r="M175">
        <v>0.28790574300280325</v>
      </c>
      <c r="N175">
        <v>0.8800732490667984</v>
      </c>
      <c r="O175">
        <v>0.33628541226215647</v>
      </c>
      <c r="P175">
        <v>0.22231740064446831</v>
      </c>
      <c r="Q175">
        <v>9.2380750130684799</v>
      </c>
      <c r="R175">
        <v>47.851772287862509</v>
      </c>
    </row>
    <row r="176" spans="1:18" x14ac:dyDescent="0.2">
      <c r="A176">
        <v>5.9693400503778333</v>
      </c>
      <c r="B176">
        <v>6.205903020719572E-2</v>
      </c>
      <c r="C176">
        <v>8.7327944414738852</v>
      </c>
      <c r="D176">
        <v>230000</v>
      </c>
      <c r="E176">
        <v>2013</v>
      </c>
      <c r="F176">
        <v>5.4061647572285869</v>
      </c>
      <c r="G176">
        <v>0.10648219503529635</v>
      </c>
      <c r="H176">
        <v>0.41201663674156574</v>
      </c>
      <c r="I176">
        <v>9.9450132993646267</v>
      </c>
      <c r="J176">
        <v>9.7440082047243024</v>
      </c>
      <c r="K176">
        <v>0.58038734315330054</v>
      </c>
      <c r="L176">
        <v>0.20320969382925683</v>
      </c>
      <c r="M176">
        <v>0.28433985082461682</v>
      </c>
      <c r="N176">
        <v>0.96657489910660188</v>
      </c>
      <c r="O176">
        <v>0.33870190274841439</v>
      </c>
      <c r="P176">
        <v>0.23055100927441355</v>
      </c>
      <c r="Q176">
        <v>9.5075617487782331</v>
      </c>
      <c r="R176">
        <v>51.609383524277149</v>
      </c>
    </row>
    <row r="177" spans="1:18" x14ac:dyDescent="0.2">
      <c r="A177">
        <v>6.2542497430626929</v>
      </c>
      <c r="B177">
        <v>0.12245295983718424</v>
      </c>
      <c r="C177">
        <v>9.167617961921815</v>
      </c>
      <c r="D177">
        <v>230000</v>
      </c>
      <c r="E177">
        <v>2014</v>
      </c>
      <c r="F177">
        <v>4.2716186252771617</v>
      </c>
      <c r="G177">
        <v>0.27749817272881899</v>
      </c>
      <c r="H177">
        <v>0.4874948447797996</v>
      </c>
      <c r="I177">
        <v>10.02610466298065</v>
      </c>
      <c r="J177">
        <v>9.8752815165731533</v>
      </c>
      <c r="K177">
        <v>0.59221175166297113</v>
      </c>
      <c r="L177">
        <v>0.1963397617675792</v>
      </c>
      <c r="M177">
        <v>0.28216936151122729</v>
      </c>
      <c r="N177">
        <v>0.80759016890467894</v>
      </c>
      <c r="O177">
        <v>0.34347568710359411</v>
      </c>
      <c r="P177">
        <v>0.23819844789356984</v>
      </c>
      <c r="Q177">
        <v>9.3869297001286576</v>
      </c>
      <c r="R177">
        <v>55.792682926829265</v>
      </c>
    </row>
    <row r="178" spans="1:18" x14ac:dyDescent="0.2">
      <c r="A178">
        <v>6.4054958904109593</v>
      </c>
      <c r="B178">
        <v>7.797168369210733E-2</v>
      </c>
      <c r="C178">
        <v>9.4839805582276639</v>
      </c>
      <c r="D178">
        <v>230000</v>
      </c>
      <c r="E178">
        <v>2015</v>
      </c>
      <c r="F178">
        <v>5.3678095777840751</v>
      </c>
      <c r="G178">
        <v>0.27624643331718862</v>
      </c>
      <c r="H178">
        <v>0.48778807461629026</v>
      </c>
      <c r="I178">
        <v>10.094216170747414</v>
      </c>
      <c r="J178">
        <v>9.9827496081293123</v>
      </c>
      <c r="K178">
        <v>0.60470388211958059</v>
      </c>
      <c r="L178">
        <v>0.11195125467222923</v>
      </c>
      <c r="M178">
        <v>0.34393923711059765</v>
      </c>
      <c r="N178">
        <v>0.87107945830763467</v>
      </c>
      <c r="O178">
        <v>0.34510147991543344</v>
      </c>
      <c r="P178">
        <v>0.24623689430433551</v>
      </c>
      <c r="Q178">
        <v>9.408232310964241</v>
      </c>
      <c r="R178">
        <v>60.24369509776141</v>
      </c>
    </row>
    <row r="179" spans="1:18" x14ac:dyDescent="0.2">
      <c r="A179">
        <v>6.6976407657657662</v>
      </c>
      <c r="B179">
        <v>7.0343883251485828E-2</v>
      </c>
      <c r="C179">
        <v>10.198921102608029</v>
      </c>
      <c r="D179">
        <v>230000</v>
      </c>
      <c r="E179">
        <v>2016</v>
      </c>
      <c r="F179">
        <v>5.2110886514582733</v>
      </c>
      <c r="G179">
        <v>0.27670140077560834</v>
      </c>
      <c r="H179">
        <v>0.49550262637610248</v>
      </c>
      <c r="I179">
        <v>10.155662776892433</v>
      </c>
      <c r="J179">
        <v>10.096734387173022</v>
      </c>
      <c r="K179">
        <v>0.61088651458273169</v>
      </c>
      <c r="L179">
        <v>9.2356527677908654E-2</v>
      </c>
      <c r="M179">
        <v>0.3553876793714339</v>
      </c>
      <c r="N179">
        <v>0.89519469928987017</v>
      </c>
      <c r="O179">
        <v>0.34778435517970402</v>
      </c>
      <c r="P179">
        <v>0.25891423621137744</v>
      </c>
      <c r="Q179">
        <v>9.4153816249838016</v>
      </c>
      <c r="R179">
        <v>63.557609009529315</v>
      </c>
    </row>
    <row r="180" spans="1:18" x14ac:dyDescent="0.2">
      <c r="A180">
        <v>7.2471983519717478</v>
      </c>
      <c r="B180">
        <v>5.6904998071078461E-2</v>
      </c>
      <c r="C180">
        <v>11.194551979018692</v>
      </c>
      <c r="D180">
        <v>230000</v>
      </c>
      <c r="E180">
        <v>2017</v>
      </c>
      <c r="F180">
        <v>5.3606943218593708</v>
      </c>
      <c r="G180">
        <v>0.26969973979302148</v>
      </c>
      <c r="H180">
        <v>0.49363457965441238</v>
      </c>
      <c r="I180">
        <v>10.219975352477695</v>
      </c>
      <c r="J180">
        <v>10.195045598832602</v>
      </c>
      <c r="K180">
        <v>0.61900558987937626</v>
      </c>
      <c r="L180">
        <v>0.10391844580479639</v>
      </c>
      <c r="M180">
        <v>0.37692527160340428</v>
      </c>
      <c r="N180">
        <v>0.91707858123818831</v>
      </c>
      <c r="O180">
        <v>0.35092847145877376</v>
      </c>
      <c r="P180">
        <v>0.27318917328626069</v>
      </c>
      <c r="Q180">
        <v>9.4560806345009922</v>
      </c>
      <c r="R180">
        <v>71.109149749926445</v>
      </c>
    </row>
    <row r="181" spans="1:18" x14ac:dyDescent="0.2">
      <c r="A181">
        <v>7.8571743119266051</v>
      </c>
      <c r="B181">
        <v>5.9523151174842845E-2</v>
      </c>
      <c r="C181">
        <v>12.366471181214511</v>
      </c>
      <c r="D181">
        <v>230000</v>
      </c>
      <c r="E181">
        <v>2018</v>
      </c>
      <c r="F181">
        <v>5.8415990381725278</v>
      </c>
      <c r="G181">
        <v>0.26946489541189128</v>
      </c>
      <c r="H181">
        <v>0.50235164898672124</v>
      </c>
      <c r="I181">
        <v>10.281627026359335</v>
      </c>
      <c r="J181">
        <v>10.240152994760905</v>
      </c>
      <c r="K181">
        <v>0.63459573189059215</v>
      </c>
      <c r="L181">
        <v>0.13618250248052385</v>
      </c>
      <c r="M181">
        <v>0.3640491636619525</v>
      </c>
      <c r="N181">
        <v>0.83768132345981161</v>
      </c>
      <c r="O181">
        <v>0.35331007399577169</v>
      </c>
      <c r="P181">
        <v>0.29272016831980763</v>
      </c>
      <c r="Q181">
        <v>9.5674600521494959</v>
      </c>
      <c r="R181">
        <v>75.172828373910434</v>
      </c>
    </row>
    <row r="182" spans="1:18" x14ac:dyDescent="0.2">
      <c r="A182">
        <v>8.7327079303675053</v>
      </c>
      <c r="B182">
        <v>5.4844331461315607E-2</v>
      </c>
      <c r="C182">
        <v>13.176705188638751</v>
      </c>
      <c r="D182">
        <v>230000</v>
      </c>
      <c r="E182">
        <v>2019</v>
      </c>
      <c r="F182">
        <v>6.1410138248847925</v>
      </c>
      <c r="G182">
        <v>0.26439157407358388</v>
      </c>
      <c r="H182">
        <v>0.49564005630750224</v>
      </c>
      <c r="I182">
        <v>10.339954434246716</v>
      </c>
      <c r="J182">
        <v>9.7536108802343389</v>
      </c>
      <c r="K182">
        <v>0.64620583717357916</v>
      </c>
      <c r="L182">
        <v>0.1380707697057019</v>
      </c>
      <c r="M182">
        <v>0.37000884496431374</v>
      </c>
      <c r="N182">
        <v>0.84456972492726523</v>
      </c>
      <c r="O182">
        <v>0.35668092177589855</v>
      </c>
      <c r="P182">
        <v>0.30587711213517665</v>
      </c>
      <c r="Q182">
        <v>9.5972379203164735</v>
      </c>
      <c r="R182">
        <v>80.675883256528422</v>
      </c>
    </row>
    <row r="183" spans="1:18" x14ac:dyDescent="0.2">
      <c r="A183">
        <v>9.2555532926001352</v>
      </c>
      <c r="B183">
        <v>4.1276624269114319E-2</v>
      </c>
      <c r="C183">
        <v>13.237845362574008</v>
      </c>
      <c r="D183">
        <v>230000</v>
      </c>
      <c r="E183">
        <v>2020</v>
      </c>
      <c r="F183">
        <v>8.9800719667224875</v>
      </c>
      <c r="G183">
        <v>0.31858509256080997</v>
      </c>
      <c r="H183">
        <v>0.48859353660520555</v>
      </c>
      <c r="I183">
        <v>10.345437262261093</v>
      </c>
      <c r="J183">
        <v>9.6840506862678879</v>
      </c>
      <c r="K183">
        <v>0.65609241511111949</v>
      </c>
      <c r="L183">
        <v>0.11247352963273365</v>
      </c>
      <c r="M183">
        <v>0.39970939081361034</v>
      </c>
      <c r="N183">
        <v>0.8692623410319249</v>
      </c>
      <c r="O183">
        <v>0.35543060887949263</v>
      </c>
      <c r="P183">
        <v>0.31978201841111858</v>
      </c>
      <c r="Q183">
        <v>9.7748598190348517</v>
      </c>
      <c r="R183">
        <v>79.882431226367189</v>
      </c>
    </row>
    <row r="184" spans="1:18" x14ac:dyDescent="0.2">
      <c r="A184">
        <v>10.463521126760563</v>
      </c>
      <c r="B184">
        <v>5.7844192060221913E-2</v>
      </c>
      <c r="C184">
        <v>15.282599720436451</v>
      </c>
      <c r="D184">
        <v>230000</v>
      </c>
      <c r="E184">
        <v>2021</v>
      </c>
      <c r="F184">
        <v>12.442880000000001</v>
      </c>
      <c r="G184">
        <v>0.31545924368640532</v>
      </c>
      <c r="H184">
        <v>0.48835382431907803</v>
      </c>
      <c r="I184">
        <v>10.423652429396189</v>
      </c>
      <c r="J184">
        <v>9.7834222765493735</v>
      </c>
      <c r="K184">
        <v>0.65689600000000004</v>
      </c>
      <c r="L184">
        <v>0.13395214427050381</v>
      </c>
      <c r="M184">
        <v>0.34356883740964589</v>
      </c>
      <c r="N184">
        <v>0.84865549150589892</v>
      </c>
      <c r="O184">
        <v>0.35592904228329814</v>
      </c>
      <c r="P184">
        <v>0.34848000000000001</v>
      </c>
      <c r="Q184">
        <v>9.9524817177532281</v>
      </c>
      <c r="R184">
        <v>83.36</v>
      </c>
    </row>
    <row r="185" spans="1:18" x14ac:dyDescent="0.2">
      <c r="A185">
        <v>11.76980014803849</v>
      </c>
      <c r="B185">
        <v>8.9463741599279764E-2</v>
      </c>
      <c r="C185">
        <v>16.629246594636832</v>
      </c>
      <c r="D185">
        <v>230000</v>
      </c>
      <c r="E185">
        <v>2022</v>
      </c>
      <c r="F185">
        <v>11.794449822523395</v>
      </c>
      <c r="G185">
        <v>0.28878525546746614</v>
      </c>
      <c r="H185">
        <v>0.49188484134648752</v>
      </c>
      <c r="I185">
        <v>10.464304904019142</v>
      </c>
      <c r="J185">
        <v>9.7298487335488844</v>
      </c>
      <c r="K185">
        <v>0.66214908034849951</v>
      </c>
      <c r="L185">
        <v>0.16789618614146906</v>
      </c>
      <c r="M185">
        <v>0.34287080057857994</v>
      </c>
      <c r="N185">
        <v>0.79775800151162224</v>
      </c>
      <c r="O185">
        <v>26.649532018927445</v>
      </c>
      <c r="P185">
        <v>0.36753791545659892</v>
      </c>
      <c r="Q185">
        <v>9.7692208086497683</v>
      </c>
      <c r="R185">
        <v>84.317521781219739</v>
      </c>
    </row>
    <row r="186" spans="1:18" x14ac:dyDescent="0.2">
      <c r="A186">
        <v>7.149234883375426</v>
      </c>
      <c r="B186">
        <v>9.0654159567246248E-2</v>
      </c>
      <c r="C186">
        <v>2.3574188196297072</v>
      </c>
      <c r="D186">
        <v>310000</v>
      </c>
      <c r="E186">
        <v>2000</v>
      </c>
      <c r="F186">
        <v>2.5176703157345068</v>
      </c>
      <c r="G186">
        <v>0.44119854218886961</v>
      </c>
      <c r="H186">
        <v>0.30551121638418305</v>
      </c>
      <c r="I186">
        <v>9.3688822534923197</v>
      </c>
      <c r="J186">
        <v>9.2786180937642655</v>
      </c>
      <c r="K186">
        <v>0.7722907069991235</v>
      </c>
      <c r="L186">
        <v>0.94114870228068559</v>
      </c>
      <c r="M186">
        <v>0.12646365969473106</v>
      </c>
      <c r="N186">
        <v>0.38847084982803948</v>
      </c>
      <c r="O186">
        <v>0.68217665615141965</v>
      </c>
      <c r="P186">
        <v>0.34778040941670862</v>
      </c>
      <c r="Q186">
        <v>9.5069714602332205</v>
      </c>
      <c r="R186">
        <v>46.810018462915643</v>
      </c>
    </row>
    <row r="187" spans="1:18" x14ac:dyDescent="0.2">
      <c r="A187">
        <v>7.5933853264009246</v>
      </c>
      <c r="B187">
        <v>8.6343924911287742E-2</v>
      </c>
      <c r="C187">
        <v>2.6036641237164928</v>
      </c>
      <c r="D187">
        <v>310000</v>
      </c>
      <c r="E187">
        <v>2001</v>
      </c>
      <c r="F187">
        <v>3.2193870517223813</v>
      </c>
      <c r="G187">
        <v>0.42133160341904119</v>
      </c>
      <c r="H187">
        <v>0.31921652800376127</v>
      </c>
      <c r="I187">
        <v>9.4636995971231883</v>
      </c>
      <c r="J187">
        <v>9.3197924142032527</v>
      </c>
      <c r="K187">
        <v>0.78199756642870411</v>
      </c>
      <c r="L187">
        <v>0.95862532485934826</v>
      </c>
      <c r="M187">
        <v>0.13468695199004879</v>
      </c>
      <c r="N187">
        <v>0.38127988496783743</v>
      </c>
      <c r="O187">
        <v>0.95867507886435321</v>
      </c>
      <c r="P187">
        <v>0.35543327758896626</v>
      </c>
      <c r="Q187">
        <v>9.6600613902354198</v>
      </c>
      <c r="R187">
        <v>47.232861604119087</v>
      </c>
    </row>
    <row r="188" spans="1:18" x14ac:dyDescent="0.2">
      <c r="A188">
        <v>7.8015885837372112</v>
      </c>
      <c r="B188">
        <v>7.6951038264830587E-2</v>
      </c>
      <c r="C188">
        <v>2.8798277003419503</v>
      </c>
      <c r="D188">
        <v>310000</v>
      </c>
      <c r="E188">
        <v>2002</v>
      </c>
      <c r="F188">
        <v>3.9084163762354271</v>
      </c>
      <c r="G188">
        <v>0.38000306993229654</v>
      </c>
      <c r="H188">
        <v>0.39054746909477894</v>
      </c>
      <c r="I188">
        <v>9.4917656615207413</v>
      </c>
      <c r="J188">
        <v>9.3827057600860737</v>
      </c>
      <c r="K188">
        <v>0.78943005423329071</v>
      </c>
      <c r="L188">
        <v>1.037329620035824</v>
      </c>
      <c r="M188">
        <v>0.14881479270131939</v>
      </c>
      <c r="N188">
        <v>0.38200385848538909</v>
      </c>
      <c r="O188">
        <v>0.9914826498422713</v>
      </c>
      <c r="P188">
        <v>0.37695347846138577</v>
      </c>
      <c r="Q188">
        <v>9.671407330790613</v>
      </c>
      <c r="R188">
        <v>48.745745693152827</v>
      </c>
    </row>
    <row r="189" spans="1:18" x14ac:dyDescent="0.2">
      <c r="A189">
        <v>8.8192352559948155</v>
      </c>
      <c r="B189">
        <v>6.479545400166177E-2</v>
      </c>
      <c r="C189">
        <v>3.2491173898945962</v>
      </c>
      <c r="D189">
        <v>310000</v>
      </c>
      <c r="E189">
        <v>2003</v>
      </c>
      <c r="F189">
        <v>9.4408326915235818</v>
      </c>
      <c r="G189">
        <v>0.36545917961257723</v>
      </c>
      <c r="H189">
        <v>0.38135695498219585</v>
      </c>
      <c r="I189">
        <v>9.6069322289724841</v>
      </c>
      <c r="J189">
        <v>9.4394913037633916</v>
      </c>
      <c r="K189">
        <v>0.79845286096135559</v>
      </c>
      <c r="L189">
        <v>1.3665916945667573</v>
      </c>
      <c r="M189">
        <v>0.1599694593212268</v>
      </c>
      <c r="N189">
        <v>0.36730236741700517</v>
      </c>
      <c r="O189">
        <v>1.0227129337539433</v>
      </c>
      <c r="P189">
        <v>0.42244484211480093</v>
      </c>
      <c r="Q189">
        <v>10.182188813861639</v>
      </c>
      <c r="R189">
        <v>47.22964708014316</v>
      </c>
    </row>
    <row r="190" spans="1:18" x14ac:dyDescent="0.2">
      <c r="A190">
        <v>9.9735333370511494</v>
      </c>
      <c r="B190">
        <v>5.9868564005005453E-2</v>
      </c>
      <c r="C190">
        <v>3.6325654693319147</v>
      </c>
      <c r="D190">
        <v>310000</v>
      </c>
      <c r="E190">
        <v>2004</v>
      </c>
      <c r="F190">
        <v>5.7902538447285528</v>
      </c>
      <c r="G190">
        <v>0.35783308871415737</v>
      </c>
      <c r="H190">
        <v>0.38677196627789223</v>
      </c>
      <c r="I190">
        <v>9.722134726371106</v>
      </c>
      <c r="J190">
        <v>9.5012757788385898</v>
      </c>
      <c r="K190">
        <v>0.81040665293354697</v>
      </c>
      <c r="L190">
        <v>1.6347120067838867</v>
      </c>
      <c r="M190">
        <v>0.17064949299825341</v>
      </c>
      <c r="N190">
        <v>0.37650326172152243</v>
      </c>
      <c r="O190">
        <v>1.2310725552050472</v>
      </c>
      <c r="P190">
        <v>0.4476561052436539</v>
      </c>
      <c r="Q190">
        <v>10.174730354391372</v>
      </c>
      <c r="R190">
        <v>46.485520278150169</v>
      </c>
    </row>
    <row r="191" spans="1:18" x14ac:dyDescent="0.2">
      <c r="A191">
        <v>10.746053215170869</v>
      </c>
      <c r="B191">
        <v>5.109803200798739E-2</v>
      </c>
      <c r="C191">
        <v>4.0542772640531552</v>
      </c>
      <c r="D191">
        <v>310000</v>
      </c>
      <c r="E191">
        <v>2005</v>
      </c>
      <c r="F191">
        <v>6.6673367684868747</v>
      </c>
      <c r="G191">
        <v>0.36215965917098386</v>
      </c>
      <c r="H191">
        <v>0.37042450740953065</v>
      </c>
      <c r="I191">
        <v>9.8333349016220843</v>
      </c>
      <c r="J191">
        <v>9.6631975302443802</v>
      </c>
      <c r="K191">
        <v>0.89102028292404223</v>
      </c>
      <c r="L191">
        <v>1.659664108993349</v>
      </c>
      <c r="M191">
        <v>0.1789966000263126</v>
      </c>
      <c r="N191">
        <v>0.38160340236573803</v>
      </c>
      <c r="O191">
        <v>1.2791798107255521</v>
      </c>
      <c r="P191">
        <v>0.48774771724524668</v>
      </c>
      <c r="Q191">
        <v>10.080756028868157</v>
      </c>
      <c r="R191">
        <v>47.506692201072873</v>
      </c>
    </row>
    <row r="192" spans="1:18" x14ac:dyDescent="0.2">
      <c r="A192">
        <v>11.96921548034466</v>
      </c>
      <c r="B192">
        <v>4.9584115889692998E-2</v>
      </c>
      <c r="C192">
        <v>4.5753717807790792</v>
      </c>
      <c r="D192">
        <v>310000</v>
      </c>
      <c r="E192">
        <v>2006</v>
      </c>
      <c r="F192">
        <v>8.4526834036790213</v>
      </c>
      <c r="G192">
        <v>0.36334200788395865</v>
      </c>
      <c r="H192">
        <v>0.38735723831135976</v>
      </c>
      <c r="I192">
        <v>9.936337534839824</v>
      </c>
      <c r="J192">
        <v>9.7473653956527126</v>
      </c>
      <c r="K192">
        <v>0.88697170728727004</v>
      </c>
      <c r="L192">
        <v>1.7112947861117138</v>
      </c>
      <c r="M192">
        <v>0.16941123856716664</v>
      </c>
      <c r="N192">
        <v>0.36796757387115214</v>
      </c>
      <c r="O192">
        <v>1.6391167192429021</v>
      </c>
      <c r="P192">
        <v>0.50412145959238541</v>
      </c>
      <c r="Q192">
        <v>10.487573373298364</v>
      </c>
      <c r="R192">
        <v>47.451517481200142</v>
      </c>
    </row>
    <row r="193" spans="1:18" x14ac:dyDescent="0.2">
      <c r="A193">
        <v>14.691891549037731</v>
      </c>
      <c r="B193">
        <v>3.9986769487434355E-2</v>
      </c>
      <c r="C193">
        <v>5.388813673813317</v>
      </c>
      <c r="D193">
        <v>310000</v>
      </c>
      <c r="E193">
        <v>2007</v>
      </c>
      <c r="F193">
        <v>11.863306180006687</v>
      </c>
      <c r="G193">
        <v>0.35957228012288001</v>
      </c>
      <c r="H193">
        <v>0.38575277862649898</v>
      </c>
      <c r="I193">
        <v>10.069964663089433</v>
      </c>
      <c r="J193">
        <v>9.8333947439006693</v>
      </c>
      <c r="K193">
        <v>0.8870899742681444</v>
      </c>
      <c r="L193">
        <v>1.6700631495712295</v>
      </c>
      <c r="M193">
        <v>0.16940229899337508</v>
      </c>
      <c r="N193">
        <v>0.34323196942543804</v>
      </c>
      <c r="O193">
        <v>1.7607255520504732</v>
      </c>
      <c r="P193">
        <v>0.5196671819499028</v>
      </c>
      <c r="Q193">
        <v>10.497870238903635</v>
      </c>
      <c r="R193">
        <v>46.520868971064985</v>
      </c>
    </row>
    <row r="194" spans="1:18" x14ac:dyDescent="0.2">
      <c r="A194">
        <v>16.224149942221228</v>
      </c>
      <c r="B194">
        <v>3.4247252425582617E-2</v>
      </c>
      <c r="C194">
        <v>6.2086749453939181</v>
      </c>
      <c r="D194">
        <v>310000</v>
      </c>
      <c r="E194">
        <v>2008</v>
      </c>
      <c r="F194">
        <v>11.430226474325437</v>
      </c>
      <c r="G194">
        <v>0.38011281470083697</v>
      </c>
      <c r="H194">
        <v>0.37468006566743955</v>
      </c>
      <c r="I194">
        <v>10.191478327334437</v>
      </c>
      <c r="J194">
        <v>9.9703229796944335</v>
      </c>
      <c r="K194">
        <v>0.88601539726436951</v>
      </c>
      <c r="L194">
        <v>1.5386405172223792</v>
      </c>
      <c r="M194">
        <v>0.1784366749444517</v>
      </c>
      <c r="N194">
        <v>0.33178654321072582</v>
      </c>
      <c r="O194">
        <v>1.8134069400630912</v>
      </c>
      <c r="P194">
        <v>0.53171948576126771</v>
      </c>
      <c r="Q194">
        <v>10.586685413864776</v>
      </c>
      <c r="R194">
        <v>45.50041109200987</v>
      </c>
    </row>
    <row r="195" spans="1:18" x14ac:dyDescent="0.2">
      <c r="A195">
        <v>16.941212021488976</v>
      </c>
      <c r="B195">
        <v>3.100244162038341E-2</v>
      </c>
      <c r="C195">
        <v>6.5845320632563213</v>
      </c>
      <c r="D195">
        <v>310000</v>
      </c>
      <c r="E195">
        <v>2009</v>
      </c>
      <c r="F195">
        <v>15.79573628680529</v>
      </c>
      <c r="G195">
        <v>0.35666038461238725</v>
      </c>
      <c r="H195">
        <v>0.41121920744988011</v>
      </c>
      <c r="I195">
        <v>10.269441612014411</v>
      </c>
      <c r="J195">
        <v>10.06071262019826</v>
      </c>
      <c r="K195">
        <v>0.88598729572723822</v>
      </c>
      <c r="L195">
        <v>1.2050620340563469</v>
      </c>
      <c r="M195">
        <v>0.18991020451721588</v>
      </c>
      <c r="N195">
        <v>0.32039206120525154</v>
      </c>
      <c r="O195">
        <v>1.8408517350157729</v>
      </c>
      <c r="P195">
        <v>0.52182528910364301</v>
      </c>
      <c r="Q195">
        <v>10.687592047128129</v>
      </c>
      <c r="R195">
        <v>45.107407206326805</v>
      </c>
    </row>
    <row r="196" spans="1:18" x14ac:dyDescent="0.2">
      <c r="A196">
        <v>19.373910952124554</v>
      </c>
      <c r="B196">
        <v>2.3327316339579272E-2</v>
      </c>
      <c r="C196">
        <v>7.6502323241245147</v>
      </c>
      <c r="D196">
        <v>310000</v>
      </c>
      <c r="E196">
        <v>2010</v>
      </c>
      <c r="F196">
        <v>20.938827269331991</v>
      </c>
      <c r="G196">
        <v>0.34670762740019262</v>
      </c>
      <c r="H196">
        <v>0.40866969082640259</v>
      </c>
      <c r="I196">
        <v>10.368418336632573</v>
      </c>
      <c r="J196">
        <v>10.179714886979134</v>
      </c>
      <c r="K196">
        <v>0.89316703290976518</v>
      </c>
      <c r="L196">
        <v>1.3941134691943975</v>
      </c>
      <c r="M196">
        <v>0.18436006767358379</v>
      </c>
      <c r="N196">
        <v>0.2851676629225901</v>
      </c>
      <c r="O196">
        <v>1.8886435331230285</v>
      </c>
      <c r="P196">
        <v>0.56277088237082329</v>
      </c>
      <c r="Q196">
        <v>10.598761357453446</v>
      </c>
      <c r="R196">
        <v>45.642865208063718</v>
      </c>
    </row>
    <row r="197" spans="1:18" x14ac:dyDescent="0.2">
      <c r="A197">
        <v>17.095990215667694</v>
      </c>
      <c r="B197">
        <v>2.8462304376486239E-2</v>
      </c>
      <c r="C197">
        <v>8.777243618505338</v>
      </c>
      <c r="D197">
        <v>310000</v>
      </c>
      <c r="E197">
        <v>2011</v>
      </c>
      <c r="F197">
        <v>20.356536502546689</v>
      </c>
      <c r="G197">
        <v>0.37130201657139161</v>
      </c>
      <c r="H197">
        <v>0.37588609468754081</v>
      </c>
      <c r="I197">
        <v>10.497656032490292</v>
      </c>
      <c r="J197">
        <v>10.272473379313046</v>
      </c>
      <c r="K197">
        <v>0.89338709677419359</v>
      </c>
      <c r="L197">
        <v>1.4123359266924809</v>
      </c>
      <c r="M197">
        <v>0.19564930573602377</v>
      </c>
      <c r="N197">
        <v>0.24798368589602632</v>
      </c>
      <c r="O197">
        <v>1.905993690851735</v>
      </c>
      <c r="P197">
        <v>0.56859932088285225</v>
      </c>
      <c r="Q197">
        <v>10.509930667778763</v>
      </c>
      <c r="R197">
        <v>45.458404074702891</v>
      </c>
    </row>
    <row r="198" spans="1:18" x14ac:dyDescent="0.2">
      <c r="A198">
        <v>16.290174819597354</v>
      </c>
      <c r="B198">
        <v>4.599993738385634E-2</v>
      </c>
      <c r="C198">
        <v>9.487867125327222</v>
      </c>
      <c r="D198">
        <v>310000</v>
      </c>
      <c r="E198">
        <v>2012</v>
      </c>
      <c r="F198">
        <v>21.470612755314715</v>
      </c>
      <c r="G198">
        <v>0.37941674648185991</v>
      </c>
      <c r="H198">
        <v>0.4085610125552841</v>
      </c>
      <c r="I198">
        <v>10.601332182783304</v>
      </c>
      <c r="J198">
        <v>10.338431423637557</v>
      </c>
      <c r="K198">
        <v>0.89382659441433931</v>
      </c>
      <c r="L198">
        <v>1.2935361667407472</v>
      </c>
      <c r="M198">
        <v>0.19638118446848923</v>
      </c>
      <c r="N198">
        <v>0.24020060463005249</v>
      </c>
      <c r="O198">
        <v>1.9780757097791797</v>
      </c>
      <c r="P198">
        <v>0.5641725719049604</v>
      </c>
      <c r="Q198">
        <v>10.678785331512032</v>
      </c>
      <c r="R198">
        <v>45.769070446019178</v>
      </c>
    </row>
    <row r="199" spans="1:18" x14ac:dyDescent="0.2">
      <c r="A199">
        <v>15.932626459366142</v>
      </c>
      <c r="B199">
        <v>2.7924405139935306E-2</v>
      </c>
      <c r="C199">
        <v>10.09613189030112</v>
      </c>
      <c r="D199">
        <v>310000</v>
      </c>
      <c r="E199">
        <v>2013</v>
      </c>
      <c r="F199">
        <v>19.885620915032678</v>
      </c>
      <c r="G199">
        <v>0.1142748660942722</v>
      </c>
      <c r="H199">
        <v>0.44696598068120963</v>
      </c>
      <c r="I199">
        <v>10.71171010634086</v>
      </c>
      <c r="J199">
        <v>10.400984149962579</v>
      </c>
      <c r="K199">
        <v>0.8973937908496733</v>
      </c>
      <c r="L199">
        <v>1.1777487426074338</v>
      </c>
      <c r="M199">
        <v>0.19516395795229469</v>
      </c>
      <c r="N199">
        <v>0.24339604777082693</v>
      </c>
      <c r="O199">
        <v>1.9925867507886437</v>
      </c>
      <c r="P199">
        <v>0.57622549019607838</v>
      </c>
      <c r="Q199">
        <v>10.601333613357134</v>
      </c>
      <c r="R199">
        <v>46.691176470588239</v>
      </c>
    </row>
    <row r="200" spans="1:18" x14ac:dyDescent="0.2">
      <c r="A200">
        <v>16.546103921759276</v>
      </c>
      <c r="B200">
        <v>2.4213735715656215E-2</v>
      </c>
      <c r="C200">
        <v>10.683644377483073</v>
      </c>
      <c r="D200">
        <v>310000</v>
      </c>
      <c r="E200">
        <v>2014</v>
      </c>
      <c r="F200">
        <v>20.46534252128091</v>
      </c>
      <c r="G200">
        <v>0.29541162911812963</v>
      </c>
      <c r="H200">
        <v>0.53659697895827063</v>
      </c>
      <c r="I200">
        <v>10.796333592842473</v>
      </c>
      <c r="J200">
        <v>10.537727208250224</v>
      </c>
      <c r="K200">
        <v>0.89774219700040536</v>
      </c>
      <c r="L200">
        <v>1.1337670237601876</v>
      </c>
      <c r="M200">
        <v>0.19483521601915335</v>
      </c>
      <c r="N200">
        <v>0.23808816074555544</v>
      </c>
      <c r="O200">
        <v>2.0417981072555205</v>
      </c>
      <c r="P200">
        <v>0.5549371706526145</v>
      </c>
      <c r="Q200">
        <v>10.849957912457912</v>
      </c>
      <c r="R200">
        <v>47.62869882448318</v>
      </c>
    </row>
    <row r="201" spans="1:18" x14ac:dyDescent="0.2">
      <c r="A201">
        <v>17.928315225322656</v>
      </c>
      <c r="B201">
        <v>2.6344584058708265E-2</v>
      </c>
      <c r="C201">
        <v>11.298945369980604</v>
      </c>
      <c r="D201">
        <v>310000</v>
      </c>
      <c r="E201">
        <v>2015</v>
      </c>
      <c r="F201">
        <v>24.663547599674533</v>
      </c>
      <c r="G201">
        <v>0.28909929317138</v>
      </c>
      <c r="H201">
        <v>0.5392590688934118</v>
      </c>
      <c r="I201">
        <v>10.877327310840089</v>
      </c>
      <c r="J201">
        <v>10.626641743155586</v>
      </c>
      <c r="K201">
        <v>0.8781570382424736</v>
      </c>
      <c r="L201">
        <v>1.0406697801144196</v>
      </c>
      <c r="M201">
        <v>0.23028063355477849</v>
      </c>
      <c r="N201">
        <v>0.23627384514907193</v>
      </c>
      <c r="O201">
        <v>2.0812302839116716</v>
      </c>
      <c r="P201">
        <v>0.57182668836452399</v>
      </c>
      <c r="Q201">
        <v>10.983797570759222</v>
      </c>
      <c r="R201">
        <v>49.959316517493889</v>
      </c>
    </row>
    <row r="202" spans="1:18" x14ac:dyDescent="0.2">
      <c r="A202">
        <v>20.227112005449019</v>
      </c>
      <c r="B202">
        <v>2.9278960785670514E-2</v>
      </c>
      <c r="C202">
        <v>12.201886252733697</v>
      </c>
      <c r="D202">
        <v>310000</v>
      </c>
      <c r="E202">
        <v>2016</v>
      </c>
      <c r="F202">
        <v>26.035670855289826</v>
      </c>
      <c r="G202">
        <v>0.27660899353579477</v>
      </c>
      <c r="H202">
        <v>0.54697556156652327</v>
      </c>
      <c r="I202">
        <v>10.962868074656534</v>
      </c>
      <c r="J202">
        <v>10.700366440192553</v>
      </c>
      <c r="K202">
        <v>0.88130522902310493</v>
      </c>
      <c r="L202">
        <v>0.9640367139578655</v>
      </c>
      <c r="M202">
        <v>0.23150317428770079</v>
      </c>
      <c r="N202">
        <v>0.22604744802258639</v>
      </c>
      <c r="O202">
        <v>2.0965299684542589</v>
      </c>
      <c r="P202">
        <v>0.60235914065666796</v>
      </c>
      <c r="Q202">
        <v>11.077825049289199</v>
      </c>
      <c r="R202">
        <v>52.371301175516827</v>
      </c>
    </row>
    <row r="203" spans="1:18" x14ac:dyDescent="0.2">
      <c r="A203">
        <v>22.124594017671434</v>
      </c>
      <c r="B203">
        <v>2.5538851068651801E-2</v>
      </c>
      <c r="C203">
        <v>13.537583203547868</v>
      </c>
      <c r="D203">
        <v>310000</v>
      </c>
      <c r="E203">
        <v>2017</v>
      </c>
      <c r="F203">
        <v>29.523925385239252</v>
      </c>
      <c r="G203">
        <v>0.27437484649686</v>
      </c>
      <c r="H203">
        <v>0.54484256125854014</v>
      </c>
      <c r="I203">
        <v>11.044452503654396</v>
      </c>
      <c r="J203">
        <v>10.778407004158913</v>
      </c>
      <c r="K203">
        <v>0.8793957826439579</v>
      </c>
      <c r="L203">
        <v>0.97651740567981571</v>
      </c>
      <c r="M203">
        <v>0.2292367048635672</v>
      </c>
      <c r="N203">
        <v>0.22009418068513875</v>
      </c>
      <c r="O203">
        <v>2.1012604100946373</v>
      </c>
      <c r="P203">
        <v>0.61912814274128147</v>
      </c>
      <c r="Q203">
        <v>11.455514316012724</v>
      </c>
      <c r="R203">
        <v>54.582319545823196</v>
      </c>
    </row>
    <row r="204" spans="1:18" x14ac:dyDescent="0.2">
      <c r="A204">
        <v>23.881572685590772</v>
      </c>
      <c r="B204">
        <v>2.3967630992007688E-2</v>
      </c>
      <c r="C204">
        <v>14.875294905891185</v>
      </c>
      <c r="D204">
        <v>310000</v>
      </c>
      <c r="E204">
        <v>2018</v>
      </c>
      <c r="F204">
        <v>37.357575757575759</v>
      </c>
      <c r="G204">
        <v>0.28089779929809633</v>
      </c>
      <c r="H204">
        <v>0.5401087460611711</v>
      </c>
      <c r="I204">
        <v>11.127757273741723</v>
      </c>
      <c r="J204">
        <v>10.843234360446624</v>
      </c>
      <c r="K204">
        <v>0.88363636363636366</v>
      </c>
      <c r="L204">
        <v>0.94759410848438097</v>
      </c>
      <c r="M204">
        <v>0.23191101144013271</v>
      </c>
      <c r="N204">
        <v>0.21169234049264937</v>
      </c>
      <c r="O204">
        <v>2.0672547318611989</v>
      </c>
      <c r="P204">
        <v>0.63299393939393944</v>
      </c>
      <c r="Q204">
        <v>11.267001852341888</v>
      </c>
      <c r="R204">
        <v>56.161616161616159</v>
      </c>
    </row>
    <row r="205" spans="1:18" x14ac:dyDescent="0.2">
      <c r="A205">
        <v>22.539287720127994</v>
      </c>
      <c r="B205">
        <v>2.6844430749784296E-2</v>
      </c>
      <c r="C205">
        <v>15.794013814054017</v>
      </c>
      <c r="D205">
        <v>310000</v>
      </c>
      <c r="E205">
        <v>2019</v>
      </c>
      <c r="F205">
        <v>40.542926239419586</v>
      </c>
      <c r="G205">
        <v>0.27498524373427924</v>
      </c>
      <c r="H205">
        <v>0.53239141632606546</v>
      </c>
      <c r="I205">
        <v>11.206608435230223</v>
      </c>
      <c r="J205">
        <v>11.064696736566351</v>
      </c>
      <c r="K205">
        <v>0.88553002821442972</v>
      </c>
      <c r="L205">
        <v>0.89692644612800776</v>
      </c>
      <c r="M205">
        <v>0.21531485973694009</v>
      </c>
      <c r="N205">
        <v>0.21091702967738638</v>
      </c>
      <c r="O205">
        <v>2.0575146687697159</v>
      </c>
      <c r="P205">
        <v>0.6322370012091898</v>
      </c>
      <c r="Q205">
        <v>11.173526451179958</v>
      </c>
      <c r="R205">
        <v>59.048770656993149</v>
      </c>
    </row>
    <row r="206" spans="1:18" x14ac:dyDescent="0.2">
      <c r="A206">
        <v>25.642761150894113</v>
      </c>
      <c r="B206">
        <v>2.3018039535549224E-2</v>
      </c>
      <c r="C206">
        <v>16.014231315373106</v>
      </c>
      <c r="D206">
        <v>310000</v>
      </c>
      <c r="E206">
        <v>2020</v>
      </c>
      <c r="F206">
        <v>56.176704632227057</v>
      </c>
      <c r="G206">
        <v>0.32448093468240041</v>
      </c>
      <c r="H206">
        <v>0.54593131786241411</v>
      </c>
      <c r="I206">
        <v>11.244225552604485</v>
      </c>
      <c r="J206">
        <v>11.067134013071822</v>
      </c>
      <c r="K206">
        <v>0.89303598556397745</v>
      </c>
      <c r="L206">
        <v>0.89192322282977043</v>
      </c>
      <c r="M206">
        <v>0.20794208909409623</v>
      </c>
      <c r="N206">
        <v>0.22681549035696366</v>
      </c>
      <c r="O206">
        <v>2.0373197160883278</v>
      </c>
      <c r="P206">
        <v>0.63338450780075717</v>
      </c>
      <c r="Q206">
        <v>11.466163280775442</v>
      </c>
      <c r="R206">
        <v>61.168224674667037</v>
      </c>
    </row>
    <row r="207" spans="1:18" x14ac:dyDescent="0.2">
      <c r="A207">
        <v>27.152140851749838</v>
      </c>
      <c r="B207">
        <v>2.4505785550967E-2</v>
      </c>
      <c r="C207">
        <v>18.059049268812473</v>
      </c>
      <c r="D207">
        <v>310000</v>
      </c>
      <c r="E207">
        <v>2021</v>
      </c>
      <c r="F207">
        <v>72.031348541634031</v>
      </c>
      <c r="G207">
        <v>0.30175573457091254</v>
      </c>
      <c r="H207">
        <v>0.55016768480982037</v>
      </c>
      <c r="I207">
        <v>11.31969138256216</v>
      </c>
      <c r="J207">
        <v>11.193051558138178</v>
      </c>
      <c r="K207">
        <v>0.89314823071948202</v>
      </c>
      <c r="L207">
        <v>0.92888942085992843</v>
      </c>
      <c r="M207">
        <v>0.1931327369810715</v>
      </c>
      <c r="N207">
        <v>0.21864342028447242</v>
      </c>
      <c r="O207">
        <v>2.0634853312302841</v>
      </c>
      <c r="P207">
        <v>0.70297216631919757</v>
      </c>
      <c r="Q207">
        <v>11.758800110370926</v>
      </c>
      <c r="R207">
        <v>64.432420272913873</v>
      </c>
    </row>
    <row r="208" spans="1:18" x14ac:dyDescent="0.2">
      <c r="A208">
        <v>28.220074906692318</v>
      </c>
      <c r="B208">
        <v>2.4293320818865694E-2</v>
      </c>
      <c r="C208">
        <v>19.547128036932527</v>
      </c>
      <c r="D208">
        <v>310000</v>
      </c>
      <c r="E208">
        <v>2022</v>
      </c>
      <c r="F208">
        <v>72.049696969696967</v>
      </c>
      <c r="G208">
        <v>0.28162008969374941</v>
      </c>
      <c r="H208">
        <v>0.55002759521552769</v>
      </c>
      <c r="I208">
        <v>11.33897675783621</v>
      </c>
      <c r="J208">
        <v>11.103947284151079</v>
      </c>
      <c r="K208">
        <v>0.89333333333333331</v>
      </c>
      <c r="L208">
        <v>0.94266443336140171</v>
      </c>
      <c r="M208">
        <v>0.21035988560627775</v>
      </c>
      <c r="N208">
        <v>0.21161122283728964</v>
      </c>
      <c r="O208">
        <v>0.12131350746268656</v>
      </c>
      <c r="P208">
        <v>0.70545454545454545</v>
      </c>
      <c r="Q208">
        <v>11.756234159103915</v>
      </c>
      <c r="R208">
        <v>66.787878787878796</v>
      </c>
    </row>
    <row r="209" spans="1:18" x14ac:dyDescent="0.2">
      <c r="A209">
        <v>1.9360386950164548</v>
      </c>
      <c r="B209">
        <v>0.22913998915865491</v>
      </c>
      <c r="C209">
        <v>2.2323655873718447</v>
      </c>
      <c r="D209">
        <v>320000</v>
      </c>
      <c r="E209">
        <v>2000</v>
      </c>
      <c r="F209">
        <v>0.87782029795666583</v>
      </c>
      <c r="G209">
        <v>0.41868172894170724</v>
      </c>
      <c r="H209">
        <v>0.32195324416099969</v>
      </c>
      <c r="I209">
        <v>8.8181862779276905</v>
      </c>
      <c r="J209">
        <v>8.1758285878399111</v>
      </c>
      <c r="K209">
        <v>0.41500073697599638</v>
      </c>
      <c r="L209">
        <v>0.44167609841366712</v>
      </c>
      <c r="M209">
        <v>6.9125839257677082E-2</v>
      </c>
      <c r="N209">
        <v>0.30045161795669467</v>
      </c>
      <c r="O209">
        <v>0.26304104477611939</v>
      </c>
      <c r="P209">
        <v>0.13256560451138491</v>
      </c>
      <c r="Q209">
        <v>7.3356673338023901</v>
      </c>
      <c r="R209">
        <v>23.624174996315119</v>
      </c>
    </row>
    <row r="210" spans="1:18" x14ac:dyDescent="0.2">
      <c r="A210">
        <v>2.1316230651423491</v>
      </c>
      <c r="B210">
        <v>0.2212448605351871</v>
      </c>
      <c r="C210">
        <v>2.4647075738423592</v>
      </c>
      <c r="D210">
        <v>320000</v>
      </c>
      <c r="E210">
        <v>2001</v>
      </c>
      <c r="F210">
        <v>0.83685306284415883</v>
      </c>
      <c r="G210">
        <v>0.40543035637504116</v>
      </c>
      <c r="H210">
        <v>0.33784976697720542</v>
      </c>
      <c r="I210">
        <v>8.8971353422933159</v>
      </c>
      <c r="J210">
        <v>8.2684450834118408</v>
      </c>
      <c r="K210">
        <v>0.42600006523050837</v>
      </c>
      <c r="L210">
        <v>0.4494436276917026</v>
      </c>
      <c r="M210">
        <v>7.7154958738859913E-2</v>
      </c>
      <c r="N210">
        <v>0.29853524010134463</v>
      </c>
      <c r="O210">
        <v>0.54912313432835813</v>
      </c>
      <c r="P210">
        <v>0.1465566445426526</v>
      </c>
      <c r="Q210">
        <v>7.5035061511437497</v>
      </c>
      <c r="R210">
        <v>23.537341748068904</v>
      </c>
    </row>
    <row r="211" spans="1:18" x14ac:dyDescent="0.2">
      <c r="A211">
        <v>2.3713926632406226</v>
      </c>
      <c r="B211">
        <v>0.21182155763731797</v>
      </c>
      <c r="C211">
        <v>2.7695282441846554</v>
      </c>
      <c r="D211">
        <v>320000</v>
      </c>
      <c r="E211">
        <v>2002</v>
      </c>
      <c r="F211">
        <v>1.0255890891904667</v>
      </c>
      <c r="G211">
        <v>0.40252733210279718</v>
      </c>
      <c r="H211">
        <v>0.35160564622311258</v>
      </c>
      <c r="I211">
        <v>8.9981367607003069</v>
      </c>
      <c r="J211">
        <v>8.3761935649194665</v>
      </c>
      <c r="K211">
        <v>0.44699885220444263</v>
      </c>
      <c r="L211">
        <v>0.54849295085722904</v>
      </c>
      <c r="M211">
        <v>8.1103494439913826E-2</v>
      </c>
      <c r="N211">
        <v>0.32527281898018728</v>
      </c>
      <c r="O211">
        <v>0.56101679104477609</v>
      </c>
      <c r="P211">
        <v>0.16813719532779692</v>
      </c>
      <c r="Q211">
        <v>7.7124029556224514</v>
      </c>
      <c r="R211">
        <v>23.21247721288232</v>
      </c>
    </row>
    <row r="212" spans="1:18" x14ac:dyDescent="0.2">
      <c r="A212">
        <v>2.7650979525572414</v>
      </c>
      <c r="B212">
        <v>0.19627378244890931</v>
      </c>
      <c r="C212">
        <v>3.1563483069699734</v>
      </c>
      <c r="D212">
        <v>320000</v>
      </c>
      <c r="E212">
        <v>2003</v>
      </c>
      <c r="F212">
        <v>1.3194416509111389</v>
      </c>
      <c r="G212">
        <v>0.39152869185536937</v>
      </c>
      <c r="H212">
        <v>0.35286507884016144</v>
      </c>
      <c r="I212">
        <v>9.1204156644481955</v>
      </c>
      <c r="J212">
        <v>8.4726780390260306</v>
      </c>
      <c r="K212">
        <v>0.46770049747241105</v>
      </c>
      <c r="L212">
        <v>0.7557832074111519</v>
      </c>
      <c r="M212">
        <v>8.4199320574754849E-2</v>
      </c>
      <c r="N212">
        <v>0.42056213719182145</v>
      </c>
      <c r="O212">
        <v>0.61161380597014925</v>
      </c>
      <c r="P212">
        <v>0.2018195958539496</v>
      </c>
      <c r="Q212">
        <v>7.8190127182582456</v>
      </c>
      <c r="R212">
        <v>23.613178325757271</v>
      </c>
    </row>
    <row r="213" spans="1:18" x14ac:dyDescent="0.2">
      <c r="A213">
        <v>3.2671150485420095</v>
      </c>
      <c r="B213">
        <v>0.17850881380631506</v>
      </c>
      <c r="C213">
        <v>3.5779946560388121</v>
      </c>
      <c r="D213">
        <v>320000</v>
      </c>
      <c r="E213">
        <v>2004</v>
      </c>
      <c r="F213">
        <v>1.5060581287925614</v>
      </c>
      <c r="G213">
        <v>0.41158937942323659</v>
      </c>
      <c r="H213">
        <v>0.34576062817164721</v>
      </c>
      <c r="I213">
        <v>9.2417421351157145</v>
      </c>
      <c r="J213">
        <v>8.6178242347466991</v>
      </c>
      <c r="K213">
        <v>0.48180035757249484</v>
      </c>
      <c r="L213">
        <v>0.95397062640454477</v>
      </c>
      <c r="M213">
        <v>8.8513046839635096E-2</v>
      </c>
      <c r="N213">
        <v>0.44235259354805634</v>
      </c>
      <c r="O213">
        <v>0.73005597014925372</v>
      </c>
      <c r="P213">
        <v>0.24193833536046364</v>
      </c>
      <c r="Q213">
        <v>7.9244606925766341</v>
      </c>
      <c r="R213">
        <v>24.764221482264272</v>
      </c>
    </row>
    <row r="214" spans="1:18" x14ac:dyDescent="0.2">
      <c r="A214">
        <v>3.9577026025750528</v>
      </c>
      <c r="B214">
        <v>0.17078764957874409</v>
      </c>
      <c r="C214">
        <v>4.0344216365926631</v>
      </c>
      <c r="D214">
        <v>320000</v>
      </c>
      <c r="E214">
        <v>2005</v>
      </c>
      <c r="F214">
        <v>1.7896112932643142</v>
      </c>
      <c r="G214">
        <v>0.39175355124714323</v>
      </c>
      <c r="H214">
        <v>0.34924976969011989</v>
      </c>
      <c r="I214">
        <v>9.4007954286668589</v>
      </c>
      <c r="J214">
        <v>8.9241893223428406</v>
      </c>
      <c r="K214">
        <v>0.50502356277608507</v>
      </c>
      <c r="L214">
        <v>1.030318905662774</v>
      </c>
      <c r="M214">
        <v>9.2344022210290297E-2</v>
      </c>
      <c r="N214">
        <v>0.45059492322031547</v>
      </c>
      <c r="O214">
        <v>0.77181902985074624</v>
      </c>
      <c r="P214">
        <v>0.28905912306410969</v>
      </c>
      <c r="Q214">
        <v>8.236266495846909</v>
      </c>
      <c r="R214">
        <v>26.027115642098824</v>
      </c>
    </row>
    <row r="215" spans="1:18" x14ac:dyDescent="0.2">
      <c r="A215">
        <v>4.5886828710277667</v>
      </c>
      <c r="B215">
        <v>0.15765507769031017</v>
      </c>
      <c r="C215">
        <v>4.5609162680773148</v>
      </c>
      <c r="D215">
        <v>320000</v>
      </c>
      <c r="E215">
        <v>2006</v>
      </c>
      <c r="F215">
        <v>2.5278029588565847</v>
      </c>
      <c r="G215">
        <v>0.37719597785495285</v>
      </c>
      <c r="H215">
        <v>0.3617244345905774</v>
      </c>
      <c r="I215">
        <v>9.5323514047515552</v>
      </c>
      <c r="J215">
        <v>9.0654707908700338</v>
      </c>
      <c r="K215">
        <v>0.51904865158588542</v>
      </c>
      <c r="L215">
        <v>1.0657884577603751</v>
      </c>
      <c r="M215">
        <v>9.478226563136305E-2</v>
      </c>
      <c r="N215">
        <v>0.47405124762308742</v>
      </c>
      <c r="O215">
        <v>1.1844402985074627</v>
      </c>
      <c r="P215">
        <v>0.33566668321215937</v>
      </c>
      <c r="Q215">
        <v>8.3429701535349281</v>
      </c>
      <c r="R215">
        <v>27.287000728872499</v>
      </c>
    </row>
    <row r="216" spans="1:18" x14ac:dyDescent="0.2">
      <c r="A216">
        <v>5.5555865525115049</v>
      </c>
      <c r="B216">
        <v>0.13649569949263596</v>
      </c>
      <c r="C216">
        <v>5.3435556173098835</v>
      </c>
      <c r="D216">
        <v>320000</v>
      </c>
      <c r="E216">
        <v>2007</v>
      </c>
      <c r="F216">
        <v>4.1136171474518752</v>
      </c>
      <c r="G216">
        <v>0.38045776805816289</v>
      </c>
      <c r="H216">
        <v>0.35149911182256072</v>
      </c>
      <c r="I216">
        <v>9.6809063430780942</v>
      </c>
      <c r="J216">
        <v>9.2251171077465219</v>
      </c>
      <c r="K216">
        <v>0.53205500878529821</v>
      </c>
      <c r="L216">
        <v>1.0225283398967844</v>
      </c>
      <c r="M216">
        <v>9.826405744725715E-2</v>
      </c>
      <c r="N216">
        <v>0.47205993375495797</v>
      </c>
      <c r="O216">
        <v>1.2475000000000001</v>
      </c>
      <c r="P216">
        <v>0.38223103845202655</v>
      </c>
      <c r="Q216">
        <v>8.5133357580166091</v>
      </c>
      <c r="R216">
        <v>28.537652480276776</v>
      </c>
    </row>
    <row r="217" spans="1:18" x14ac:dyDescent="0.2">
      <c r="A217">
        <v>6.5827927470229657</v>
      </c>
      <c r="B217">
        <v>0.12590689005529712</v>
      </c>
      <c r="C217">
        <v>6.1881512113880284</v>
      </c>
      <c r="D217">
        <v>320000</v>
      </c>
      <c r="E217">
        <v>2008</v>
      </c>
      <c r="F217">
        <v>5.7247168430707713</v>
      </c>
      <c r="G217">
        <v>0.38987930141824306</v>
      </c>
      <c r="H217">
        <v>0.36298877177124167</v>
      </c>
      <c r="I217">
        <v>9.8100007094426633</v>
      </c>
      <c r="J217">
        <v>9.4540882772201442</v>
      </c>
      <c r="K217">
        <v>0.54305840401521166</v>
      </c>
      <c r="L217">
        <v>0.88037749686722933</v>
      </c>
      <c r="M217">
        <v>0.10494249396922649</v>
      </c>
      <c r="N217">
        <v>0.49443618367158981</v>
      </c>
      <c r="O217">
        <v>1.3146455223880595</v>
      </c>
      <c r="P217">
        <v>0.40171697704857218</v>
      </c>
      <c r="Q217">
        <v>8.5203932327389111</v>
      </c>
      <c r="R217">
        <v>30.467067225938099</v>
      </c>
    </row>
    <row r="218" spans="1:18" x14ac:dyDescent="0.2">
      <c r="A218">
        <v>7.2932069258455581</v>
      </c>
      <c r="B218">
        <v>0.1131181383979161</v>
      </c>
      <c r="C218">
        <v>6.5587716546944002</v>
      </c>
      <c r="D218">
        <v>320000</v>
      </c>
      <c r="E218">
        <v>2009</v>
      </c>
      <c r="F218">
        <v>11.175798019786768</v>
      </c>
      <c r="G218">
        <v>0.37183007208247948</v>
      </c>
      <c r="H218">
        <v>0.366906533830271</v>
      </c>
      <c r="I218">
        <v>9.9032875325334615</v>
      </c>
      <c r="J218">
        <v>9.5958643076476466</v>
      </c>
      <c r="K218">
        <v>0.55596925586439394</v>
      </c>
      <c r="L218">
        <v>0.67125581998000106</v>
      </c>
      <c r="M218">
        <v>0.1165410320996923</v>
      </c>
      <c r="N218">
        <v>0.54972313786944471</v>
      </c>
      <c r="O218">
        <v>1.341445895522388</v>
      </c>
      <c r="P218">
        <v>0.42431183557034513</v>
      </c>
      <c r="Q218">
        <v>8.6155855057594568</v>
      </c>
      <c r="R218">
        <v>32.111565925377739</v>
      </c>
    </row>
    <row r="219" spans="1:18" x14ac:dyDescent="0.2">
      <c r="A219">
        <v>8.7590842131107287</v>
      </c>
      <c r="B219">
        <v>9.8975789491111771E-2</v>
      </c>
      <c r="C219">
        <v>7.5734019853309231</v>
      </c>
      <c r="D219">
        <v>320000</v>
      </c>
      <c r="E219">
        <v>2010</v>
      </c>
      <c r="F219">
        <v>17.584956298749322</v>
      </c>
      <c r="G219">
        <v>0.37007257291261969</v>
      </c>
      <c r="H219">
        <v>0.36427754540186547</v>
      </c>
      <c r="I219">
        <v>10.011130461551485</v>
      </c>
      <c r="J219">
        <v>9.7579390111460835</v>
      </c>
      <c r="K219">
        <v>0.60581192323625621</v>
      </c>
      <c r="L219">
        <v>0.76194566939981689</v>
      </c>
      <c r="M219">
        <v>0.11874336063785237</v>
      </c>
      <c r="N219">
        <v>0.56022509977921342</v>
      </c>
      <c r="O219">
        <v>1.4021175373134327</v>
      </c>
      <c r="P219">
        <v>0.49106659516554119</v>
      </c>
      <c r="Q219">
        <v>8.9158838266999432</v>
      </c>
      <c r="R219">
        <v>34.246836456424553</v>
      </c>
    </row>
    <row r="220" spans="1:18" x14ac:dyDescent="0.2">
      <c r="A220">
        <v>10.283605974021052</v>
      </c>
      <c r="B220">
        <v>8.8250782359741653E-2</v>
      </c>
      <c r="C220">
        <v>8.6740778364750994</v>
      </c>
      <c r="D220">
        <v>320000</v>
      </c>
      <c r="E220">
        <v>2011</v>
      </c>
      <c r="F220">
        <v>24.905147700361461</v>
      </c>
      <c r="G220">
        <v>0.35780387042933615</v>
      </c>
      <c r="H220">
        <v>0.35963666556155821</v>
      </c>
      <c r="I220">
        <v>10.149175068285233</v>
      </c>
      <c r="J220">
        <v>9.8998904325424455</v>
      </c>
      <c r="K220">
        <v>0.62495325937928459</v>
      </c>
      <c r="L220">
        <v>0.71357523558779912</v>
      </c>
      <c r="M220">
        <v>0.12739190498781616</v>
      </c>
      <c r="N220">
        <v>0.54654087361363957</v>
      </c>
      <c r="O220">
        <v>1.4202145522388059</v>
      </c>
      <c r="P220">
        <v>0.53366820391374792</v>
      </c>
      <c r="Q220">
        <v>9.2161821476404313</v>
      </c>
      <c r="R220">
        <v>36.943786613486232</v>
      </c>
    </row>
    <row r="221" spans="1:18" x14ac:dyDescent="0.2">
      <c r="A221">
        <v>11.256989774742483</v>
      </c>
      <c r="B221">
        <v>7.9786011213463404E-2</v>
      </c>
      <c r="C221">
        <v>9.307112790344668</v>
      </c>
      <c r="D221">
        <v>320000</v>
      </c>
      <c r="E221">
        <v>2012</v>
      </c>
      <c r="F221">
        <v>33.244334975369455</v>
      </c>
      <c r="G221">
        <v>0.34714860029630745</v>
      </c>
      <c r="H221">
        <v>0.41230317015162027</v>
      </c>
      <c r="I221">
        <v>10.268408405328712</v>
      </c>
      <c r="J221">
        <v>10.02462166110444</v>
      </c>
      <c r="K221">
        <v>0.63010837438423639</v>
      </c>
      <c r="L221">
        <v>0.64411233446122607</v>
      </c>
      <c r="M221">
        <v>0.13086434339777797</v>
      </c>
      <c r="N221">
        <v>0.57454629927570555</v>
      </c>
      <c r="O221">
        <v>1.437667910447761</v>
      </c>
      <c r="P221">
        <v>0.56415024630541866</v>
      </c>
      <c r="Q221">
        <v>9.3174995982645026</v>
      </c>
      <c r="R221">
        <v>41.022167487684733</v>
      </c>
    </row>
    <row r="222" spans="1:18" x14ac:dyDescent="0.2">
      <c r="A222">
        <v>12.385360712869636</v>
      </c>
      <c r="B222">
        <v>7.6823486010510575E-2</v>
      </c>
      <c r="C222">
        <v>9.9622366559317506</v>
      </c>
      <c r="D222">
        <v>320000</v>
      </c>
      <c r="E222">
        <v>2013</v>
      </c>
      <c r="F222">
        <v>29.2535400390625</v>
      </c>
      <c r="G222">
        <v>0.10205067940227081</v>
      </c>
      <c r="H222">
        <v>0.41547977266835212</v>
      </c>
      <c r="I222">
        <v>10.360452800304552</v>
      </c>
      <c r="J222">
        <v>10.141968146610868</v>
      </c>
      <c r="K222">
        <v>0.64388061523437501</v>
      </c>
      <c r="L222">
        <v>0.57477043366914682</v>
      </c>
      <c r="M222">
        <v>0.13139934668263761</v>
      </c>
      <c r="N222">
        <v>0.61286749101633864</v>
      </c>
      <c r="O222">
        <v>1.4561007462686566</v>
      </c>
      <c r="P222">
        <v>0.60505615234374999</v>
      </c>
      <c r="Q222">
        <v>9.4650019470404985</v>
      </c>
      <c r="R222">
        <v>44.95849609375</v>
      </c>
    </row>
    <row r="223" spans="1:18" x14ac:dyDescent="0.2">
      <c r="A223">
        <v>13.470379112453822</v>
      </c>
      <c r="B223">
        <v>7.2656820532798386E-2</v>
      </c>
      <c r="C223">
        <v>10.574089027858296</v>
      </c>
      <c r="D223">
        <v>320000</v>
      </c>
      <c r="E223">
        <v>2014</v>
      </c>
      <c r="F223">
        <v>24.155536770921387</v>
      </c>
      <c r="G223">
        <v>0.29486299801449439</v>
      </c>
      <c r="H223">
        <v>0.49232058402398199</v>
      </c>
      <c r="I223">
        <v>10.444248412537865</v>
      </c>
      <c r="J223">
        <v>10.251591227127793</v>
      </c>
      <c r="K223">
        <v>0.65699673952421211</v>
      </c>
      <c r="L223">
        <v>0.53397603284027839</v>
      </c>
      <c r="M223">
        <v>0.13068610134333355</v>
      </c>
      <c r="N223">
        <v>0.64689633785080514</v>
      </c>
      <c r="O223">
        <v>1.4694123134328358</v>
      </c>
      <c r="P223">
        <v>0.60530612244897963</v>
      </c>
      <c r="Q223">
        <v>9.4037109787178785</v>
      </c>
      <c r="R223">
        <v>47.373505615263859</v>
      </c>
    </row>
    <row r="224" spans="1:18" x14ac:dyDescent="0.2">
      <c r="A224">
        <v>14.745148473874805</v>
      </c>
      <c r="B224">
        <v>6.4464192912701612E-2</v>
      </c>
      <c r="C224">
        <v>11.131397874093016</v>
      </c>
      <c r="D224">
        <v>320000</v>
      </c>
      <c r="E224">
        <v>2015</v>
      </c>
      <c r="F224">
        <v>30.101022248947686</v>
      </c>
      <c r="G224">
        <v>0.29279952336824544</v>
      </c>
      <c r="H224">
        <v>0.49517547716951638</v>
      </c>
      <c r="I224">
        <v>10.52335088279909</v>
      </c>
      <c r="J224">
        <v>10.345626073714669</v>
      </c>
      <c r="K224">
        <v>0.67489597113650035</v>
      </c>
      <c r="L224">
        <v>0.47686819722860968</v>
      </c>
      <c r="M224">
        <v>0.1359547198387559</v>
      </c>
      <c r="N224">
        <v>0.64902484466906829</v>
      </c>
      <c r="O224">
        <v>1.4813899253731342</v>
      </c>
      <c r="P224">
        <v>0.61511725796752859</v>
      </c>
      <c r="Q224">
        <v>9.5460714939696683</v>
      </c>
      <c r="R224">
        <v>49.741431148526758</v>
      </c>
    </row>
    <row r="225" spans="1:18" x14ac:dyDescent="0.2">
      <c r="A225">
        <v>15.947905455834993</v>
      </c>
      <c r="B225">
        <v>6.3590215017896856E-2</v>
      </c>
      <c r="C225">
        <v>12.005180947458626</v>
      </c>
      <c r="D225">
        <v>320000</v>
      </c>
      <c r="E225">
        <v>2016</v>
      </c>
      <c r="F225">
        <v>27.566280873404128</v>
      </c>
      <c r="G225">
        <v>0.28496276906562534</v>
      </c>
      <c r="H225">
        <v>0.51722673248384055</v>
      </c>
      <c r="I225">
        <v>10.600417320085185</v>
      </c>
      <c r="J225">
        <v>10.441517611789513</v>
      </c>
      <c r="K225">
        <v>0.68928290180169427</v>
      </c>
      <c r="L225">
        <v>0.43734484075789731</v>
      </c>
      <c r="M225">
        <v>0.12904783851761162</v>
      </c>
      <c r="N225">
        <v>0.64205125347685255</v>
      </c>
      <c r="O225">
        <v>1.4673880597014923</v>
      </c>
      <c r="P225">
        <v>0.65134828779381937</v>
      </c>
      <c r="Q225">
        <v>9.5722205454863136</v>
      </c>
      <c r="R225">
        <v>52.869585968261546</v>
      </c>
    </row>
    <row r="226" spans="1:18" x14ac:dyDescent="0.2">
      <c r="A226">
        <v>17.622262354293216</v>
      </c>
      <c r="B226">
        <v>6.1175965475023242E-2</v>
      </c>
      <c r="C226">
        <v>13.49732928111538</v>
      </c>
      <c r="D226">
        <v>320000</v>
      </c>
      <c r="E226">
        <v>2017</v>
      </c>
      <c r="F226">
        <v>26.972218924373738</v>
      </c>
      <c r="G226">
        <v>0.27982266297349395</v>
      </c>
      <c r="H226">
        <v>0.51951055657813527</v>
      </c>
      <c r="I226">
        <v>10.683311158162237</v>
      </c>
      <c r="J226">
        <v>10.536870108821999</v>
      </c>
      <c r="K226">
        <v>0.70178202540662482</v>
      </c>
      <c r="L226">
        <v>0.46451926948960842</v>
      </c>
      <c r="M226">
        <v>0.12368763462247945</v>
      </c>
      <c r="N226">
        <v>0.62044000821709533</v>
      </c>
      <c r="O226">
        <v>1.4783116884328358</v>
      </c>
      <c r="P226">
        <v>0.6895274842692628</v>
      </c>
      <c r="Q226">
        <v>9.5848236562947697</v>
      </c>
      <c r="R226">
        <v>55.704618307016503</v>
      </c>
    </row>
    <row r="227" spans="1:18" x14ac:dyDescent="0.2">
      <c r="A227">
        <v>19.072939900550452</v>
      </c>
      <c r="B227">
        <v>5.8742660611170797E-2</v>
      </c>
      <c r="C227">
        <v>14.932712271371331</v>
      </c>
      <c r="D227">
        <v>320000</v>
      </c>
      <c r="E227">
        <v>2018</v>
      </c>
      <c r="F227">
        <v>36.34809377219986</v>
      </c>
      <c r="G227">
        <v>0.2612360877036059</v>
      </c>
      <c r="H227">
        <v>0.55457436099321256</v>
      </c>
      <c r="I227">
        <v>10.762148535980224</v>
      </c>
      <c r="J227">
        <v>10.580112535074164</v>
      </c>
      <c r="K227">
        <v>0.71189320388349508</v>
      </c>
      <c r="L227">
        <v>0.47135481584983191</v>
      </c>
      <c r="M227">
        <v>0.12506875355054392</v>
      </c>
      <c r="N227">
        <v>0.60303346137732394</v>
      </c>
      <c r="O227">
        <v>1.480677779850746</v>
      </c>
      <c r="P227">
        <v>0.72558252427184466</v>
      </c>
      <c r="Q227">
        <v>9.4354034670183005</v>
      </c>
      <c r="R227">
        <v>58.193227563343591</v>
      </c>
    </row>
    <row r="228" spans="1:18" x14ac:dyDescent="0.2">
      <c r="A228">
        <v>20.120904715287978</v>
      </c>
      <c r="B228">
        <v>5.4108813334083287E-2</v>
      </c>
      <c r="C228">
        <v>15.830548987188564</v>
      </c>
      <c r="D228">
        <v>320000</v>
      </c>
      <c r="E228">
        <v>2019</v>
      </c>
      <c r="F228">
        <v>37.123036958318572</v>
      </c>
      <c r="G228">
        <v>0.25749358617942919</v>
      </c>
      <c r="H228">
        <v>0.55663178254199353</v>
      </c>
      <c r="I228">
        <v>10.840680503012727</v>
      </c>
      <c r="J228">
        <v>10.702858319346893</v>
      </c>
      <c r="K228">
        <v>0.71991970716731613</v>
      </c>
      <c r="L228">
        <v>0.44018403093663461</v>
      </c>
      <c r="M228">
        <v>0.12744738478292733</v>
      </c>
      <c r="N228">
        <v>0.59878113190403859</v>
      </c>
      <c r="O228">
        <v>1.4919500652985072</v>
      </c>
      <c r="P228">
        <v>0.73968119022316681</v>
      </c>
      <c r="Q228">
        <v>9.6799343107710012</v>
      </c>
      <c r="R228">
        <v>60.928090683669858</v>
      </c>
    </row>
    <row r="229" spans="1:18" x14ac:dyDescent="0.2">
      <c r="A229">
        <v>21.011175148170857</v>
      </c>
      <c r="B229">
        <v>4.8562595969478026E-2</v>
      </c>
      <c r="C229">
        <v>15.966756527080971</v>
      </c>
      <c r="D229">
        <v>320000</v>
      </c>
      <c r="E229">
        <v>2020</v>
      </c>
      <c r="F229">
        <v>58.883058912903458</v>
      </c>
      <c r="G229">
        <v>0.27590411043195595</v>
      </c>
      <c r="H229">
        <v>0.55300860730657464</v>
      </c>
      <c r="I229">
        <v>10.879964033465566</v>
      </c>
      <c r="J229">
        <v>10.686194113232183</v>
      </c>
      <c r="K229">
        <v>0.73441890422141121</v>
      </c>
      <c r="L229">
        <v>0.43129043407809226</v>
      </c>
      <c r="M229">
        <v>0.13307906568847774</v>
      </c>
      <c r="N229">
        <v>0.57632916020186387</v>
      </c>
      <c r="O229">
        <v>1.4748262593283581</v>
      </c>
      <c r="P229">
        <v>0.75189389024283793</v>
      </c>
      <c r="Q229">
        <v>9.8888653556236008</v>
      </c>
      <c r="R229">
        <v>63.110014320664931</v>
      </c>
    </row>
    <row r="230" spans="1:18" x14ac:dyDescent="0.2">
      <c r="A230">
        <v>24.140600387426332</v>
      </c>
      <c r="B230">
        <v>4.6730866234941396E-2</v>
      </c>
      <c r="C230">
        <v>18.283485702246253</v>
      </c>
      <c r="D230">
        <v>320000</v>
      </c>
      <c r="E230">
        <v>2021</v>
      </c>
      <c r="F230">
        <v>75.354127965762927</v>
      </c>
      <c r="G230">
        <v>0.28387593951610041</v>
      </c>
      <c r="H230">
        <v>0.54092688982585335</v>
      </c>
      <c r="I230">
        <v>10.963766067936797</v>
      </c>
      <c r="J230">
        <v>10.823899985211524</v>
      </c>
      <c r="K230">
        <v>0.73945963740682386</v>
      </c>
      <c r="L230">
        <v>0.44320952445286899</v>
      </c>
      <c r="M230">
        <v>0.1242436824679221</v>
      </c>
      <c r="N230">
        <v>0.53400089734588063</v>
      </c>
      <c r="O230">
        <v>1.4742122201492536</v>
      </c>
      <c r="P230">
        <v>0.8348813694829168</v>
      </c>
      <c r="Q230">
        <v>10.097796400476202</v>
      </c>
      <c r="R230">
        <v>64.500199873021842</v>
      </c>
    </row>
    <row r="231" spans="1:18" x14ac:dyDescent="0.2">
      <c r="A231">
        <v>25.572445369406868</v>
      </c>
      <c r="B231">
        <v>4.721700245931789E-2</v>
      </c>
      <c r="C231">
        <v>19.794058391221967</v>
      </c>
      <c r="D231">
        <v>320000</v>
      </c>
      <c r="E231">
        <v>2022</v>
      </c>
      <c r="F231">
        <v>65.781209630064595</v>
      </c>
      <c r="G231">
        <v>0.23786778392294519</v>
      </c>
      <c r="H231">
        <v>0.53899508706301824</v>
      </c>
      <c r="I231">
        <v>11.005064608601515</v>
      </c>
      <c r="J231">
        <v>10.823929898795566</v>
      </c>
      <c r="K231">
        <v>0.7442160892542572</v>
      </c>
      <c r="L231">
        <v>0.44574598138279686</v>
      </c>
      <c r="M231">
        <v>0.12127199704416498</v>
      </c>
      <c r="N231">
        <v>0.52955798672518861</v>
      </c>
      <c r="O231">
        <v>1.5520623084479372</v>
      </c>
      <c r="P231">
        <v>0.86905460951262481</v>
      </c>
      <c r="Q231">
        <v>10.23715595229525</v>
      </c>
      <c r="R231">
        <v>66.11861421021726</v>
      </c>
    </row>
    <row r="232" spans="1:18" x14ac:dyDescent="0.2">
      <c r="A232">
        <v>2.2614036954025729</v>
      </c>
      <c r="B232">
        <v>0.17379670458053587</v>
      </c>
      <c r="C232">
        <v>2.2765181593817965</v>
      </c>
      <c r="D232">
        <v>330000</v>
      </c>
      <c r="E232">
        <v>2000</v>
      </c>
      <c r="F232">
        <v>1.6015265250827473</v>
      </c>
      <c r="G232">
        <v>0.40567548848416263</v>
      </c>
      <c r="H232">
        <v>0.34812280586137379</v>
      </c>
      <c r="I232">
        <v>9.1355263044419335</v>
      </c>
      <c r="J232">
        <v>8.4994487406522214</v>
      </c>
      <c r="K232">
        <v>0.24239996068300457</v>
      </c>
      <c r="L232">
        <v>0.37375086808796404</v>
      </c>
      <c r="M232">
        <v>6.9961150339265407E-2</v>
      </c>
      <c r="N232">
        <v>0.38118897805115826</v>
      </c>
      <c r="O232">
        <v>0.40869351669941062</v>
      </c>
      <c r="P232">
        <v>0.15769534029500568</v>
      </c>
      <c r="Q232">
        <v>7.6981534416148598</v>
      </c>
      <c r="R232">
        <v>24.295339012929738</v>
      </c>
    </row>
    <row r="233" spans="1:18" x14ac:dyDescent="0.2">
      <c r="A233">
        <v>2.477142295246098</v>
      </c>
      <c r="B233">
        <v>0.15983965566164249</v>
      </c>
      <c r="C233">
        <v>2.5018656194268045</v>
      </c>
      <c r="D233">
        <v>330000</v>
      </c>
      <c r="E233">
        <v>2001</v>
      </c>
      <c r="F233">
        <v>1.7577398071392318</v>
      </c>
      <c r="G233">
        <v>0.3793707945372285</v>
      </c>
      <c r="H233">
        <v>0.37290884069316776</v>
      </c>
      <c r="I233">
        <v>9.2557601006991952</v>
      </c>
      <c r="J233">
        <v>8.5949168006743566</v>
      </c>
      <c r="K233">
        <v>0.23208847910675012</v>
      </c>
      <c r="L233">
        <v>0.39186756783636711</v>
      </c>
      <c r="M233">
        <v>8.6218961560113744E-2</v>
      </c>
      <c r="N233">
        <v>0.40921806660219123</v>
      </c>
      <c r="O233">
        <v>0.43226915520628684</v>
      </c>
      <c r="P233">
        <v>0.17941126712908137</v>
      </c>
      <c r="Q233">
        <v>7.7557731258855904</v>
      </c>
      <c r="R233">
        <v>24.403654204026388</v>
      </c>
    </row>
    <row r="234" spans="1:18" x14ac:dyDescent="0.2">
      <c r="A234">
        <v>2.8128358334266204</v>
      </c>
      <c r="B234">
        <v>0.14812456727111029</v>
      </c>
      <c r="C234">
        <v>2.791889311155566</v>
      </c>
      <c r="D234">
        <v>330000</v>
      </c>
      <c r="E234">
        <v>2002</v>
      </c>
      <c r="F234">
        <v>2.1939117326857049</v>
      </c>
      <c r="G234">
        <v>0.40159777913375577</v>
      </c>
      <c r="H234">
        <v>0.33912221390304237</v>
      </c>
      <c r="I234">
        <v>9.3686765660196265</v>
      </c>
      <c r="J234">
        <v>8.7035751089129914</v>
      </c>
      <c r="K234">
        <v>0.23287413114479522</v>
      </c>
      <c r="L234">
        <v>0.43188970248710928</v>
      </c>
      <c r="M234">
        <v>9.3263973355421081E-2</v>
      </c>
      <c r="N234">
        <v>0.43248564172592796</v>
      </c>
      <c r="O234">
        <v>0.44838899803536353</v>
      </c>
      <c r="P234">
        <v>0.21160706808475005</v>
      </c>
      <c r="Q234">
        <v>7.7977060401442966</v>
      </c>
      <c r="R234">
        <v>24.809479943053343</v>
      </c>
    </row>
    <row r="235" spans="1:18" x14ac:dyDescent="0.2">
      <c r="A235">
        <v>3.3416371447953575</v>
      </c>
      <c r="B235">
        <v>0.13834094637292299</v>
      </c>
      <c r="C235">
        <v>3.1749479821584803</v>
      </c>
      <c r="D235">
        <v>330000</v>
      </c>
      <c r="E235">
        <v>2003</v>
      </c>
      <c r="F235">
        <v>2.9653269642563003</v>
      </c>
      <c r="G235">
        <v>0.3710560493555517</v>
      </c>
      <c r="H235">
        <v>0.37130347443835882</v>
      </c>
      <c r="I235">
        <v>9.4864201473296159</v>
      </c>
      <c r="J235">
        <v>8.7796144718577196</v>
      </c>
      <c r="K235">
        <v>0.23569016636468462</v>
      </c>
      <c r="L235">
        <v>0.5211504068542463</v>
      </c>
      <c r="M235">
        <v>9.1945040534707478E-2</v>
      </c>
      <c r="N235">
        <v>0.48601355223886716</v>
      </c>
      <c r="O235">
        <v>0.453762278978389</v>
      </c>
      <c r="P235">
        <v>0.25538420359084169</v>
      </c>
      <c r="Q235">
        <v>7.8801473975126672</v>
      </c>
      <c r="R235">
        <v>26.025366496458574</v>
      </c>
    </row>
    <row r="236" spans="1:18" x14ac:dyDescent="0.2">
      <c r="A236">
        <v>3.8376677417737599</v>
      </c>
      <c r="B236">
        <v>0.12156875249859755</v>
      </c>
      <c r="C236">
        <v>3.5812639526655019</v>
      </c>
      <c r="D236">
        <v>330000</v>
      </c>
      <c r="E236">
        <v>2004</v>
      </c>
      <c r="F236">
        <v>3.0961179241452124</v>
      </c>
      <c r="G236">
        <v>0.3719982017421829</v>
      </c>
      <c r="H236">
        <v>0.36731918111946787</v>
      </c>
      <c r="I236">
        <v>9.5850974443936092</v>
      </c>
      <c r="J236">
        <v>8.9094365678104612</v>
      </c>
      <c r="K236">
        <v>0.24169576869974818</v>
      </c>
      <c r="L236">
        <v>0.61419353005466748</v>
      </c>
      <c r="M236">
        <v>9.2573185590453327E-2</v>
      </c>
      <c r="N236">
        <v>0.50350937240629123</v>
      </c>
      <c r="O236">
        <v>0.46105108055009825</v>
      </c>
      <c r="P236">
        <v>0.2882177373507675</v>
      </c>
      <c r="Q236">
        <v>8.0739573679332715</v>
      </c>
      <c r="R236">
        <v>27.30853569398197</v>
      </c>
    </row>
    <row r="237" spans="1:18" x14ac:dyDescent="0.2">
      <c r="A237">
        <v>4.2016570131193642</v>
      </c>
      <c r="B237">
        <v>0.1107554222094717</v>
      </c>
      <c r="C237">
        <v>4.0071045791171072</v>
      </c>
      <c r="D237">
        <v>330000</v>
      </c>
      <c r="E237">
        <v>2005</v>
      </c>
      <c r="F237">
        <v>3.8181490312368513</v>
      </c>
      <c r="G237">
        <v>0.35064651176983475</v>
      </c>
      <c r="H237">
        <v>0.37835863843826673</v>
      </c>
      <c r="I237">
        <v>9.6985381051455768</v>
      </c>
      <c r="J237">
        <v>9.135648089088205</v>
      </c>
      <c r="K237">
        <v>0.56019956320503317</v>
      </c>
      <c r="L237">
        <v>0.6752237969526409</v>
      </c>
      <c r="M237">
        <v>9.7137123483976837E-2</v>
      </c>
      <c r="N237">
        <v>0.50045355774684863</v>
      </c>
      <c r="O237">
        <v>0.47740667976424367</v>
      </c>
      <c r="P237">
        <v>0.32906089082129475</v>
      </c>
      <c r="Q237">
        <v>7.7309438552887295</v>
      </c>
      <c r="R237">
        <v>28.191308180889219</v>
      </c>
    </row>
    <row r="238" spans="1:18" x14ac:dyDescent="0.2">
      <c r="A238">
        <v>4.8237222526935613</v>
      </c>
      <c r="B238">
        <v>0.10427790124102213</v>
      </c>
      <c r="C238">
        <v>4.5513162594729701</v>
      </c>
      <c r="D238">
        <v>330000</v>
      </c>
      <c r="E238">
        <v>2006</v>
      </c>
      <c r="F238">
        <v>6.1059190031152646</v>
      </c>
      <c r="G238">
        <v>0.3407395879657853</v>
      </c>
      <c r="H238">
        <v>0.39851066109875161</v>
      </c>
      <c r="I238">
        <v>9.8127474141664894</v>
      </c>
      <c r="J238">
        <v>9.259122311362054</v>
      </c>
      <c r="K238">
        <v>0.56504594029733035</v>
      </c>
      <c r="L238">
        <v>0.72484627704598137</v>
      </c>
      <c r="M238">
        <v>9.6183106488536646E-2</v>
      </c>
      <c r="N238">
        <v>0.49600600679096735</v>
      </c>
      <c r="O238">
        <v>0.93624754420432221</v>
      </c>
      <c r="P238">
        <v>0.37644031704720216</v>
      </c>
      <c r="Q238">
        <v>8.1604062326099065</v>
      </c>
      <c r="R238">
        <v>29.200678260183761</v>
      </c>
    </row>
    <row r="239" spans="1:18" x14ac:dyDescent="0.2">
      <c r="A239">
        <v>5.7882830428315462</v>
      </c>
      <c r="B239">
        <v>0.10146766509939251</v>
      </c>
      <c r="C239">
        <v>5.3748369019498341</v>
      </c>
      <c r="D239">
        <v>330000</v>
      </c>
      <c r="E239">
        <v>2007</v>
      </c>
      <c r="F239">
        <v>8.1609730547634296</v>
      </c>
      <c r="G239">
        <v>0.35051230591988913</v>
      </c>
      <c r="H239">
        <v>0.38086190957600452</v>
      </c>
      <c r="I239">
        <v>9.9317746727463163</v>
      </c>
      <c r="J239">
        <v>9.3971974643083662</v>
      </c>
      <c r="K239">
        <v>0.57205765388271346</v>
      </c>
      <c r="L239">
        <v>0.72143293639306971</v>
      </c>
      <c r="M239">
        <v>9.6931204214603578E-2</v>
      </c>
      <c r="N239">
        <v>0.4517408844980807</v>
      </c>
      <c r="O239">
        <v>0.98047151277013767</v>
      </c>
      <c r="P239">
        <v>0.42471628935575861</v>
      </c>
      <c r="Q239">
        <v>8.2018304209507136</v>
      </c>
      <c r="R239">
        <v>30.010281479757126</v>
      </c>
    </row>
    <row r="240" spans="1:18" x14ac:dyDescent="0.2">
      <c r="A240">
        <v>6.5443694559318653</v>
      </c>
      <c r="B240">
        <v>9.1724462504265331E-2</v>
      </c>
      <c r="C240">
        <v>6.2299110071910908</v>
      </c>
      <c r="D240">
        <v>330000</v>
      </c>
      <c r="E240">
        <v>2008</v>
      </c>
      <c r="F240">
        <v>10.159043818586449</v>
      </c>
      <c r="G240">
        <v>0.36583453748150813</v>
      </c>
      <c r="H240">
        <v>0.39424703504254077</v>
      </c>
      <c r="I240">
        <v>10.031293963682586</v>
      </c>
      <c r="J240">
        <v>9.5786331625091492</v>
      </c>
      <c r="K240">
        <v>0.57601105057171353</v>
      </c>
      <c r="L240">
        <v>0.68892356260870535</v>
      </c>
      <c r="M240">
        <v>0.1037641146783258</v>
      </c>
      <c r="N240">
        <v>0.4380167238442102</v>
      </c>
      <c r="O240">
        <v>1.0181925343811395</v>
      </c>
      <c r="P240">
        <v>0.44564308188166679</v>
      </c>
      <c r="Q240">
        <v>8.3284394816652885</v>
      </c>
      <c r="R240">
        <v>30.868697720819586</v>
      </c>
    </row>
    <row r="241" spans="1:18" x14ac:dyDescent="0.2">
      <c r="A241">
        <v>6.9439556730093761</v>
      </c>
      <c r="B241">
        <v>8.1362502463559846E-2</v>
      </c>
      <c r="C241">
        <v>6.5849223118767863</v>
      </c>
      <c r="D241">
        <v>330000</v>
      </c>
      <c r="E241">
        <v>2009</v>
      </c>
      <c r="F241">
        <v>15.154013837550943</v>
      </c>
      <c r="G241">
        <v>0.34474904547089147</v>
      </c>
      <c r="H241">
        <v>0.41560413509524358</v>
      </c>
      <c r="I241">
        <v>10.110941056293283</v>
      </c>
      <c r="J241">
        <v>9.7016187808069976</v>
      </c>
      <c r="K241">
        <v>0.57899725144536063</v>
      </c>
      <c r="L241">
        <v>0.56162044638898401</v>
      </c>
      <c r="M241">
        <v>0.11620297857468814</v>
      </c>
      <c r="N241">
        <v>0.47045823417451538</v>
      </c>
      <c r="O241">
        <v>1.0506090373280943</v>
      </c>
      <c r="P241">
        <v>0.4684750260638802</v>
      </c>
      <c r="Q241">
        <v>8.4847417568413004</v>
      </c>
      <c r="R241">
        <v>32.262344801440619</v>
      </c>
    </row>
    <row r="242" spans="1:18" x14ac:dyDescent="0.2">
      <c r="A242">
        <v>8.1741795942720756</v>
      </c>
      <c r="B242">
        <v>7.049534066718649E-2</v>
      </c>
      <c r="C242">
        <v>7.6061753483963255</v>
      </c>
      <c r="D242">
        <v>330000</v>
      </c>
      <c r="E242">
        <v>2010</v>
      </c>
      <c r="F242">
        <v>21.048891859190565</v>
      </c>
      <c r="G242">
        <v>0.34248027687964611</v>
      </c>
      <c r="H242">
        <v>0.41076834294888309</v>
      </c>
      <c r="I242">
        <v>10.216801552381531</v>
      </c>
      <c r="J242">
        <v>9.8421949015565637</v>
      </c>
      <c r="K242">
        <v>0.61626803218942039</v>
      </c>
      <c r="L242">
        <v>0.62639133199342334</v>
      </c>
      <c r="M242">
        <v>0.11707666282844614</v>
      </c>
      <c r="N242">
        <v>0.45168261870046739</v>
      </c>
      <c r="O242">
        <v>1.0822888015717094</v>
      </c>
      <c r="P242">
        <v>0.51793350237124314</v>
      </c>
      <c r="Q242">
        <v>8.685511018787416</v>
      </c>
      <c r="R242">
        <v>33.801461853553924</v>
      </c>
    </row>
    <row r="243" spans="1:18" x14ac:dyDescent="0.2">
      <c r="A243">
        <v>9.4105760709010333</v>
      </c>
      <c r="B243">
        <v>5.9687141826798629E-2</v>
      </c>
      <c r="C243">
        <v>8.7328305217966093</v>
      </c>
      <c r="D243">
        <v>330000</v>
      </c>
      <c r="E243">
        <v>2011</v>
      </c>
      <c r="F243">
        <v>23.373429084380611</v>
      </c>
      <c r="G243">
        <v>0.35460996173673709</v>
      </c>
      <c r="H243">
        <v>0.39276470029354887</v>
      </c>
      <c r="I243">
        <v>10.340796229458524</v>
      </c>
      <c r="J243">
        <v>9.9801829406623774</v>
      </c>
      <c r="K243">
        <v>0.63024236983842008</v>
      </c>
      <c r="L243">
        <v>0.62728665965003694</v>
      </c>
      <c r="M243">
        <v>0.12062828835842637</v>
      </c>
      <c r="N243">
        <v>0.44531071612441453</v>
      </c>
      <c r="O243">
        <v>1.0979960707269156</v>
      </c>
      <c r="P243">
        <v>0.55958886894075399</v>
      </c>
      <c r="Q243">
        <v>8.8862802807335299</v>
      </c>
      <c r="R243">
        <v>34.973070017953326</v>
      </c>
    </row>
    <row r="244" spans="1:18" x14ac:dyDescent="0.2">
      <c r="A244">
        <v>10.09169063692398</v>
      </c>
      <c r="B244">
        <v>5.1973020755052717E-2</v>
      </c>
      <c r="C244">
        <v>9.3852342161286781</v>
      </c>
      <c r="D244">
        <v>330000</v>
      </c>
      <c r="E244">
        <v>2012</v>
      </c>
      <c r="F244">
        <v>33.150923482849606</v>
      </c>
      <c r="G244">
        <v>0.35714538437025162</v>
      </c>
      <c r="H244">
        <v>0.42671679506451693</v>
      </c>
      <c r="I244">
        <v>10.450171512226136</v>
      </c>
      <c r="J244">
        <v>10.081721478740779</v>
      </c>
      <c r="K244">
        <v>0.64546350043975376</v>
      </c>
      <c r="L244">
        <v>0.57355919265647326</v>
      </c>
      <c r="M244">
        <v>0.12104678877762716</v>
      </c>
      <c r="N244">
        <v>0.51332560650961145</v>
      </c>
      <c r="O244">
        <v>1.1154223968565815</v>
      </c>
      <c r="P244">
        <v>0.56474054529463502</v>
      </c>
      <c r="Q244">
        <v>9.2662816218089414</v>
      </c>
      <c r="R244">
        <v>37.519788918205798</v>
      </c>
    </row>
    <row r="245" spans="1:18" x14ac:dyDescent="0.2">
      <c r="A245">
        <v>10.865727590221187</v>
      </c>
      <c r="B245">
        <v>4.3511759630857176E-2</v>
      </c>
      <c r="C245">
        <v>10.041113845697961</v>
      </c>
      <c r="D245">
        <v>330000</v>
      </c>
      <c r="E245">
        <v>2013</v>
      </c>
      <c r="F245">
        <v>34.984439834024897</v>
      </c>
      <c r="G245">
        <v>0.11322539025586147</v>
      </c>
      <c r="H245">
        <v>0.44429942969977254</v>
      </c>
      <c r="I245">
        <v>10.52082438965334</v>
      </c>
      <c r="J245">
        <v>10.178218997301286</v>
      </c>
      <c r="K245">
        <v>0.65780082987551869</v>
      </c>
      <c r="L245">
        <v>0.55701798860414886</v>
      </c>
      <c r="M245">
        <v>0.12670447337914603</v>
      </c>
      <c r="N245">
        <v>0.55664408709980862</v>
      </c>
      <c r="O245">
        <v>1.1338506876227898</v>
      </c>
      <c r="P245">
        <v>0.5970003457814661</v>
      </c>
      <c r="Q245">
        <v>9.4235359680490411</v>
      </c>
      <c r="R245">
        <v>39.782157676348554</v>
      </c>
    </row>
    <row r="246" spans="1:18" x14ac:dyDescent="0.2">
      <c r="A246">
        <v>11.570823937554207</v>
      </c>
      <c r="B246">
        <v>3.8271116212052592E-2</v>
      </c>
      <c r="C246">
        <v>10.689029580396507</v>
      </c>
      <c r="D246">
        <v>330000</v>
      </c>
      <c r="E246">
        <v>2014</v>
      </c>
      <c r="F246">
        <v>32.010865874363326</v>
      </c>
      <c r="G246">
        <v>0.29524714060553031</v>
      </c>
      <c r="H246">
        <v>0.51846139258117585</v>
      </c>
      <c r="I246">
        <v>10.606404849691826</v>
      </c>
      <c r="J246">
        <v>10.318266004272656</v>
      </c>
      <c r="K246">
        <v>0.67148387096774198</v>
      </c>
      <c r="L246">
        <v>0.54491470218032001</v>
      </c>
      <c r="M246">
        <v>0.12891352775920534</v>
      </c>
      <c r="N246">
        <v>0.60621337774726236</v>
      </c>
      <c r="O246">
        <v>1.1430943025540274</v>
      </c>
      <c r="P246">
        <v>0.59531239388794566</v>
      </c>
      <c r="Q246">
        <v>9.1192298770586877</v>
      </c>
      <c r="R246">
        <v>41.731748726655347</v>
      </c>
    </row>
    <row r="247" spans="1:18" x14ac:dyDescent="0.2">
      <c r="A247">
        <v>12.413044222539231</v>
      </c>
      <c r="B247">
        <v>3.2362572629885587E-2</v>
      </c>
      <c r="C247">
        <v>11.259946701801438</v>
      </c>
      <c r="D247">
        <v>330000</v>
      </c>
      <c r="E247">
        <v>2015</v>
      </c>
      <c r="F247">
        <v>39.26198830409357</v>
      </c>
      <c r="G247">
        <v>0.29262315259140315</v>
      </c>
      <c r="H247">
        <v>0.51881921560998934</v>
      </c>
      <c r="I247">
        <v>10.685434676313772</v>
      </c>
      <c r="J247">
        <v>10.4059929446864</v>
      </c>
      <c r="K247">
        <v>0.68348538011695903</v>
      </c>
      <c r="L247">
        <v>0.4964425582076929</v>
      </c>
      <c r="M247">
        <v>0.15275403997267609</v>
      </c>
      <c r="N247">
        <v>0.62801095299868626</v>
      </c>
      <c r="O247">
        <v>1.1592829076620825</v>
      </c>
      <c r="P247">
        <v>0.59380116959064333</v>
      </c>
      <c r="Q247">
        <v>9.0422199657749314</v>
      </c>
      <c r="R247">
        <v>45.530492898913948</v>
      </c>
    </row>
    <row r="248" spans="1:18" x14ac:dyDescent="0.2">
      <c r="A248">
        <v>13.303502252252253</v>
      </c>
      <c r="B248">
        <v>2.6065009766888358E-2</v>
      </c>
      <c r="C248">
        <v>12.119521512319281</v>
      </c>
      <c r="D248">
        <v>330000</v>
      </c>
      <c r="E248">
        <v>2016</v>
      </c>
      <c r="F248">
        <v>36.471673254281953</v>
      </c>
      <c r="G248">
        <v>0.29492924690319922</v>
      </c>
      <c r="H248">
        <v>0.5186650496041828</v>
      </c>
      <c r="I248">
        <v>10.762936573355889</v>
      </c>
      <c r="J248">
        <v>10.496366630907277</v>
      </c>
      <c r="K248">
        <v>0.6961956521739131</v>
      </c>
      <c r="L248">
        <v>0.4731104812097971</v>
      </c>
      <c r="M248">
        <v>0.14759076684236946</v>
      </c>
      <c r="N248">
        <v>0.64070864628717461</v>
      </c>
      <c r="O248">
        <v>1.1694793713163065</v>
      </c>
      <c r="P248">
        <v>0.63787714097496706</v>
      </c>
      <c r="Q248">
        <v>9.1819232076112804</v>
      </c>
      <c r="R248">
        <v>47.743741765480891</v>
      </c>
    </row>
    <row r="249" spans="1:18" x14ac:dyDescent="0.2">
      <c r="A249">
        <v>14.504049266537503</v>
      </c>
      <c r="B249">
        <v>2.2905902343793284E-2</v>
      </c>
      <c r="C249">
        <v>13.569502702680367</v>
      </c>
      <c r="D249">
        <v>330000</v>
      </c>
      <c r="E249">
        <v>2017</v>
      </c>
      <c r="F249">
        <v>34.652350081037277</v>
      </c>
      <c r="G249">
        <v>0.29018485198755595</v>
      </c>
      <c r="H249">
        <v>0.53088751267427359</v>
      </c>
      <c r="I249">
        <v>10.844680240940342</v>
      </c>
      <c r="J249">
        <v>10.58146761748033</v>
      </c>
      <c r="K249">
        <v>0.70660615883306321</v>
      </c>
      <c r="L249">
        <v>0.48690901911733137</v>
      </c>
      <c r="M249">
        <v>0.14369975801063792</v>
      </c>
      <c r="N249">
        <v>0.60484989350826945</v>
      </c>
      <c r="O249">
        <v>1.1797780058939098</v>
      </c>
      <c r="P249">
        <v>0.67951863857374395</v>
      </c>
      <c r="Q249">
        <v>9.2484935307092346</v>
      </c>
      <c r="R249">
        <v>50.810372771474881</v>
      </c>
    </row>
    <row r="250" spans="1:18" x14ac:dyDescent="0.2">
      <c r="A250">
        <v>15.714668111622865</v>
      </c>
      <c r="B250">
        <v>1.7071589363172365E-2</v>
      </c>
      <c r="C250">
        <v>14.99587858823422</v>
      </c>
      <c r="D250">
        <v>330000</v>
      </c>
      <c r="E250">
        <v>2018</v>
      </c>
      <c r="F250">
        <v>45.372389606249001</v>
      </c>
      <c r="G250">
        <v>0.28241151710233314</v>
      </c>
      <c r="H250">
        <v>0.53472213253244094</v>
      </c>
      <c r="I250">
        <v>10.925476323100801</v>
      </c>
      <c r="J250">
        <v>10.593277437812294</v>
      </c>
      <c r="K250">
        <v>0.71560656783038423</v>
      </c>
      <c r="L250">
        <v>0.49326890185421962</v>
      </c>
      <c r="M250">
        <v>0.14877763916387546</v>
      </c>
      <c r="N250">
        <v>0.58525488682278315</v>
      </c>
      <c r="O250">
        <v>1.1852824263261299</v>
      </c>
      <c r="P250">
        <v>0.72259206121472974</v>
      </c>
      <c r="Q250">
        <v>9.2876000816530198</v>
      </c>
      <c r="R250">
        <v>52.941176470588232</v>
      </c>
    </row>
    <row r="251" spans="1:18" x14ac:dyDescent="0.2">
      <c r="A251">
        <v>16.563773534871387</v>
      </c>
      <c r="B251">
        <v>1.271864144174116E-2</v>
      </c>
      <c r="C251">
        <v>15.887701848686387</v>
      </c>
      <c r="D251">
        <v>330000</v>
      </c>
      <c r="E251">
        <v>2019</v>
      </c>
      <c r="F251">
        <v>44.759529411764703</v>
      </c>
      <c r="G251">
        <v>0.283559833510312</v>
      </c>
      <c r="H251">
        <v>0.52280990400624239</v>
      </c>
      <c r="I251">
        <v>11.005133401969196</v>
      </c>
      <c r="J251">
        <v>10.666446093059337</v>
      </c>
      <c r="K251">
        <v>0.7247058823529412</v>
      </c>
      <c r="L251">
        <v>0.4939289118608774</v>
      </c>
      <c r="M251">
        <v>0.16094641717306798</v>
      </c>
      <c r="N251">
        <v>0.59782101267602905</v>
      </c>
      <c r="O251">
        <v>1.1965903536345777</v>
      </c>
      <c r="P251">
        <v>0.73823058823529419</v>
      </c>
      <c r="Q251">
        <v>9.4004259601657019</v>
      </c>
      <c r="R251">
        <v>54.933333333333337</v>
      </c>
    </row>
    <row r="252" spans="1:18" x14ac:dyDescent="0.2">
      <c r="A252">
        <v>16.771858957739173</v>
      </c>
      <c r="B252">
        <v>8.1599054668300836E-3</v>
      </c>
      <c r="C252">
        <v>16.020427375499963</v>
      </c>
      <c r="D252">
        <v>330000</v>
      </c>
      <c r="E252">
        <v>2020</v>
      </c>
      <c r="F252">
        <v>60.556869656633118</v>
      </c>
      <c r="G252">
        <v>0.29632211933029512</v>
      </c>
      <c r="H252">
        <v>0.54011847885230913</v>
      </c>
      <c r="I252">
        <v>11.04610524330149</v>
      </c>
      <c r="J252">
        <v>10.625458479366079</v>
      </c>
      <c r="K252">
        <v>0.72219748620193869</v>
      </c>
      <c r="L252">
        <v>0.5209185079246228</v>
      </c>
      <c r="M252">
        <v>0.1558534008687095</v>
      </c>
      <c r="N252">
        <v>0.60841058722758135</v>
      </c>
      <c r="O252">
        <v>1.2090370333988212</v>
      </c>
      <c r="P252">
        <v>0.74671861230926206</v>
      </c>
      <c r="Q252">
        <v>9.5612826583270447</v>
      </c>
      <c r="R252">
        <v>55.857025802761157</v>
      </c>
    </row>
    <row r="253" spans="1:18" x14ac:dyDescent="0.2">
      <c r="A253">
        <v>18.999435463176802</v>
      </c>
      <c r="B253">
        <v>8.4632452230415309E-3</v>
      </c>
      <c r="C253">
        <v>18.308730981049266</v>
      </c>
      <c r="D253">
        <v>330000</v>
      </c>
      <c r="E253">
        <v>2021</v>
      </c>
      <c r="F253">
        <v>71.172477064220189</v>
      </c>
      <c r="G253">
        <v>0.23827190923682062</v>
      </c>
      <c r="H253">
        <v>0.53740267894960847</v>
      </c>
      <c r="I253">
        <v>11.134396304951219</v>
      </c>
      <c r="J253">
        <v>10.706932847213068</v>
      </c>
      <c r="K253">
        <v>0.726605504587156</v>
      </c>
      <c r="L253">
        <v>0.5584704507514775</v>
      </c>
      <c r="M253">
        <v>0.14876375998098346</v>
      </c>
      <c r="N253">
        <v>0.58897418655436828</v>
      </c>
      <c r="O253">
        <v>1.2169484282907663</v>
      </c>
      <c r="P253">
        <v>0.84311926605504584</v>
      </c>
      <c r="Q253">
        <v>9.7221393564883876</v>
      </c>
      <c r="R253">
        <v>56.559633027522935</v>
      </c>
    </row>
    <row r="254" spans="1:18" x14ac:dyDescent="0.2">
      <c r="A254">
        <v>20.003963963963962</v>
      </c>
      <c r="B254">
        <v>7.4815590492755546E-3</v>
      </c>
      <c r="C254">
        <v>19.829492348932781</v>
      </c>
      <c r="D254">
        <v>330000</v>
      </c>
      <c r="E254">
        <v>2022</v>
      </c>
      <c r="F254">
        <v>67.505701687699556</v>
      </c>
      <c r="G254">
        <v>0.27759171953199957</v>
      </c>
      <c r="H254">
        <v>0.54511171932077818</v>
      </c>
      <c r="I254">
        <v>11.174201715595375</v>
      </c>
      <c r="J254">
        <v>10.743412300250711</v>
      </c>
      <c r="K254">
        <v>0.73376919568192189</v>
      </c>
      <c r="L254">
        <v>0.60869095829140685</v>
      </c>
      <c r="M254">
        <v>0.15463838827310933</v>
      </c>
      <c r="N254">
        <v>0.61218830331506546</v>
      </c>
      <c r="O254">
        <v>0.87735715203426112</v>
      </c>
      <c r="P254">
        <v>0.8817089858598145</v>
      </c>
      <c r="Q254">
        <v>9.784674150296226</v>
      </c>
      <c r="R254">
        <v>58.03557853124525</v>
      </c>
    </row>
    <row r="255" spans="1:18" x14ac:dyDescent="0.2">
      <c r="A255">
        <v>0.9057089865824326</v>
      </c>
      <c r="B255">
        <v>0.25226063223924161</v>
      </c>
      <c r="C255">
        <v>1.9047571526051317</v>
      </c>
      <c r="D255">
        <v>340000</v>
      </c>
      <c r="E255">
        <v>2000</v>
      </c>
      <c r="F255">
        <v>0.24322993599212211</v>
      </c>
      <c r="G255">
        <v>0.47312799758033158</v>
      </c>
      <c r="H255">
        <v>0.27480267984088053</v>
      </c>
      <c r="I255">
        <v>8.5742443772852504</v>
      </c>
      <c r="J255">
        <v>7.4560768403105921</v>
      </c>
      <c r="K255">
        <v>0.16476284260626942</v>
      </c>
      <c r="L255">
        <v>8.8651375233975288E-2</v>
      </c>
      <c r="M255">
        <v>0.10350036636131225</v>
      </c>
      <c r="N255">
        <v>0.25724323511437192</v>
      </c>
      <c r="O255">
        <v>0.31758029978586721</v>
      </c>
      <c r="P255">
        <v>5.5637616937469228E-2</v>
      </c>
      <c r="Q255">
        <v>7.3948491994913699</v>
      </c>
      <c r="R255">
        <v>20.334810438207779</v>
      </c>
    </row>
    <row r="256" spans="1:18" x14ac:dyDescent="0.2">
      <c r="A256">
        <v>1.0114871498700548</v>
      </c>
      <c r="B256">
        <v>0.27139359266698693</v>
      </c>
      <c r="C256">
        <v>2.1513706396094205</v>
      </c>
      <c r="D256">
        <v>340000</v>
      </c>
      <c r="E256">
        <v>2001</v>
      </c>
      <c r="F256">
        <v>0.20855091383812011</v>
      </c>
      <c r="G256">
        <v>0.45559235488342448</v>
      </c>
      <c r="H256">
        <v>0.29337689024583813</v>
      </c>
      <c r="I256">
        <v>8.6427327341112079</v>
      </c>
      <c r="J256">
        <v>7.5309533309123733</v>
      </c>
      <c r="K256">
        <v>0.16674281984334208</v>
      </c>
      <c r="L256">
        <v>8.5539176568325728E-2</v>
      </c>
      <c r="M256">
        <v>0.1152795208377346</v>
      </c>
      <c r="N256">
        <v>0.25504599204060774</v>
      </c>
      <c r="O256">
        <v>0.46971448965024981</v>
      </c>
      <c r="P256">
        <v>5.8679830287206261E-2</v>
      </c>
      <c r="Q256">
        <v>7.4068654320270104</v>
      </c>
      <c r="R256">
        <v>20.430809399477805</v>
      </c>
    </row>
    <row r="257" spans="1:18" x14ac:dyDescent="0.2">
      <c r="A257">
        <v>1.0934609341522639</v>
      </c>
      <c r="B257">
        <v>0.26171671185917544</v>
      </c>
      <c r="C257">
        <v>2.3924805282254047</v>
      </c>
      <c r="D257">
        <v>340000</v>
      </c>
      <c r="E257">
        <v>2002</v>
      </c>
      <c r="F257">
        <v>0.23095703125</v>
      </c>
      <c r="G257">
        <v>0.44198141757024745</v>
      </c>
      <c r="H257">
        <v>0.32073931539714701</v>
      </c>
      <c r="I257">
        <v>8.7049002204865307</v>
      </c>
      <c r="J257">
        <v>7.6008210760221999</v>
      </c>
      <c r="K257">
        <v>0.16668294270833339</v>
      </c>
      <c r="L257">
        <v>9.0410038221785657E-2</v>
      </c>
      <c r="M257">
        <v>0.11935697005481155</v>
      </c>
      <c r="N257">
        <v>0.28070936290057114</v>
      </c>
      <c r="O257">
        <v>0.48213418986438256</v>
      </c>
      <c r="P257">
        <v>6.3466796874999995E-2</v>
      </c>
      <c r="Q257">
        <v>7.1346130957441387</v>
      </c>
      <c r="R257">
        <v>19.124348958333332</v>
      </c>
    </row>
    <row r="258" spans="1:18" x14ac:dyDescent="0.2">
      <c r="A258">
        <v>1.2152021213574431</v>
      </c>
      <c r="B258">
        <v>0.27263465526172759</v>
      </c>
      <c r="C258">
        <v>2.7465219610991549</v>
      </c>
      <c r="D258">
        <v>340000</v>
      </c>
      <c r="E258">
        <v>2003</v>
      </c>
      <c r="F258">
        <v>0.26123641083887716</v>
      </c>
      <c r="G258">
        <v>0.44645460400774095</v>
      </c>
      <c r="H258">
        <v>0.31556763283511008</v>
      </c>
      <c r="I258">
        <v>8.8214417782415921</v>
      </c>
      <c r="J258">
        <v>7.6778574910808839</v>
      </c>
      <c r="K258">
        <v>0.16555249067012823</v>
      </c>
      <c r="L258">
        <v>0.11428192166712707</v>
      </c>
      <c r="M258">
        <v>0.11779640045777745</v>
      </c>
      <c r="N258">
        <v>0.32933281024752942</v>
      </c>
      <c r="O258">
        <v>0.49650249821556036</v>
      </c>
      <c r="P258">
        <v>7.2276488723024501E-2</v>
      </c>
      <c r="Q258">
        <v>7.779013121042893</v>
      </c>
      <c r="R258">
        <v>19.292552328411489</v>
      </c>
    </row>
    <row r="259" spans="1:18" x14ac:dyDescent="0.2">
      <c r="A259">
        <v>1.4227005436591591</v>
      </c>
      <c r="B259">
        <v>0.22584872828800989</v>
      </c>
      <c r="C259">
        <v>3.045164095415946</v>
      </c>
      <c r="D259">
        <v>340000</v>
      </c>
      <c r="E259">
        <v>2004</v>
      </c>
      <c r="F259">
        <v>0.25802825947334618</v>
      </c>
      <c r="G259">
        <v>0.44788597827609122</v>
      </c>
      <c r="H259">
        <v>0.31319391076210429</v>
      </c>
      <c r="I259">
        <v>8.9241811394149231</v>
      </c>
      <c r="J259">
        <v>7.7888005893472103</v>
      </c>
      <c r="K259">
        <v>0.16535003211303792</v>
      </c>
      <c r="L259">
        <v>0.11637200616090092</v>
      </c>
      <c r="M259">
        <v>0.11727703777646069</v>
      </c>
      <c r="N259">
        <v>0.37730643853136603</v>
      </c>
      <c r="O259">
        <v>0.51236973590292645</v>
      </c>
      <c r="P259">
        <v>8.284200385356455E-2</v>
      </c>
      <c r="Q259">
        <v>7.6142922739409196</v>
      </c>
      <c r="R259">
        <v>19.540783558124598</v>
      </c>
    </row>
    <row r="260" spans="1:18" x14ac:dyDescent="0.2">
      <c r="A260">
        <v>1.5466795650870646</v>
      </c>
      <c r="B260">
        <v>0.22312371948301049</v>
      </c>
      <c r="C260">
        <v>3.4924866157570973</v>
      </c>
      <c r="D260">
        <v>340000</v>
      </c>
      <c r="E260">
        <v>2005</v>
      </c>
      <c r="F260">
        <v>0.31682540616232768</v>
      </c>
      <c r="G260">
        <v>0.44153845097534045</v>
      </c>
      <c r="H260">
        <v>0.31115536172948099</v>
      </c>
      <c r="I260">
        <v>9.0443660677765756</v>
      </c>
      <c r="J260">
        <v>7.9669142600629854</v>
      </c>
      <c r="K260">
        <v>0.3550748436705996</v>
      </c>
      <c r="L260">
        <v>0.13161604108565236</v>
      </c>
      <c r="M260">
        <v>0.1256311037113384</v>
      </c>
      <c r="N260">
        <v>0.44488589374278736</v>
      </c>
      <c r="O260">
        <v>0.51967880085653106</v>
      </c>
      <c r="P260">
        <v>9.5122784142063266E-2</v>
      </c>
      <c r="Q260">
        <v>7.2049026769958147</v>
      </c>
      <c r="R260">
        <v>20.685970304358268</v>
      </c>
    </row>
    <row r="261" spans="1:18" x14ac:dyDescent="0.2">
      <c r="A261">
        <v>1.7375862068965517</v>
      </c>
      <c r="B261">
        <v>0.22290184427701604</v>
      </c>
      <c r="C261">
        <v>4.0262160623872445</v>
      </c>
      <c r="D261">
        <v>340000</v>
      </c>
      <c r="E261">
        <v>2006</v>
      </c>
      <c r="F261">
        <v>0.36579378068739771</v>
      </c>
      <c r="G261">
        <v>0.42575241851565565</v>
      </c>
      <c r="H261">
        <v>0.32003230939286875</v>
      </c>
      <c r="I261">
        <v>9.1871792111147528</v>
      </c>
      <c r="J261">
        <v>8.1081538309311707</v>
      </c>
      <c r="K261">
        <v>0.371</v>
      </c>
      <c r="L261">
        <v>0.15017095363882646</v>
      </c>
      <c r="M261">
        <v>0.14464431696334482</v>
      </c>
      <c r="N261">
        <v>0.54359882836357032</v>
      </c>
      <c r="O261">
        <v>1.0536117059243397</v>
      </c>
      <c r="P261">
        <v>0.10837643207855974</v>
      </c>
      <c r="Q261">
        <v>7.4817494804458722</v>
      </c>
      <c r="R261">
        <v>21.816693944353517</v>
      </c>
    </row>
    <row r="262" spans="1:18" x14ac:dyDescent="0.2">
      <c r="A262">
        <v>2.0800445259298059</v>
      </c>
      <c r="B262">
        <v>0.20589918556349232</v>
      </c>
      <c r="C262">
        <v>4.8532562963575447</v>
      </c>
      <c r="D262">
        <v>340000</v>
      </c>
      <c r="E262">
        <v>2007</v>
      </c>
      <c r="F262">
        <v>0.55786204642039883</v>
      </c>
      <c r="G262">
        <v>0.40554442075715452</v>
      </c>
      <c r="H262">
        <v>0.33061285875840168</v>
      </c>
      <c r="I262">
        <v>9.3478022799947311</v>
      </c>
      <c r="J262">
        <v>8.27611434311995</v>
      </c>
      <c r="K262">
        <v>0.38700065380843413</v>
      </c>
      <c r="L262">
        <v>0.15254980129218135</v>
      </c>
      <c r="M262">
        <v>0.15662242290920858</v>
      </c>
      <c r="N262">
        <v>0.64061695298560362</v>
      </c>
      <c r="O262">
        <v>1.0590435403283369</v>
      </c>
      <c r="P262">
        <v>0.12571101667211507</v>
      </c>
      <c r="Q262">
        <v>7.394660231364437</v>
      </c>
      <c r="R262">
        <v>22.81791435109513</v>
      </c>
    </row>
    <row r="263" spans="1:18" x14ac:dyDescent="0.2">
      <c r="A263">
        <v>2.4304596527068436</v>
      </c>
      <c r="B263">
        <v>0.18846759736079319</v>
      </c>
      <c r="C263">
        <v>5.6629226768600081</v>
      </c>
      <c r="D263">
        <v>340000</v>
      </c>
      <c r="E263">
        <v>2008</v>
      </c>
      <c r="F263">
        <v>0.70839445802770984</v>
      </c>
      <c r="G263">
        <v>0.4184234257094116</v>
      </c>
      <c r="H263">
        <v>0.34894421512594065</v>
      </c>
      <c r="I263">
        <v>9.4719620531045923</v>
      </c>
      <c r="J263">
        <v>8.5098968742632284</v>
      </c>
      <c r="K263">
        <v>0.404999185004075</v>
      </c>
      <c r="L263">
        <v>0.14728257594792007</v>
      </c>
      <c r="M263">
        <v>0.1730595376184112</v>
      </c>
      <c r="N263">
        <v>0.70888689260408</v>
      </c>
      <c r="O263">
        <v>1.0622912205567452</v>
      </c>
      <c r="P263">
        <v>0.13999674001629991</v>
      </c>
      <c r="Q263">
        <v>7.5710342682760903</v>
      </c>
      <c r="R263">
        <v>26.030969845150775</v>
      </c>
    </row>
    <row r="264" spans="1:18" x14ac:dyDescent="0.2">
      <c r="A264">
        <v>2.7243430290872617</v>
      </c>
      <c r="B264">
        <v>0.19351819379158242</v>
      </c>
      <c r="C264">
        <v>6.1016792570681559</v>
      </c>
      <c r="D264">
        <v>340000</v>
      </c>
      <c r="E264">
        <v>2009</v>
      </c>
      <c r="F264">
        <v>1.401728918610341</v>
      </c>
      <c r="G264">
        <v>0.39927928576571386</v>
      </c>
      <c r="H264">
        <v>0.37419966003374316</v>
      </c>
      <c r="I264">
        <v>9.5529182170915572</v>
      </c>
      <c r="J264">
        <v>8.6576569503908711</v>
      </c>
      <c r="K264">
        <v>0.42099983689447074</v>
      </c>
      <c r="L264">
        <v>9.8571284479616522E-2</v>
      </c>
      <c r="M264">
        <v>0.19714540142921833</v>
      </c>
      <c r="N264">
        <v>0.82751880405129286</v>
      </c>
      <c r="O264">
        <v>1.0648394004282655</v>
      </c>
      <c r="P264">
        <v>0.15532702658620126</v>
      </c>
      <c r="Q264">
        <v>7.7433513001243854</v>
      </c>
      <c r="R264">
        <v>28.461914858913715</v>
      </c>
    </row>
    <row r="265" spans="1:18" x14ac:dyDescent="0.2">
      <c r="A265">
        <v>3.2715506172839506</v>
      </c>
      <c r="B265">
        <v>0.21430397856362973</v>
      </c>
      <c r="C265">
        <v>7.1425161385324554</v>
      </c>
      <c r="D265">
        <v>340000</v>
      </c>
      <c r="E265">
        <v>2010</v>
      </c>
      <c r="F265">
        <v>2.6880610269763006</v>
      </c>
      <c r="G265">
        <v>0.38661884108191114</v>
      </c>
      <c r="H265">
        <v>0.36356363029802935</v>
      </c>
      <c r="I265">
        <v>9.6670162043964165</v>
      </c>
      <c r="J265">
        <v>8.860357812432456</v>
      </c>
      <c r="K265">
        <v>0.4300545099559992</v>
      </c>
      <c r="L265">
        <v>0.12401609064754283</v>
      </c>
      <c r="M265">
        <v>0.19529482753675909</v>
      </c>
      <c r="N265">
        <v>0.87117959694425107</v>
      </c>
      <c r="O265">
        <v>1.0662526766595288</v>
      </c>
      <c r="P265">
        <v>0.18095727339420586</v>
      </c>
      <c r="Q265">
        <v>8.0359839764904759</v>
      </c>
      <c r="R265">
        <v>31.561046282259841</v>
      </c>
    </row>
    <row r="266" spans="1:18" x14ac:dyDescent="0.2">
      <c r="A266">
        <v>3.9517872309446971</v>
      </c>
      <c r="B266">
        <v>0.23074299978338286</v>
      </c>
      <c r="C266">
        <v>8.2997344931650332</v>
      </c>
      <c r="D266">
        <v>340000</v>
      </c>
      <c r="E266">
        <v>2011</v>
      </c>
      <c r="F266">
        <v>5.4723710649698596</v>
      </c>
      <c r="G266">
        <v>0.40256302115636411</v>
      </c>
      <c r="H266">
        <v>0.35766419079093498</v>
      </c>
      <c r="I266">
        <v>9.8312463752975372</v>
      </c>
      <c r="J266">
        <v>9.0236838332463805</v>
      </c>
      <c r="K266">
        <v>0.44836905559276624</v>
      </c>
      <c r="L266">
        <v>0.12417632881512468</v>
      </c>
      <c r="M266">
        <v>0.20282506760856053</v>
      </c>
      <c r="N266">
        <v>0.76486033090736705</v>
      </c>
      <c r="O266">
        <v>1.0673447537473233</v>
      </c>
      <c r="P266">
        <v>0.20448593436034831</v>
      </c>
      <c r="Q266">
        <v>8.3286166528565655</v>
      </c>
      <c r="R266">
        <v>34.192900200937707</v>
      </c>
    </row>
    <row r="267" spans="1:18" x14ac:dyDescent="0.2">
      <c r="A267">
        <v>4.3600052296282206</v>
      </c>
      <c r="B267">
        <v>0.20925690246330703</v>
      </c>
      <c r="C267">
        <v>8.9577939022654753</v>
      </c>
      <c r="D267">
        <v>340000</v>
      </c>
      <c r="E267">
        <v>2012</v>
      </c>
      <c r="F267">
        <v>7.2467380394780863</v>
      </c>
      <c r="G267">
        <v>0.38875220148493861</v>
      </c>
      <c r="H267">
        <v>0.38575609101558639</v>
      </c>
      <c r="I267">
        <v>9.9534299098189258</v>
      </c>
      <c r="J267">
        <v>9.1691133035097554</v>
      </c>
      <c r="K267">
        <v>0.46410505185680828</v>
      </c>
      <c r="L267">
        <v>0.13520233367517789</v>
      </c>
      <c r="M267">
        <v>0.21595678038041249</v>
      </c>
      <c r="N267">
        <v>0.84102661862305894</v>
      </c>
      <c r="O267">
        <v>1.1788508208422557</v>
      </c>
      <c r="P267">
        <v>0.2276848444295751</v>
      </c>
      <c r="Q267">
        <v>8.5967114837420446</v>
      </c>
      <c r="R267">
        <v>37.186349949815991</v>
      </c>
    </row>
    <row r="268" spans="1:18" x14ac:dyDescent="0.2">
      <c r="A268">
        <v>4.8139666502958445</v>
      </c>
      <c r="B268">
        <v>0.18728326894686062</v>
      </c>
      <c r="C268">
        <v>9.6286977363394985</v>
      </c>
      <c r="D268">
        <v>340000</v>
      </c>
      <c r="E268">
        <v>2013</v>
      </c>
      <c r="F268">
        <v>8.1578156312625243</v>
      </c>
      <c r="G268">
        <v>0.1117061033968251</v>
      </c>
      <c r="H268">
        <v>0.43385287991450117</v>
      </c>
      <c r="I268">
        <v>10.034033242382771</v>
      </c>
      <c r="J268">
        <v>9.2988898496061321</v>
      </c>
      <c r="K268">
        <v>0.47495991983967933</v>
      </c>
      <c r="L268">
        <v>0.13695468858921767</v>
      </c>
      <c r="M268">
        <v>0.21131357595496317</v>
      </c>
      <c r="N268">
        <v>0.90467656980845357</v>
      </c>
      <c r="O268">
        <v>1.2402783725910065</v>
      </c>
      <c r="P268">
        <v>0.25518871075484301</v>
      </c>
      <c r="Q268">
        <v>8.5986967265093703</v>
      </c>
      <c r="R268">
        <v>39.412157648630597</v>
      </c>
    </row>
    <row r="269" spans="1:18" x14ac:dyDescent="0.2">
      <c r="A269">
        <v>5.2237647877522617</v>
      </c>
      <c r="B269">
        <v>0.16989331169609725</v>
      </c>
      <c r="C269">
        <v>10.241643608574279</v>
      </c>
      <c r="D269">
        <v>340000</v>
      </c>
      <c r="E269">
        <v>2014</v>
      </c>
      <c r="F269">
        <v>8.0673670168417537</v>
      </c>
      <c r="G269">
        <v>0.34053138629302859</v>
      </c>
      <c r="H269">
        <v>0.46215085691112057</v>
      </c>
      <c r="I269">
        <v>10.120150952951926</v>
      </c>
      <c r="J269">
        <v>9.4931372571707957</v>
      </c>
      <c r="K269">
        <v>0.48421710855427713</v>
      </c>
      <c r="L269">
        <v>0.13414343404093756</v>
      </c>
      <c r="M269">
        <v>0.20711233522723488</v>
      </c>
      <c r="N269">
        <v>0.97139955105874198</v>
      </c>
      <c r="O269">
        <v>1.2446324054246967</v>
      </c>
      <c r="P269">
        <v>0.26432883108220778</v>
      </c>
      <c r="Q269">
        <v>8.8000690160893758</v>
      </c>
      <c r="R269">
        <v>42.021010505252626</v>
      </c>
    </row>
    <row r="270" spans="1:18" x14ac:dyDescent="0.2">
      <c r="A270">
        <v>5.4883996223025724</v>
      </c>
      <c r="B270">
        <v>0.15173848867369133</v>
      </c>
      <c r="C270">
        <v>10.749692775302272</v>
      </c>
      <c r="D270">
        <v>340000</v>
      </c>
      <c r="E270">
        <v>2015</v>
      </c>
      <c r="F270">
        <v>9.8218266511395775</v>
      </c>
      <c r="G270">
        <v>0.34393378925635015</v>
      </c>
      <c r="H270">
        <v>0.46000278569895181</v>
      </c>
      <c r="I270">
        <v>10.201210050792305</v>
      </c>
      <c r="J270">
        <v>9.6036989973142788</v>
      </c>
      <c r="K270">
        <v>0.49408085177175182</v>
      </c>
      <c r="L270">
        <v>0.12504411577974739</v>
      </c>
      <c r="M270">
        <v>0.21983846372693253</v>
      </c>
      <c r="N270">
        <v>1.0232799382993205</v>
      </c>
      <c r="O270">
        <v>1.334332619557459</v>
      </c>
      <c r="P270">
        <v>0.27279820329396104</v>
      </c>
      <c r="Q270">
        <v>8.8635166714550397</v>
      </c>
      <c r="R270">
        <v>44.485110630510725</v>
      </c>
    </row>
    <row r="271" spans="1:18" x14ac:dyDescent="0.2">
      <c r="A271">
        <v>6.0316626925898751</v>
      </c>
      <c r="B271">
        <v>0.14881968935785198</v>
      </c>
      <c r="C271">
        <v>11.603845309564658</v>
      </c>
      <c r="D271">
        <v>340000</v>
      </c>
      <c r="E271">
        <v>2016</v>
      </c>
      <c r="F271">
        <v>10.108238024200231</v>
      </c>
      <c r="G271">
        <v>0.33133427755497091</v>
      </c>
      <c r="H271">
        <v>0.47756156991620868</v>
      </c>
      <c r="I271">
        <v>10.280415316536715</v>
      </c>
      <c r="J271">
        <v>9.715701065311606</v>
      </c>
      <c r="K271">
        <v>0.50692855958892757</v>
      </c>
      <c r="L271">
        <v>0.11213581826624903</v>
      </c>
      <c r="M271">
        <v>0.20993663452145189</v>
      </c>
      <c r="N271">
        <v>1.0275842319929147</v>
      </c>
      <c r="O271">
        <v>1.4103354746609564</v>
      </c>
      <c r="P271">
        <v>0.29752693518978951</v>
      </c>
      <c r="Q271">
        <v>8.6392503580100861</v>
      </c>
      <c r="R271">
        <v>46.693187468920939</v>
      </c>
    </row>
    <row r="272" spans="1:18" x14ac:dyDescent="0.2">
      <c r="A272">
        <v>6.7786427282487045</v>
      </c>
      <c r="B272">
        <v>0.15127053031352128</v>
      </c>
      <c r="C272">
        <v>13.038597271684544</v>
      </c>
      <c r="D272">
        <v>340000</v>
      </c>
      <c r="E272">
        <v>2017</v>
      </c>
      <c r="F272">
        <v>9.6108634637609374</v>
      </c>
      <c r="G272">
        <v>0.32629605222374047</v>
      </c>
      <c r="H272">
        <v>0.47873043635523693</v>
      </c>
      <c r="I272">
        <v>10.362187535610472</v>
      </c>
      <c r="J272">
        <v>9.8243785896248319</v>
      </c>
      <c r="K272">
        <v>0.51969621925045406</v>
      </c>
      <c r="L272">
        <v>0.12290757193025255</v>
      </c>
      <c r="M272">
        <v>0.20904990595163397</v>
      </c>
      <c r="N272">
        <v>0.98648215642019088</v>
      </c>
      <c r="O272">
        <v>1.4510014846538186</v>
      </c>
      <c r="P272">
        <v>0.3172329536073964</v>
      </c>
      <c r="Q272">
        <v>8.6766839596777601</v>
      </c>
      <c r="R272">
        <v>50.470529965329376</v>
      </c>
    </row>
    <row r="273" spans="1:18" x14ac:dyDescent="0.2">
      <c r="A273">
        <v>7.7556632385469646</v>
      </c>
      <c r="B273">
        <v>0.16089876565340439</v>
      </c>
      <c r="C273">
        <v>14.463054352597247</v>
      </c>
      <c r="D273">
        <v>340000</v>
      </c>
      <c r="E273">
        <v>2018</v>
      </c>
      <c r="F273">
        <v>13.124917709019092</v>
      </c>
      <c r="G273">
        <v>0.31748049734862055</v>
      </c>
      <c r="H273">
        <v>0.49394732560739607</v>
      </c>
      <c r="I273">
        <v>10.445610660334845</v>
      </c>
      <c r="J273">
        <v>9.8992075042740115</v>
      </c>
      <c r="K273">
        <v>0.5284726793943384</v>
      </c>
      <c r="L273">
        <v>0.12226650616399265</v>
      </c>
      <c r="M273">
        <v>0.19323647617779116</v>
      </c>
      <c r="N273">
        <v>0.9623241117923631</v>
      </c>
      <c r="O273">
        <v>1.4905513847251965</v>
      </c>
      <c r="P273">
        <v>0.35139400921658986</v>
      </c>
      <c r="Q273">
        <v>8.9428308554461253</v>
      </c>
      <c r="R273">
        <v>53.999341672152731</v>
      </c>
    </row>
    <row r="274" spans="1:18" x14ac:dyDescent="0.2">
      <c r="A274">
        <v>8.4045369525547446</v>
      </c>
      <c r="B274">
        <v>0.15601800582595921</v>
      </c>
      <c r="C274">
        <v>15.329596522867355</v>
      </c>
      <c r="D274">
        <v>340000</v>
      </c>
      <c r="E274">
        <v>2019</v>
      </c>
      <c r="F274">
        <v>13.54629021667761</v>
      </c>
      <c r="G274">
        <v>0.31770481230940723</v>
      </c>
      <c r="H274">
        <v>0.48358195224912998</v>
      </c>
      <c r="I274">
        <v>10.533163375670034</v>
      </c>
      <c r="J274">
        <v>10.286045086666505</v>
      </c>
      <c r="K274">
        <v>0.53823046618516091</v>
      </c>
      <c r="L274">
        <v>0.12868227294955231</v>
      </c>
      <c r="M274">
        <v>0.20062761005485341</v>
      </c>
      <c r="N274">
        <v>0.9700138194021577</v>
      </c>
      <c r="O274">
        <v>1.5581340328336903</v>
      </c>
      <c r="P274">
        <v>0.37765594221930399</v>
      </c>
      <c r="Q274">
        <v>8.9097437464530493</v>
      </c>
      <c r="R274">
        <v>57.025607353906771</v>
      </c>
    </row>
    <row r="275" spans="1:18" x14ac:dyDescent="0.2">
      <c r="A275">
        <v>11.736512488436633</v>
      </c>
      <c r="B275">
        <v>9.3607450378322674E-2</v>
      </c>
      <c r="C275">
        <v>15.449303073990368</v>
      </c>
      <c r="D275">
        <v>340000</v>
      </c>
      <c r="E275">
        <v>2020</v>
      </c>
      <c r="F275">
        <v>19.60699519719039</v>
      </c>
      <c r="G275">
        <v>0.27998503785463952</v>
      </c>
      <c r="H275">
        <v>0.48803810130630337</v>
      </c>
      <c r="I275">
        <v>10.582588545662668</v>
      </c>
      <c r="J275">
        <v>10.310026153222768</v>
      </c>
      <c r="K275">
        <v>0.58340540823881692</v>
      </c>
      <c r="L275">
        <v>0.14262938852210541</v>
      </c>
      <c r="M275">
        <v>0.19635558337018158</v>
      </c>
      <c r="N275">
        <v>0.98691320552597217</v>
      </c>
      <c r="O275">
        <v>1.6879567951463239</v>
      </c>
      <c r="P275">
        <v>0.39772243298671855</v>
      </c>
      <c r="Q275">
        <v>9.1082314459001257</v>
      </c>
      <c r="R275">
        <v>66.800332855018056</v>
      </c>
    </row>
    <row r="276" spans="1:18" x14ac:dyDescent="0.2">
      <c r="A276">
        <v>13.239564541213063</v>
      </c>
      <c r="B276">
        <v>9.1827620918191161E-2</v>
      </c>
      <c r="C276">
        <v>17.647470274665089</v>
      </c>
      <c r="D276">
        <v>340000</v>
      </c>
      <c r="E276">
        <v>2021</v>
      </c>
      <c r="F276">
        <v>25.106330770489123</v>
      </c>
      <c r="G276">
        <v>0.30877546515372378</v>
      </c>
      <c r="H276">
        <v>0.46879807854233657</v>
      </c>
      <c r="I276">
        <v>10.669157699792034</v>
      </c>
      <c r="J276">
        <v>10.466633276404893</v>
      </c>
      <c r="K276">
        <v>0.59398004253230818</v>
      </c>
      <c r="L276">
        <v>0.16217720109385131</v>
      </c>
      <c r="M276">
        <v>0.17833935233477113</v>
      </c>
      <c r="N276">
        <v>0.96544517785273376</v>
      </c>
      <c r="O276">
        <v>1.6945814561027837</v>
      </c>
      <c r="P276">
        <v>0.44413544904302305</v>
      </c>
      <c r="Q276">
        <v>9.306719145347202</v>
      </c>
      <c r="R276">
        <v>67.233764109275327</v>
      </c>
    </row>
    <row r="277" spans="1:18" x14ac:dyDescent="0.2">
      <c r="A277">
        <v>14.182934508816121</v>
      </c>
      <c r="B277">
        <v>9.9113856541425613E-2</v>
      </c>
      <c r="C277">
        <v>19.119434386671404</v>
      </c>
      <c r="D277">
        <v>340000</v>
      </c>
      <c r="E277">
        <v>2022</v>
      </c>
      <c r="F277">
        <v>25.556389750285621</v>
      </c>
      <c r="G277">
        <v>0.3221489883642415</v>
      </c>
      <c r="H277">
        <v>0.46571132429160977</v>
      </c>
      <c r="I277">
        <v>10.717373175011678</v>
      </c>
      <c r="J277">
        <v>10.466544074334754</v>
      </c>
      <c r="K277">
        <v>0.60159947772156031</v>
      </c>
      <c r="L277">
        <v>0.16886550094350095</v>
      </c>
      <c r="M277">
        <v>0.18603139083139084</v>
      </c>
      <c r="N277">
        <v>0.99440248910928031</v>
      </c>
      <c r="O277">
        <v>1.9601912108731463</v>
      </c>
      <c r="P277">
        <v>0.48849355312551002</v>
      </c>
      <c r="Q277">
        <v>9.3707232715065611</v>
      </c>
      <c r="R277">
        <v>72.46613350742615</v>
      </c>
    </row>
    <row r="278" spans="1:18" x14ac:dyDescent="0.2">
      <c r="A278">
        <v>2.0984057971014494</v>
      </c>
      <c r="B278">
        <v>0.21166921386999357</v>
      </c>
      <c r="C278">
        <v>2.0959559486931685</v>
      </c>
      <c r="D278">
        <v>350000</v>
      </c>
      <c r="E278">
        <v>2000</v>
      </c>
      <c r="F278">
        <v>0.88069939791013518</v>
      </c>
      <c r="G278">
        <v>0.45852048163430631</v>
      </c>
      <c r="H278">
        <v>0.31348649923102301</v>
      </c>
      <c r="I278">
        <v>8.9135852637353601</v>
      </c>
      <c r="J278">
        <v>8.3005421159063779</v>
      </c>
      <c r="K278">
        <v>0.41990562468656428</v>
      </c>
      <c r="L278">
        <v>0.46664786684163279</v>
      </c>
      <c r="M278">
        <v>8.6115142885983417E-2</v>
      </c>
      <c r="N278">
        <v>0.29544114287535794</v>
      </c>
      <c r="O278">
        <v>0.42070016474464572</v>
      </c>
      <c r="P278">
        <v>0.1177521196320008</v>
      </c>
      <c r="Q278">
        <v>7.4919904603954199</v>
      </c>
      <c r="R278">
        <v>26.423914669231827</v>
      </c>
    </row>
    <row r="279" spans="1:18" x14ac:dyDescent="0.2">
      <c r="A279">
        <v>2.256426592797784</v>
      </c>
      <c r="B279">
        <v>0.21470140085132181</v>
      </c>
      <c r="C279">
        <v>2.3340028132416535</v>
      </c>
      <c r="D279">
        <v>350000</v>
      </c>
      <c r="E279">
        <v>2001</v>
      </c>
      <c r="F279">
        <v>0.95664338911818136</v>
      </c>
      <c r="G279">
        <v>0.4509496159977836</v>
      </c>
      <c r="H279">
        <v>0.32799930430309848</v>
      </c>
      <c r="I279">
        <v>9.0255854569660769</v>
      </c>
      <c r="J279">
        <v>8.3784378880110637</v>
      </c>
      <c r="K279">
        <v>0.42763933151060263</v>
      </c>
      <c r="L279">
        <v>0.45988567474864039</v>
      </c>
      <c r="M279">
        <v>9.1627607203800782E-2</v>
      </c>
      <c r="N279">
        <v>0.28798261659525887</v>
      </c>
      <c r="O279">
        <v>0.44107907742998348</v>
      </c>
      <c r="P279">
        <v>0.12747215111250429</v>
      </c>
      <c r="Q279">
        <v>7.5388833988072097</v>
      </c>
      <c r="R279">
        <v>26.063888453523269</v>
      </c>
    </row>
    <row r="280" spans="1:18" x14ac:dyDescent="0.2">
      <c r="A280">
        <v>2.428016304347826</v>
      </c>
      <c r="B280">
        <v>0.21191917265459004</v>
      </c>
      <c r="C280">
        <v>2.6092449439699434</v>
      </c>
      <c r="D280">
        <v>350000</v>
      </c>
      <c r="E280">
        <v>2002</v>
      </c>
      <c r="F280">
        <v>1.1510257391334366</v>
      </c>
      <c r="G280">
        <v>0.44122198540614921</v>
      </c>
      <c r="H280">
        <v>0.32967047384923176</v>
      </c>
      <c r="I280">
        <v>9.1258015720106549</v>
      </c>
      <c r="J280">
        <v>8.473253114814737</v>
      </c>
      <c r="K280">
        <v>0.4565639537058081</v>
      </c>
      <c r="L280">
        <v>0.52611617439088543</v>
      </c>
      <c r="M280">
        <v>8.8987968797215475E-2</v>
      </c>
      <c r="N280">
        <v>0.28048482949267495</v>
      </c>
      <c r="O280">
        <v>0.44608731466227347</v>
      </c>
      <c r="P280">
        <v>0.14293029691918652</v>
      </c>
      <c r="Q280">
        <v>7.5756171879858218</v>
      </c>
      <c r="R280">
        <v>21.144811753638489</v>
      </c>
    </row>
    <row r="281" spans="1:18" x14ac:dyDescent="0.2">
      <c r="A281">
        <v>2.6908449946178687</v>
      </c>
      <c r="B281">
        <v>0.20065822093051713</v>
      </c>
      <c r="C281">
        <v>2.9611448375168692</v>
      </c>
      <c r="D281">
        <v>350000</v>
      </c>
      <c r="E281">
        <v>2003</v>
      </c>
      <c r="F281">
        <v>1.5354171068938143</v>
      </c>
      <c r="G281">
        <v>0.42962004654598607</v>
      </c>
      <c r="H281">
        <v>0.34564900028143997</v>
      </c>
      <c r="I281">
        <v>9.2102943709181506</v>
      </c>
      <c r="J281">
        <v>8.5111268210154911</v>
      </c>
      <c r="K281">
        <v>0.46373194592773231</v>
      </c>
      <c r="L281">
        <v>0.58482677941591221</v>
      </c>
      <c r="M281">
        <v>9.0467618344704265E-2</v>
      </c>
      <c r="N281">
        <v>0.29929854248048338</v>
      </c>
      <c r="O281">
        <v>0.45202635914332784</v>
      </c>
      <c r="P281">
        <v>0.16714829896230132</v>
      </c>
      <c r="Q281">
        <v>7.7034084917656553</v>
      </c>
      <c r="R281">
        <v>22.358779890233528</v>
      </c>
    </row>
    <row r="282" spans="1:18" x14ac:dyDescent="0.2">
      <c r="A282">
        <v>3.0286744432661719</v>
      </c>
      <c r="B282">
        <v>0.18054995502728199</v>
      </c>
      <c r="C282">
        <v>3.3467142611561913</v>
      </c>
      <c r="D282">
        <v>350000</v>
      </c>
      <c r="E282">
        <v>2004</v>
      </c>
      <c r="F282">
        <v>1.3482190926865207</v>
      </c>
      <c r="G282">
        <v>0.42974727080734215</v>
      </c>
      <c r="H282">
        <v>0.34638893117677766</v>
      </c>
      <c r="I282">
        <v>9.3214675285533453</v>
      </c>
      <c r="J282">
        <v>8.6403536870198376</v>
      </c>
      <c r="K282">
        <v>0.47635374458077129</v>
      </c>
      <c r="L282">
        <v>0.68866609220879249</v>
      </c>
      <c r="M282">
        <v>9.0453687623422652E-2</v>
      </c>
      <c r="N282">
        <v>0.33138891612162297</v>
      </c>
      <c r="O282">
        <v>0.46299835255354199</v>
      </c>
      <c r="P282">
        <v>0.18825196225666602</v>
      </c>
      <c r="Q282">
        <v>7.6255970032776643</v>
      </c>
      <c r="R282">
        <v>22.753676574764103</v>
      </c>
    </row>
    <row r="283" spans="1:18" x14ac:dyDescent="0.2">
      <c r="A283">
        <v>3.3361778471138845</v>
      </c>
      <c r="B283">
        <v>0.16474127510387115</v>
      </c>
      <c r="C283">
        <v>3.7743078562267129</v>
      </c>
      <c r="D283">
        <v>350000</v>
      </c>
      <c r="E283">
        <v>2005</v>
      </c>
      <c r="F283">
        <v>1.4468432000899534</v>
      </c>
      <c r="G283">
        <v>0.42299856548025316</v>
      </c>
      <c r="H283">
        <v>0.34714203333970139</v>
      </c>
      <c r="I283">
        <v>9.4190855626035841</v>
      </c>
      <c r="J283">
        <v>8.7939369261222105</v>
      </c>
      <c r="K283">
        <v>0.49429358520267613</v>
      </c>
      <c r="L283">
        <v>0.69475832721203579</v>
      </c>
      <c r="M283">
        <v>9.2443156931604376E-2</v>
      </c>
      <c r="N283">
        <v>0.36111522616425606</v>
      </c>
      <c r="O283">
        <v>0.4801153212520593</v>
      </c>
      <c r="P283">
        <v>0.21268060943385619</v>
      </c>
      <c r="Q283">
        <v>7.6628045225123458</v>
      </c>
      <c r="R283">
        <v>22.938100860178778</v>
      </c>
    </row>
    <row r="284" spans="1:18" x14ac:dyDescent="0.2">
      <c r="A284">
        <v>3.8143871297242082</v>
      </c>
      <c r="B284">
        <v>0.15503651287296216</v>
      </c>
      <c r="C284">
        <v>4.2971248080877125</v>
      </c>
      <c r="D284">
        <v>350000</v>
      </c>
      <c r="E284">
        <v>2006</v>
      </c>
      <c r="F284">
        <v>1.7888029638556906</v>
      </c>
      <c r="G284">
        <v>0.40869729407400945</v>
      </c>
      <c r="H284">
        <v>0.35944794605354108</v>
      </c>
      <c r="I284">
        <v>9.5290326201018196</v>
      </c>
      <c r="J284">
        <v>8.9285332706908935</v>
      </c>
      <c r="K284">
        <v>0.50397821744612947</v>
      </c>
      <c r="L284">
        <v>0.66881620223068139</v>
      </c>
      <c r="M284">
        <v>9.7568517132463117E-2</v>
      </c>
      <c r="N284">
        <v>0.39924953505155608</v>
      </c>
      <c r="O284">
        <v>0.7130148270181218</v>
      </c>
      <c r="P284">
        <v>0.24182875252474531</v>
      </c>
      <c r="Q284">
        <v>7.8303838646714379</v>
      </c>
      <c r="R284">
        <v>23.573588653431976</v>
      </c>
    </row>
    <row r="285" spans="1:18" x14ac:dyDescent="0.2">
      <c r="A285">
        <v>4.6651425712856431</v>
      </c>
      <c r="B285">
        <v>0.14097870295516474</v>
      </c>
      <c r="C285">
        <v>5.0936857458459102</v>
      </c>
      <c r="D285">
        <v>350000</v>
      </c>
      <c r="E285">
        <v>2007</v>
      </c>
      <c r="F285">
        <v>2.1488852709572384</v>
      </c>
      <c r="G285">
        <v>0.40814767748169922</v>
      </c>
      <c r="H285">
        <v>0.36361666809946602</v>
      </c>
      <c r="I285">
        <v>9.6489449192037924</v>
      </c>
      <c r="J285">
        <v>9.0855408019700796</v>
      </c>
      <c r="K285">
        <v>0.51379428735975896</v>
      </c>
      <c r="L285">
        <v>0.60703511951376954</v>
      </c>
      <c r="M285">
        <v>9.7649764841372472E-2</v>
      </c>
      <c r="N285">
        <v>0.45978201985498013</v>
      </c>
      <c r="O285">
        <v>0.71602965403624375</v>
      </c>
      <c r="P285">
        <v>0.27697389551561064</v>
      </c>
      <c r="Q285">
        <v>7.8520798723085452</v>
      </c>
      <c r="R285">
        <v>22.039848932894753</v>
      </c>
    </row>
    <row r="286" spans="1:18" x14ac:dyDescent="0.2">
      <c r="A286">
        <v>5.3771765863256267</v>
      </c>
      <c r="B286">
        <v>0.12820077087689205</v>
      </c>
      <c r="C286">
        <v>5.9235396390245185</v>
      </c>
      <c r="D286">
        <v>350000</v>
      </c>
      <c r="E286">
        <v>2008</v>
      </c>
      <c r="F286">
        <v>2.1812375644450306</v>
      </c>
      <c r="G286">
        <v>0.42190320374105783</v>
      </c>
      <c r="H286">
        <v>0.3547118115212331</v>
      </c>
      <c r="I286">
        <v>9.7959830735638906</v>
      </c>
      <c r="J286">
        <v>9.271098837802473</v>
      </c>
      <c r="K286">
        <v>0.5300596906638525</v>
      </c>
      <c r="L286">
        <v>0.53887813476902258</v>
      </c>
      <c r="M286">
        <v>0.10407397683821512</v>
      </c>
      <c r="N286">
        <v>0.47637919647267607</v>
      </c>
      <c r="O286">
        <v>0.72987644151565068</v>
      </c>
      <c r="P286">
        <v>0.29503182402796552</v>
      </c>
      <c r="Q286">
        <v>7.902656621728787</v>
      </c>
      <c r="R286">
        <v>24.34895403928811</v>
      </c>
    </row>
    <row r="287" spans="1:18" x14ac:dyDescent="0.2">
      <c r="A287">
        <v>6.00197680038666</v>
      </c>
      <c r="B287">
        <v>0.12753905150756767</v>
      </c>
      <c r="C287">
        <v>6.350691743528083</v>
      </c>
      <c r="D287">
        <v>350000</v>
      </c>
      <c r="E287">
        <v>2009</v>
      </c>
      <c r="F287">
        <v>3.0775693694283501</v>
      </c>
      <c r="G287">
        <v>0.41375392674976941</v>
      </c>
      <c r="H287">
        <v>0.36415013695396081</v>
      </c>
      <c r="I287">
        <v>9.882102003079444</v>
      </c>
      <c r="J287">
        <v>9.4111181921226414</v>
      </c>
      <c r="K287">
        <v>0.55072179122066189</v>
      </c>
      <c r="L287">
        <v>0.43814013503848015</v>
      </c>
      <c r="M287">
        <v>0.11369089771454385</v>
      </c>
      <c r="N287">
        <v>0.50178440484808862</v>
      </c>
      <c r="O287">
        <v>0.73726523887973638</v>
      </c>
      <c r="P287">
        <v>0.30959005750324614</v>
      </c>
      <c r="Q287">
        <v>8.4291517002920546</v>
      </c>
      <c r="R287">
        <v>28.424280118279924</v>
      </c>
    </row>
    <row r="288" spans="1:18" x14ac:dyDescent="0.2">
      <c r="A288">
        <v>7.0967407757805105</v>
      </c>
      <c r="B288">
        <v>0.12677242811583847</v>
      </c>
      <c r="C288">
        <v>7.4001452472792888</v>
      </c>
      <c r="D288">
        <v>350000</v>
      </c>
      <c r="E288">
        <v>2010</v>
      </c>
      <c r="F288">
        <v>4.8911454102355805</v>
      </c>
      <c r="G288">
        <v>0.41128655484844689</v>
      </c>
      <c r="H288">
        <v>0.36700337479024797</v>
      </c>
      <c r="I288">
        <v>9.9888075416019806</v>
      </c>
      <c r="J288">
        <v>9.5734981560924393</v>
      </c>
      <c r="K288">
        <v>0.57108042242079615</v>
      </c>
      <c r="L288">
        <v>0.4908568465446782</v>
      </c>
      <c r="M288">
        <v>0.11298713348632995</v>
      </c>
      <c r="N288">
        <v>0.54651686951050182</v>
      </c>
      <c r="O288">
        <v>0.74971169686985173</v>
      </c>
      <c r="P288">
        <v>0.35610343893853236</v>
      </c>
      <c r="Q288">
        <v>8.655332138442855</v>
      </c>
      <c r="R288">
        <v>30.598429461142704</v>
      </c>
    </row>
    <row r="289" spans="1:18" x14ac:dyDescent="0.2">
      <c r="A289">
        <v>8.2153599266391559</v>
      </c>
      <c r="B289">
        <v>0.10989994976537618</v>
      </c>
      <c r="C289">
        <v>8.5327152656107135</v>
      </c>
      <c r="D289">
        <v>350000</v>
      </c>
      <c r="E289">
        <v>2011</v>
      </c>
      <c r="F289">
        <v>5.7761627906976747</v>
      </c>
      <c r="G289">
        <v>0.41234166167425945</v>
      </c>
      <c r="H289">
        <v>0.3686468693415616</v>
      </c>
      <c r="I289">
        <v>10.122920227055989</v>
      </c>
      <c r="J289">
        <v>9.716318260208352</v>
      </c>
      <c r="K289">
        <v>0.58113107822410148</v>
      </c>
      <c r="L289">
        <v>0.51735583136585606</v>
      </c>
      <c r="M289">
        <v>0.12268204066370124</v>
      </c>
      <c r="N289">
        <v>0.55313408528996466</v>
      </c>
      <c r="O289">
        <v>0.76047775947281704</v>
      </c>
      <c r="P289">
        <v>0.40059725158562365</v>
      </c>
      <c r="Q289">
        <v>8.8815125765936571</v>
      </c>
      <c r="R289">
        <v>32.822410147991548</v>
      </c>
    </row>
    <row r="290" spans="1:18" x14ac:dyDescent="0.2">
      <c r="A290">
        <v>9.1692688465031793</v>
      </c>
      <c r="B290">
        <v>0.10069593455881137</v>
      </c>
      <c r="C290">
        <v>9.190892735270495</v>
      </c>
      <c r="D290">
        <v>350000</v>
      </c>
      <c r="E290">
        <v>2012</v>
      </c>
      <c r="F290">
        <v>7.9398594116115593</v>
      </c>
      <c r="G290">
        <v>0.41241870673523273</v>
      </c>
      <c r="H290">
        <v>0.36704925825398399</v>
      </c>
      <c r="I290">
        <v>10.241930702773326</v>
      </c>
      <c r="J290">
        <v>9.8465111396835709</v>
      </c>
      <c r="K290">
        <v>0.59307472012496742</v>
      </c>
      <c r="L290">
        <v>0.48752985776145791</v>
      </c>
      <c r="M290">
        <v>0.12914352279486677</v>
      </c>
      <c r="N290">
        <v>0.61612111597748076</v>
      </c>
      <c r="O290">
        <v>0.77974464579901148</v>
      </c>
      <c r="P290">
        <v>0.41122103618849259</v>
      </c>
      <c r="Q290">
        <v>8.6193702257094458</v>
      </c>
      <c r="R290">
        <v>36.266597240302005</v>
      </c>
    </row>
    <row r="291" spans="1:18" x14ac:dyDescent="0.2">
      <c r="A291">
        <v>10.182733031674209</v>
      </c>
      <c r="B291">
        <v>9.0084654936992192E-2</v>
      </c>
      <c r="C291">
        <v>9.8825166681875416</v>
      </c>
      <c r="D291">
        <v>350000</v>
      </c>
      <c r="E291">
        <v>2013</v>
      </c>
      <c r="F291">
        <v>9.6553410553410561</v>
      </c>
      <c r="G291">
        <v>0.12539226071374737</v>
      </c>
      <c r="H291">
        <v>0.4155625987947103</v>
      </c>
      <c r="I291">
        <v>10.246151296442193</v>
      </c>
      <c r="J291">
        <v>9.9664982299911706</v>
      </c>
      <c r="K291">
        <v>0.60797940797940797</v>
      </c>
      <c r="L291">
        <v>0.46598189645553834</v>
      </c>
      <c r="M291">
        <v>0.1363678643289323</v>
      </c>
      <c r="N291">
        <v>0.68110336724754528</v>
      </c>
      <c r="O291">
        <v>0.81989291598023062</v>
      </c>
      <c r="P291">
        <v>0.43776833976833979</v>
      </c>
      <c r="Q291">
        <v>8.7055791599916414</v>
      </c>
      <c r="R291">
        <v>40.180180180180173</v>
      </c>
    </row>
    <row r="292" spans="1:18" x14ac:dyDescent="0.2">
      <c r="A292">
        <v>11.240229833258224</v>
      </c>
      <c r="B292">
        <v>9.0710170288138561E-2</v>
      </c>
      <c r="C292">
        <v>10.529006309084632</v>
      </c>
      <c r="D292">
        <v>350000</v>
      </c>
      <c r="E292">
        <v>2014</v>
      </c>
      <c r="F292">
        <v>9.5961977186311795</v>
      </c>
      <c r="G292">
        <v>0.34850407843147913</v>
      </c>
      <c r="H292">
        <v>0.47008932657155056</v>
      </c>
      <c r="I292">
        <v>10.332746983714552</v>
      </c>
      <c r="J292">
        <v>10.072918662618044</v>
      </c>
      <c r="K292">
        <v>0.62002534854245883</v>
      </c>
      <c r="L292">
        <v>0.4369247964161756</v>
      </c>
      <c r="M292">
        <v>0.1325751471309318</v>
      </c>
      <c r="N292">
        <v>0.72880329098587249</v>
      </c>
      <c r="O292">
        <v>0.83352553542009877</v>
      </c>
      <c r="P292">
        <v>0.47041571609632443</v>
      </c>
      <c r="Q292">
        <v>8.8550744765806737</v>
      </c>
      <c r="R292">
        <v>41.774397972116603</v>
      </c>
    </row>
    <row r="293" spans="1:18" x14ac:dyDescent="0.2">
      <c r="A293">
        <v>11.893330376940133</v>
      </c>
      <c r="B293">
        <v>8.6649850550988561E-2</v>
      </c>
      <c r="C293">
        <v>11.065530323649202</v>
      </c>
      <c r="D293">
        <v>350000</v>
      </c>
      <c r="E293">
        <v>2015</v>
      </c>
      <c r="F293">
        <v>15.467118473895582</v>
      </c>
      <c r="G293">
        <v>0.34533910599209833</v>
      </c>
      <c r="H293">
        <v>0.47637875462985357</v>
      </c>
      <c r="I293">
        <v>10.412571861092403</v>
      </c>
      <c r="J293">
        <v>10.179991036369845</v>
      </c>
      <c r="K293">
        <v>0.63227911646586343</v>
      </c>
      <c r="L293">
        <v>0.39211825914481507</v>
      </c>
      <c r="M293">
        <v>0.14920434639623617</v>
      </c>
      <c r="N293">
        <v>0.79425077909846065</v>
      </c>
      <c r="O293">
        <v>0.86149093904448104</v>
      </c>
      <c r="P293">
        <v>0.46482429718875501</v>
      </c>
      <c r="Q293">
        <v>8.9408938811467387</v>
      </c>
      <c r="R293">
        <v>43.423694779116467</v>
      </c>
    </row>
    <row r="294" spans="1:18" x14ac:dyDescent="0.2">
      <c r="A294">
        <v>13.171454626334519</v>
      </c>
      <c r="B294">
        <v>7.4678001025313079E-2</v>
      </c>
      <c r="C294">
        <v>11.885193875362692</v>
      </c>
      <c r="D294">
        <v>350000</v>
      </c>
      <c r="E294">
        <v>2016</v>
      </c>
      <c r="F294">
        <v>16.718625498007967</v>
      </c>
      <c r="G294">
        <v>0.34596864622207874</v>
      </c>
      <c r="H294">
        <v>0.48737112794667364</v>
      </c>
      <c r="I294">
        <v>10.491670250118062</v>
      </c>
      <c r="J294">
        <v>10.277460965672169</v>
      </c>
      <c r="K294">
        <v>0.6439243027888446</v>
      </c>
      <c r="L294">
        <v>0.35180906955554364</v>
      </c>
      <c r="M294">
        <v>0.14439318825117536</v>
      </c>
      <c r="N294">
        <v>0.78479561409996745</v>
      </c>
      <c r="O294">
        <v>0.87938220757825369</v>
      </c>
      <c r="P294">
        <v>0.49018426294820716</v>
      </c>
      <c r="Q294">
        <v>8.7915656157369977</v>
      </c>
      <c r="R294">
        <v>43.525896414342633</v>
      </c>
    </row>
    <row r="295" spans="1:18" x14ac:dyDescent="0.2">
      <c r="A295">
        <v>15.135259391771021</v>
      </c>
      <c r="B295">
        <v>7.2996108856962977E-2</v>
      </c>
      <c r="C295">
        <v>13.377253870473393</v>
      </c>
      <c r="D295">
        <v>350000</v>
      </c>
      <c r="E295">
        <v>2017</v>
      </c>
      <c r="F295">
        <v>16.802952029520295</v>
      </c>
      <c r="G295">
        <v>0.34298243529421607</v>
      </c>
      <c r="H295">
        <v>0.4905156435482026</v>
      </c>
      <c r="I295">
        <v>10.571351796298648</v>
      </c>
      <c r="J295">
        <v>10.373875486771029</v>
      </c>
      <c r="K295">
        <v>0.65781057810578103</v>
      </c>
      <c r="L295">
        <v>0.34119676538452898</v>
      </c>
      <c r="M295">
        <v>0.13841057855166472</v>
      </c>
      <c r="N295">
        <v>0.78056656966814453</v>
      </c>
      <c r="O295">
        <v>0.88971669686985166</v>
      </c>
      <c r="P295">
        <v>0.51973431734317344</v>
      </c>
      <c r="Q295">
        <v>9.1964511175567303</v>
      </c>
      <c r="R295">
        <v>44.870848708487081</v>
      </c>
    </row>
    <row r="296" spans="1:18" x14ac:dyDescent="0.2">
      <c r="A296">
        <v>17.411237623762375</v>
      </c>
      <c r="B296">
        <v>7.5953890563092208E-2</v>
      </c>
      <c r="C296">
        <v>14.857562392982775</v>
      </c>
      <c r="D296">
        <v>350000</v>
      </c>
      <c r="E296">
        <v>2018</v>
      </c>
      <c r="F296">
        <v>25.005360623781677</v>
      </c>
      <c r="G296">
        <v>0.3328193780865954</v>
      </c>
      <c r="H296">
        <v>0.49130230356543714</v>
      </c>
      <c r="I296">
        <v>10.648309067378701</v>
      </c>
      <c r="J296">
        <v>10.45985384490962</v>
      </c>
      <c r="K296">
        <v>0.66983430799220278</v>
      </c>
      <c r="L296">
        <v>0.32055323965325483</v>
      </c>
      <c r="M296">
        <v>0.12491526391932128</v>
      </c>
      <c r="N296">
        <v>0.76132972227398998</v>
      </c>
      <c r="O296">
        <v>0.89704510708401974</v>
      </c>
      <c r="P296">
        <v>0.56379629629629635</v>
      </c>
      <c r="Q296">
        <v>9.040033641715727</v>
      </c>
      <c r="R296">
        <v>46.905458089668613</v>
      </c>
    </row>
    <row r="297" spans="1:18" x14ac:dyDescent="0.2">
      <c r="A297">
        <v>19.152298642533939</v>
      </c>
      <c r="B297">
        <v>6.9906257056958854E-2</v>
      </c>
      <c r="C297">
        <v>15.725220527845801</v>
      </c>
      <c r="D297">
        <v>350000</v>
      </c>
      <c r="E297">
        <v>2019</v>
      </c>
      <c r="F297">
        <v>23.919506889050037</v>
      </c>
      <c r="G297">
        <v>0.32440579678328135</v>
      </c>
      <c r="H297">
        <v>0.49695445071037825</v>
      </c>
      <c r="I297">
        <v>10.728111579084343</v>
      </c>
      <c r="J297">
        <v>10.729362080058269</v>
      </c>
      <c r="K297">
        <v>0.67875271936185644</v>
      </c>
      <c r="L297">
        <v>0.31473775466231857</v>
      </c>
      <c r="M297">
        <v>0.11997030943676526</v>
      </c>
      <c r="N297">
        <v>0.73693513607006511</v>
      </c>
      <c r="O297">
        <v>0.90432584019769369</v>
      </c>
      <c r="P297">
        <v>0.58069615663524299</v>
      </c>
      <c r="Q297">
        <v>8.8440408865783837</v>
      </c>
      <c r="R297">
        <v>48.875997099347352</v>
      </c>
    </row>
    <row r="298" spans="1:18" x14ac:dyDescent="0.2">
      <c r="A298">
        <v>19.768155031731641</v>
      </c>
      <c r="B298">
        <v>5.8623091729629664E-2</v>
      </c>
      <c r="C298">
        <v>15.830950585350955</v>
      </c>
      <c r="D298">
        <v>350000</v>
      </c>
      <c r="E298">
        <v>2020</v>
      </c>
      <c r="F298">
        <v>35.066707678111428</v>
      </c>
      <c r="G298">
        <v>0.31862388450890355</v>
      </c>
      <c r="H298">
        <v>0.51182116897318242</v>
      </c>
      <c r="I298">
        <v>10.761307079825759</v>
      </c>
      <c r="J298">
        <v>10.709061822707266</v>
      </c>
      <c r="K298">
        <v>0.68753364220077662</v>
      </c>
      <c r="L298">
        <v>0.32200545058405289</v>
      </c>
      <c r="M298">
        <v>0.11961186510443479</v>
      </c>
      <c r="N298">
        <v>0.71241020890889006</v>
      </c>
      <c r="O298">
        <v>0.90706923393739702</v>
      </c>
      <c r="P298">
        <v>0.5966684609173748</v>
      </c>
      <c r="Q298">
        <v>9.1888669022675202</v>
      </c>
      <c r="R298">
        <v>52.09735091699028</v>
      </c>
    </row>
    <row r="299" spans="1:18" x14ac:dyDescent="0.2">
      <c r="A299">
        <v>22.560787437414657</v>
      </c>
      <c r="B299">
        <v>5.7874492674725025E-2</v>
      </c>
      <c r="C299">
        <v>18.138957522967456</v>
      </c>
      <c r="D299">
        <v>350000</v>
      </c>
      <c r="E299">
        <v>2021</v>
      </c>
      <c r="F299">
        <v>36.736087891091472</v>
      </c>
      <c r="G299">
        <v>0.2945714634723971</v>
      </c>
      <c r="H299">
        <v>0.51525363827859416</v>
      </c>
      <c r="I299">
        <v>10.842332025879902</v>
      </c>
      <c r="J299">
        <v>10.792571739759916</v>
      </c>
      <c r="K299">
        <v>0.6970002388344877</v>
      </c>
      <c r="L299">
        <v>0.37128041774561421</v>
      </c>
      <c r="M299">
        <v>0.10500568029931777</v>
      </c>
      <c r="N299">
        <v>0.66439037988011163</v>
      </c>
      <c r="O299">
        <v>0.91458532125205927</v>
      </c>
      <c r="P299">
        <v>0.6775734416049678</v>
      </c>
      <c r="Q299">
        <v>9.5336929179566567</v>
      </c>
      <c r="R299">
        <v>53.451158347265348</v>
      </c>
    </row>
    <row r="300" spans="1:18" x14ac:dyDescent="0.2">
      <c r="A300">
        <v>24.429553817847285</v>
      </c>
      <c r="B300">
        <v>5.9451352077900227E-2</v>
      </c>
      <c r="C300">
        <v>19.622455689512975</v>
      </c>
      <c r="D300">
        <v>350000</v>
      </c>
      <c r="E300">
        <v>2022</v>
      </c>
      <c r="F300">
        <v>33.795606494746899</v>
      </c>
      <c r="G300">
        <v>0.3259042146791844</v>
      </c>
      <c r="H300">
        <v>0.50867141326887078</v>
      </c>
      <c r="I300">
        <v>10.893346911143409</v>
      </c>
      <c r="J300">
        <v>10.825023420552254</v>
      </c>
      <c r="K300">
        <v>0.70128939828080228</v>
      </c>
      <c r="L300">
        <v>0.37662973610356654</v>
      </c>
      <c r="M300">
        <v>0.10715935556210383</v>
      </c>
      <c r="N300">
        <v>0.66656274302800433</v>
      </c>
      <c r="O300">
        <v>0.67632337327741165</v>
      </c>
      <c r="P300">
        <v>0.69245463228271253</v>
      </c>
      <c r="Q300">
        <v>9.5455650965404288</v>
      </c>
      <c r="R300">
        <v>55.491881566380137</v>
      </c>
    </row>
    <row r="301" spans="1:18" x14ac:dyDescent="0.2">
      <c r="A301">
        <v>0.9719394439322625</v>
      </c>
      <c r="B301">
        <v>0.10700784782450215</v>
      </c>
      <c r="C301">
        <v>1.9049638072542909</v>
      </c>
      <c r="D301">
        <v>360000</v>
      </c>
      <c r="E301">
        <v>2000</v>
      </c>
      <c r="F301">
        <v>0.25837551217160759</v>
      </c>
      <c r="G301">
        <v>0.46597939318904258</v>
      </c>
      <c r="H301">
        <v>0.30696229735285258</v>
      </c>
      <c r="I301">
        <v>8.5402180726520207</v>
      </c>
      <c r="J301">
        <v>7.4377737004231443</v>
      </c>
      <c r="K301">
        <v>0.27697999517956134</v>
      </c>
      <c r="L301">
        <v>6.711964893887884E-2</v>
      </c>
      <c r="M301">
        <v>0.11156484795838388</v>
      </c>
      <c r="N301">
        <v>0.25764451566844898</v>
      </c>
      <c r="O301">
        <v>0.22251647693229479</v>
      </c>
      <c r="P301">
        <v>5.0168715353097131E-2</v>
      </c>
      <c r="Q301">
        <v>7.2618857196039004</v>
      </c>
      <c r="R301">
        <v>21.908893709327547</v>
      </c>
    </row>
    <row r="302" spans="1:18" x14ac:dyDescent="0.2">
      <c r="A302">
        <v>1.0588281097917069</v>
      </c>
      <c r="B302">
        <v>0.11488927404805069</v>
      </c>
      <c r="C302">
        <v>2.1247441733478047</v>
      </c>
      <c r="D302">
        <v>360000</v>
      </c>
      <c r="E302">
        <v>2001</v>
      </c>
      <c r="F302">
        <v>0.23865265169612995</v>
      </c>
      <c r="G302">
        <v>0.44055769682893636</v>
      </c>
      <c r="H302">
        <v>0.31454233962248257</v>
      </c>
      <c r="I302">
        <v>8.61695888520563</v>
      </c>
      <c r="J302">
        <v>7.5084906077746627</v>
      </c>
      <c r="K302">
        <v>0.30413760152890584</v>
      </c>
      <c r="L302">
        <v>5.8241976669363156E-2</v>
      </c>
      <c r="M302">
        <v>0.13040263274010885</v>
      </c>
      <c r="N302">
        <v>0.2904103544638918</v>
      </c>
      <c r="O302">
        <v>0.36137807070101852</v>
      </c>
      <c r="P302">
        <v>5.3100812231247012E-2</v>
      </c>
      <c r="Q302">
        <v>7.5074108131944097</v>
      </c>
      <c r="R302">
        <v>21.548017200191111</v>
      </c>
    </row>
    <row r="303" spans="1:18" x14ac:dyDescent="0.2">
      <c r="A303">
        <v>1.1501361118933635</v>
      </c>
      <c r="B303">
        <v>0.12838308270880283</v>
      </c>
      <c r="C303">
        <v>2.396565955705368</v>
      </c>
      <c r="D303">
        <v>360000</v>
      </c>
      <c r="E303">
        <v>2002</v>
      </c>
      <c r="F303">
        <v>0.24727617243012789</v>
      </c>
      <c r="G303">
        <v>0.43249344826497427</v>
      </c>
      <c r="H303">
        <v>0.31409039617112133</v>
      </c>
      <c r="I303">
        <v>8.7582033795588057</v>
      </c>
      <c r="J303">
        <v>7.5869495768096904</v>
      </c>
      <c r="K303">
        <v>0.32193036475603981</v>
      </c>
      <c r="L303">
        <v>5.7234207951095302E-2</v>
      </c>
      <c r="M303">
        <v>0.13931323659038228</v>
      </c>
      <c r="N303">
        <v>0.36280238973588846</v>
      </c>
      <c r="O303">
        <v>0.36366686638705809</v>
      </c>
      <c r="P303">
        <v>5.8401231643770722E-2</v>
      </c>
      <c r="Q303">
        <v>7.5701064080106679</v>
      </c>
      <c r="R303">
        <v>21.151113216485076</v>
      </c>
    </row>
    <row r="304" spans="1:18" x14ac:dyDescent="0.2">
      <c r="A304">
        <v>1.2972511760907666</v>
      </c>
      <c r="B304">
        <v>0.12368889483307885</v>
      </c>
      <c r="C304">
        <v>2.7818974177506277</v>
      </c>
      <c r="D304">
        <v>360000</v>
      </c>
      <c r="E304">
        <v>2003</v>
      </c>
      <c r="F304">
        <v>0.29102021626704278</v>
      </c>
      <c r="G304">
        <v>0.43474755647804497</v>
      </c>
      <c r="H304">
        <v>0.32996194376249866</v>
      </c>
      <c r="I304">
        <v>8.8445886441024797</v>
      </c>
      <c r="J304">
        <v>7.6825712719698354</v>
      </c>
      <c r="K304">
        <v>0.34016455101081333</v>
      </c>
      <c r="L304">
        <v>7.4393830198741434E-2</v>
      </c>
      <c r="M304">
        <v>0.13584744195968287</v>
      </c>
      <c r="N304">
        <v>0.46333416290397134</v>
      </c>
      <c r="O304">
        <v>0.36688436189334928</v>
      </c>
      <c r="P304">
        <v>7.0411377527033372E-2</v>
      </c>
      <c r="Q304">
        <v>8.3641199979239111</v>
      </c>
      <c r="R304">
        <v>19.37000470145745</v>
      </c>
    </row>
    <row r="305" spans="1:18" x14ac:dyDescent="0.2">
      <c r="A305">
        <v>1.5348057813911473</v>
      </c>
      <c r="B305">
        <v>0.11842387763383244</v>
      </c>
      <c r="C305">
        <v>3.1468422264413851</v>
      </c>
      <c r="D305">
        <v>360000</v>
      </c>
      <c r="E305">
        <v>2004</v>
      </c>
      <c r="F305">
        <v>0.27287581699346403</v>
      </c>
      <c r="G305">
        <v>0.46030731274440878</v>
      </c>
      <c r="H305">
        <v>0.29450670622879055</v>
      </c>
      <c r="I305">
        <v>8.9365375357742334</v>
      </c>
      <c r="J305">
        <v>7.8136445773379073</v>
      </c>
      <c r="K305">
        <v>0.35586601307189547</v>
      </c>
      <c r="L305">
        <v>8.5931737539654968E-2</v>
      </c>
      <c r="M305">
        <v>0.13362324385090316</v>
      </c>
      <c r="N305">
        <v>0.50417002642684361</v>
      </c>
      <c r="O305">
        <v>0.37064110245656079</v>
      </c>
      <c r="P305">
        <v>9.0849673202614376E-2</v>
      </c>
      <c r="Q305">
        <v>8.061156595191683</v>
      </c>
      <c r="R305">
        <v>19.561157796451919</v>
      </c>
    </row>
    <row r="306" spans="1:18" x14ac:dyDescent="0.2">
      <c r="A306">
        <v>1.7311152106118506</v>
      </c>
      <c r="B306">
        <v>0.13118284439069713</v>
      </c>
      <c r="C306">
        <v>3.5907934965583568</v>
      </c>
      <c r="D306">
        <v>360000</v>
      </c>
      <c r="E306">
        <v>2005</v>
      </c>
      <c r="F306">
        <v>0.31568643824050624</v>
      </c>
      <c r="G306">
        <v>0.43239593704676155</v>
      </c>
      <c r="H306">
        <v>0.32212565440889696</v>
      </c>
      <c r="I306">
        <v>9.0686477670709529</v>
      </c>
      <c r="J306">
        <v>7.9611569644658973</v>
      </c>
      <c r="K306">
        <v>0.37099999072192685</v>
      </c>
      <c r="L306">
        <v>8.4481324282520934E-2</v>
      </c>
      <c r="M306">
        <v>0.143090481905395</v>
      </c>
      <c r="N306">
        <v>0.55226297374169997</v>
      </c>
      <c r="O306">
        <v>0.37327741162372674</v>
      </c>
      <c r="P306">
        <v>9.0920477635204736E-2</v>
      </c>
      <c r="Q306">
        <v>7.6256662075573391</v>
      </c>
      <c r="R306">
        <v>19.669515035117506</v>
      </c>
    </row>
    <row r="307" spans="1:18" x14ac:dyDescent="0.2">
      <c r="A307">
        <v>2.0235233294558617</v>
      </c>
      <c r="B307">
        <v>0.15573316431718975</v>
      </c>
      <c r="C307">
        <v>4.1512985064677821</v>
      </c>
      <c r="D307">
        <v>360000</v>
      </c>
      <c r="E307">
        <v>2006</v>
      </c>
      <c r="F307">
        <v>0.35398801142164443</v>
      </c>
      <c r="G307">
        <v>0.42363770550538826</v>
      </c>
      <c r="H307">
        <v>0.32528306618707942</v>
      </c>
      <c r="I307">
        <v>9.1721243539476873</v>
      </c>
      <c r="J307">
        <v>8.0989519428794985</v>
      </c>
      <c r="K307">
        <v>0.38680104076162736</v>
      </c>
      <c r="L307">
        <v>0.10514437247359903</v>
      </c>
      <c r="M307">
        <v>0.14827884942939873</v>
      </c>
      <c r="N307">
        <v>0.5713622892181911</v>
      </c>
      <c r="O307">
        <v>0.76834032354703408</v>
      </c>
      <c r="P307">
        <v>0.10283167363042821</v>
      </c>
      <c r="Q307">
        <v>7.7928238506301879</v>
      </c>
      <c r="R307">
        <v>20.303609248858642</v>
      </c>
    </row>
    <row r="308" spans="1:18" x14ac:dyDescent="0.2">
      <c r="A308">
        <v>2.4382258609047942</v>
      </c>
      <c r="B308">
        <v>0.16660517716881149</v>
      </c>
      <c r="C308">
        <v>4.947252953498456</v>
      </c>
      <c r="D308">
        <v>360000</v>
      </c>
      <c r="E308">
        <v>2007</v>
      </c>
      <c r="F308">
        <v>0.473627704359252</v>
      </c>
      <c r="G308">
        <v>0.43355248666848062</v>
      </c>
      <c r="H308">
        <v>0.31636266353782611</v>
      </c>
      <c r="I308">
        <v>9.3545376809456524</v>
      </c>
      <c r="J308">
        <v>8.2565786046196923</v>
      </c>
      <c r="K308">
        <v>0.39800064554380193</v>
      </c>
      <c r="L308">
        <v>0.1243534634745795</v>
      </c>
      <c r="M308">
        <v>0.15664896618330731</v>
      </c>
      <c r="N308">
        <v>0.57150568919382028</v>
      </c>
      <c r="O308">
        <v>0.78199520671060507</v>
      </c>
      <c r="P308">
        <v>0.11699680204010154</v>
      </c>
      <c r="Q308">
        <v>8.3131877155526368</v>
      </c>
      <c r="R308">
        <v>21.724151350262453</v>
      </c>
    </row>
    <row r="309" spans="1:18" x14ac:dyDescent="0.2">
      <c r="A309">
        <v>2.8838427947598251</v>
      </c>
      <c r="B309">
        <v>0.164284253834451</v>
      </c>
      <c r="C309">
        <v>5.7493973303417647</v>
      </c>
      <c r="D309">
        <v>360000</v>
      </c>
      <c r="E309">
        <v>2008</v>
      </c>
      <c r="F309">
        <v>0.52157905502147672</v>
      </c>
      <c r="G309">
        <v>0.43787760111353347</v>
      </c>
      <c r="H309">
        <v>0.33830006750928177</v>
      </c>
      <c r="I309">
        <v>9.4718973876290828</v>
      </c>
      <c r="J309">
        <v>8.4904530760630568</v>
      </c>
      <c r="K309">
        <v>0.41364968977977778</v>
      </c>
      <c r="L309">
        <v>0.13639337283046352</v>
      </c>
      <c r="M309">
        <v>0.17450794612211937</v>
      </c>
      <c r="N309">
        <v>0.68435195119840786</v>
      </c>
      <c r="O309">
        <v>0.80176752546434982</v>
      </c>
      <c r="P309">
        <v>0.12406081679961818</v>
      </c>
      <c r="Q309">
        <v>8.3170819490586929</v>
      </c>
      <c r="R309">
        <v>23.885820776800522</v>
      </c>
    </row>
    <row r="310" spans="1:18" x14ac:dyDescent="0.2">
      <c r="A310">
        <v>3.1203909700637986</v>
      </c>
      <c r="B310">
        <v>0.15867926060287216</v>
      </c>
      <c r="C310">
        <v>6.1346411680628341</v>
      </c>
      <c r="D310">
        <v>360000</v>
      </c>
      <c r="E310">
        <v>2009</v>
      </c>
      <c r="F310">
        <v>0.65769286307353525</v>
      </c>
      <c r="G310">
        <v>0.41368980572832104</v>
      </c>
      <c r="H310">
        <v>0.36662507549594453</v>
      </c>
      <c r="I310">
        <v>9.558751060836773</v>
      </c>
      <c r="J310">
        <v>8.6314845038028061</v>
      </c>
      <c r="K310">
        <v>0.43180074726544171</v>
      </c>
      <c r="L310">
        <v>0.11440640714916683</v>
      </c>
      <c r="M310">
        <v>0.20476779755648114</v>
      </c>
      <c r="N310">
        <v>0.87066312100424914</v>
      </c>
      <c r="O310">
        <v>0.82091671659676446</v>
      </c>
      <c r="P310">
        <v>0.13745442402801344</v>
      </c>
      <c r="Q310">
        <v>8.5743428795606107</v>
      </c>
      <c r="R310">
        <v>26.036966174506336</v>
      </c>
    </row>
    <row r="311" spans="1:18" x14ac:dyDescent="0.2">
      <c r="A311">
        <v>3.9292964824120604</v>
      </c>
      <c r="B311">
        <v>0.1849373756986549</v>
      </c>
      <c r="C311">
        <v>7.2438792251763751</v>
      </c>
      <c r="D311">
        <v>360000</v>
      </c>
      <c r="E311">
        <v>2010</v>
      </c>
      <c r="F311">
        <v>0.9746204269146731</v>
      </c>
      <c r="G311">
        <v>0.41348354817175142</v>
      </c>
      <c r="H311">
        <v>0.36277491159586223</v>
      </c>
      <c r="I311">
        <v>9.6586050379366366</v>
      </c>
      <c r="J311">
        <v>8.7986079087871527</v>
      </c>
      <c r="K311">
        <v>0.44064093226511292</v>
      </c>
      <c r="L311">
        <v>0.15597199525692843</v>
      </c>
      <c r="M311">
        <v>0.20496967972410149</v>
      </c>
      <c r="N311">
        <v>0.93489524850903105</v>
      </c>
      <c r="O311">
        <v>0.84240263630916712</v>
      </c>
      <c r="P311">
        <v>0.15698582553644461</v>
      </c>
      <c r="Q311">
        <v>8.6764876913173801</v>
      </c>
      <c r="R311">
        <v>27.923132948624577</v>
      </c>
    </row>
    <row r="312" spans="1:18" x14ac:dyDescent="0.2">
      <c r="A312">
        <v>4.8715391084945336</v>
      </c>
      <c r="B312">
        <v>0.18219764168813476</v>
      </c>
      <c r="C312">
        <v>8.3981700996090076</v>
      </c>
      <c r="D312">
        <v>360000</v>
      </c>
      <c r="E312">
        <v>2011</v>
      </c>
      <c r="F312">
        <v>1.240500670540903</v>
      </c>
      <c r="G312">
        <v>0.41332339453455463</v>
      </c>
      <c r="H312">
        <v>0.36474679142709671</v>
      </c>
      <c r="I312">
        <v>9.7808915782497348</v>
      </c>
      <c r="J312">
        <v>8.9605424252882955</v>
      </c>
      <c r="K312">
        <v>0.45750782297720161</v>
      </c>
      <c r="L312">
        <v>0.17545029921654068</v>
      </c>
      <c r="M312">
        <v>0.21879197411718396</v>
      </c>
      <c r="N312">
        <v>0.78446051282228346</v>
      </c>
      <c r="O312">
        <v>0.87856201318154581</v>
      </c>
      <c r="P312">
        <v>0.18665623603039785</v>
      </c>
      <c r="Q312">
        <v>8.7786325030741512</v>
      </c>
      <c r="R312">
        <v>30.308448815377737</v>
      </c>
    </row>
    <row r="313" spans="1:18" x14ac:dyDescent="0.2">
      <c r="A313">
        <v>5.4178045685279193</v>
      </c>
      <c r="B313">
        <v>0.16148166622188917</v>
      </c>
      <c r="C313">
        <v>8.9969861729976266</v>
      </c>
      <c r="D313">
        <v>360000</v>
      </c>
      <c r="E313">
        <v>2012</v>
      </c>
      <c r="F313">
        <v>1.7843575418994413</v>
      </c>
      <c r="G313">
        <v>0.40795241763515588</v>
      </c>
      <c r="H313">
        <v>0.37027036167927818</v>
      </c>
      <c r="I313">
        <v>9.907709627022669</v>
      </c>
      <c r="J313">
        <v>9.1049177563144621</v>
      </c>
      <c r="K313">
        <v>0.47384134078212292</v>
      </c>
      <c r="L313">
        <v>0.16468606116715817</v>
      </c>
      <c r="M313">
        <v>0.23573528091326382</v>
      </c>
      <c r="N313">
        <v>0.8412256933139387</v>
      </c>
      <c r="O313">
        <v>0.90230677052127017</v>
      </c>
      <c r="P313">
        <v>0.19389273743016758</v>
      </c>
      <c r="Q313">
        <v>8.9058169325724936</v>
      </c>
      <c r="R313">
        <v>36.581005586592177</v>
      </c>
    </row>
    <row r="314" spans="1:18" x14ac:dyDescent="0.2">
      <c r="A314">
        <v>6.0542633361557998</v>
      </c>
      <c r="B314">
        <v>0.15107803051651125</v>
      </c>
      <c r="C314">
        <v>9.6840508905769589</v>
      </c>
      <c r="D314">
        <v>360000</v>
      </c>
      <c r="E314">
        <v>2013</v>
      </c>
      <c r="F314">
        <v>2.2274352100089367</v>
      </c>
      <c r="G314">
        <v>0.12253737052744432</v>
      </c>
      <c r="H314">
        <v>0.4058014655701348</v>
      </c>
      <c r="I314">
        <v>10.004222084812897</v>
      </c>
      <c r="J314">
        <v>9.2324603763867898</v>
      </c>
      <c r="K314">
        <v>0.49044906166219837</v>
      </c>
      <c r="L314">
        <v>0.15914443932400804</v>
      </c>
      <c r="M314">
        <v>0.24267552763358757</v>
      </c>
      <c r="N314">
        <v>0.89860838717301961</v>
      </c>
      <c r="O314">
        <v>0.91112642300778901</v>
      </c>
      <c r="P314">
        <v>0.21159740840035746</v>
      </c>
      <c r="Q314">
        <v>9.2699400779568322</v>
      </c>
      <c r="R314">
        <v>38.941018766756031</v>
      </c>
    </row>
    <row r="315" spans="1:18" x14ac:dyDescent="0.2">
      <c r="A315">
        <v>6.6728194207836458</v>
      </c>
      <c r="B315">
        <v>0.13604762974273868</v>
      </c>
      <c r="C315">
        <v>10.302563692755268</v>
      </c>
      <c r="D315">
        <v>360000</v>
      </c>
      <c r="E315">
        <v>2014</v>
      </c>
      <c r="F315">
        <v>3.0872767857142858</v>
      </c>
      <c r="G315">
        <v>0.34026927230033882</v>
      </c>
      <c r="H315">
        <v>0.45390873949650506</v>
      </c>
      <c r="I315">
        <v>10.098609747133503</v>
      </c>
      <c r="J315">
        <v>9.377032423393441</v>
      </c>
      <c r="K315">
        <v>0.5055312500000001</v>
      </c>
      <c r="L315">
        <v>0.1675329200318105</v>
      </c>
      <c r="M315">
        <v>0.24781437446785698</v>
      </c>
      <c r="N315">
        <v>0.96243726935149709</v>
      </c>
      <c r="O315">
        <v>0.93178550029958063</v>
      </c>
      <c r="P315">
        <v>0.22734821428571428</v>
      </c>
      <c r="Q315">
        <v>8.9140870475968814</v>
      </c>
      <c r="R315">
        <v>41.674107142857146</v>
      </c>
    </row>
    <row r="316" spans="1:18" x14ac:dyDescent="0.2">
      <c r="A316">
        <v>7.1774550898203593</v>
      </c>
      <c r="B316">
        <v>0.1126508431047685</v>
      </c>
      <c r="C316">
        <v>10.799001438471604</v>
      </c>
      <c r="D316">
        <v>360000</v>
      </c>
      <c r="E316">
        <v>2015</v>
      </c>
      <c r="F316">
        <v>5.3870680044593087</v>
      </c>
      <c r="G316">
        <v>0.33626283934258755</v>
      </c>
      <c r="H316">
        <v>0.45713498344709913</v>
      </c>
      <c r="I316">
        <v>10.184904540265947</v>
      </c>
      <c r="J316">
        <v>9.4888669481117898</v>
      </c>
      <c r="K316">
        <v>0.52305016722408026</v>
      </c>
      <c r="L316">
        <v>0.15737049319410354</v>
      </c>
      <c r="M316">
        <v>0.26295089235433877</v>
      </c>
      <c r="N316">
        <v>1.0361862690238717</v>
      </c>
      <c r="O316">
        <v>0.93843618933493111</v>
      </c>
      <c r="P316">
        <v>0.24242140468227424</v>
      </c>
      <c r="Q316">
        <v>8.9203899680399363</v>
      </c>
      <c r="R316">
        <v>44.102564102564109</v>
      </c>
    </row>
    <row r="317" spans="1:18" x14ac:dyDescent="0.2">
      <c r="A317">
        <v>7.8853301886792453</v>
      </c>
      <c r="B317">
        <v>9.745757546638259E-2</v>
      </c>
      <c r="C317">
        <v>11.630407062775049</v>
      </c>
      <c r="D317">
        <v>360000</v>
      </c>
      <c r="E317">
        <v>2016</v>
      </c>
      <c r="F317">
        <v>7</v>
      </c>
      <c r="G317">
        <v>0.3313895057782727</v>
      </c>
      <c r="H317">
        <v>0.46848669625213013</v>
      </c>
      <c r="I317">
        <v>10.263720957635337</v>
      </c>
      <c r="J317">
        <v>9.5994506389914562</v>
      </c>
      <c r="K317">
        <v>0.53993549822064058</v>
      </c>
      <c r="L317">
        <v>0.14459003535132384</v>
      </c>
      <c r="M317">
        <v>0.25110136231217289</v>
      </c>
      <c r="N317">
        <v>1.0710016591810465</v>
      </c>
      <c r="O317">
        <v>0.97009586578789697</v>
      </c>
      <c r="P317">
        <v>0.26301156583629892</v>
      </c>
      <c r="Q317">
        <v>8.8026784200711994</v>
      </c>
      <c r="R317">
        <v>46.508007117437728</v>
      </c>
    </row>
    <row r="318" spans="1:18" x14ac:dyDescent="0.2">
      <c r="A318">
        <v>8.7228226154510136</v>
      </c>
      <c r="B318">
        <v>9.138287914076923E-2</v>
      </c>
      <c r="C318">
        <v>13.095054213333743</v>
      </c>
      <c r="D318">
        <v>360000</v>
      </c>
      <c r="E318">
        <v>2017</v>
      </c>
      <c r="F318">
        <v>7.3218798492573711</v>
      </c>
      <c r="G318">
        <v>0.31971382032376355</v>
      </c>
      <c r="H318">
        <v>0.47641812031106817</v>
      </c>
      <c r="I318">
        <v>10.34811119237717</v>
      </c>
      <c r="J318">
        <v>9.7117804798577563</v>
      </c>
      <c r="K318">
        <v>0.55695189536688094</v>
      </c>
      <c r="L318">
        <v>0.14812290875028078</v>
      </c>
      <c r="M318">
        <v>0.2529079679260276</v>
      </c>
      <c r="N318">
        <v>1.0927504529760852</v>
      </c>
      <c r="O318">
        <v>0.97234945476333146</v>
      </c>
      <c r="P318">
        <v>0.28684992241188206</v>
      </c>
      <c r="Q318">
        <v>8.8125553113134831</v>
      </c>
      <c r="R318">
        <v>51.873198847262245</v>
      </c>
    </row>
    <row r="319" spans="1:18" x14ac:dyDescent="0.2">
      <c r="A319">
        <v>9.8982614379084968</v>
      </c>
      <c r="B319">
        <v>8.0946486655504218E-2</v>
      </c>
      <c r="C319">
        <v>14.498440119571043</v>
      </c>
      <c r="D319">
        <v>360000</v>
      </c>
      <c r="E319">
        <v>2018</v>
      </c>
      <c r="F319">
        <v>11.703744737425216</v>
      </c>
      <c r="G319">
        <v>0.3044869862084843</v>
      </c>
      <c r="H319">
        <v>0.50390967013329335</v>
      </c>
      <c r="I319">
        <v>10.428789881313531</v>
      </c>
      <c r="J319">
        <v>9.7270956440387923</v>
      </c>
      <c r="K319">
        <v>0.57335253711500112</v>
      </c>
      <c r="L319">
        <v>0.14037214271100623</v>
      </c>
      <c r="M319">
        <v>0.24948905883870368</v>
      </c>
      <c r="N319">
        <v>1.0801312186158878</v>
      </c>
      <c r="O319">
        <v>0.97028735769922092</v>
      </c>
      <c r="P319">
        <v>0.31658985153999558</v>
      </c>
      <c r="Q319">
        <v>8.9732769147757931</v>
      </c>
      <c r="R319">
        <v>55.284732993574117</v>
      </c>
    </row>
    <row r="320" spans="1:18" x14ac:dyDescent="0.2">
      <c r="A320">
        <v>10.828485513608429</v>
      </c>
      <c r="B320">
        <v>6.7816715340588807E-2</v>
      </c>
      <c r="C320">
        <v>15.374311407603361</v>
      </c>
      <c r="D320">
        <v>360000</v>
      </c>
      <c r="E320">
        <v>2019</v>
      </c>
      <c r="F320">
        <v>13.095659875996457</v>
      </c>
      <c r="G320">
        <v>0.29552345759565235</v>
      </c>
      <c r="H320">
        <v>0.5064334700649008</v>
      </c>
      <c r="I320">
        <v>10.506324283783227</v>
      </c>
      <c r="J320">
        <v>10.012085735371787</v>
      </c>
      <c r="K320">
        <v>0.59070416297608497</v>
      </c>
      <c r="L320">
        <v>0.14231930950886784</v>
      </c>
      <c r="M320">
        <v>0.25891787058894594</v>
      </c>
      <c r="N320">
        <v>1.0862238332167011</v>
      </c>
      <c r="O320">
        <v>1.2530324086279208</v>
      </c>
      <c r="P320">
        <v>0.34005757307351642</v>
      </c>
      <c r="Q320">
        <v>9.2587385566520037</v>
      </c>
      <c r="R320">
        <v>59.145261293179807</v>
      </c>
    </row>
    <row r="321" spans="1:18" x14ac:dyDescent="0.2">
      <c r="A321">
        <v>11.387787102473499</v>
      </c>
      <c r="B321">
        <v>5.3123198046885048E-2</v>
      </c>
      <c r="C321">
        <v>15.486572807874071</v>
      </c>
      <c r="D321">
        <v>360000</v>
      </c>
      <c r="E321">
        <v>2020</v>
      </c>
      <c r="F321">
        <v>17.754151500735709</v>
      </c>
      <c r="G321">
        <v>0.29051289616562981</v>
      </c>
      <c r="H321">
        <v>0.5012923935903778</v>
      </c>
      <c r="I321">
        <v>10.559862859087177</v>
      </c>
      <c r="J321">
        <v>10.041038222090107</v>
      </c>
      <c r="K321">
        <v>0.60437000077443059</v>
      </c>
      <c r="L321">
        <v>0.15524000566039417</v>
      </c>
      <c r="M321">
        <v>0.25886637744623658</v>
      </c>
      <c r="N321">
        <v>1.1244813739602777</v>
      </c>
      <c r="O321">
        <v>1.2620820611144399</v>
      </c>
      <c r="P321">
        <v>0.359999557468276</v>
      </c>
      <c r="Q321">
        <v>9.359238768599333</v>
      </c>
      <c r="R321">
        <v>63.23778335859452</v>
      </c>
    </row>
    <row r="322" spans="1:18" x14ac:dyDescent="0.2">
      <c r="A322">
        <v>13.304103479036574</v>
      </c>
      <c r="B322">
        <v>5.4934056537236854E-2</v>
      </c>
      <c r="C322">
        <v>17.798301063993264</v>
      </c>
      <c r="D322">
        <v>360000</v>
      </c>
      <c r="E322">
        <v>2021</v>
      </c>
      <c r="F322">
        <v>21.554876698986146</v>
      </c>
      <c r="G322">
        <v>0.27272925690789901</v>
      </c>
      <c r="H322">
        <v>0.48670647468216405</v>
      </c>
      <c r="I322">
        <v>10.637882237074338</v>
      </c>
      <c r="J322">
        <v>10.204388107203396</v>
      </c>
      <c r="K322">
        <v>0.61459910568025844</v>
      </c>
      <c r="L322">
        <v>0.16658772353307991</v>
      </c>
      <c r="M322">
        <v>0.2272669120753123</v>
      </c>
      <c r="N322">
        <v>1.0769277451165591</v>
      </c>
      <c r="O322">
        <v>1.2648362492510485</v>
      </c>
      <c r="P322">
        <v>0.41240536591844867</v>
      </c>
      <c r="Q322">
        <v>9.4597389805466623</v>
      </c>
      <c r="R322">
        <v>68.025855580643736</v>
      </c>
    </row>
    <row r="323" spans="1:18" x14ac:dyDescent="0.2">
      <c r="A323">
        <v>14.625946192430462</v>
      </c>
      <c r="B323">
        <v>5.3702066311421243E-2</v>
      </c>
      <c r="C323">
        <v>19.276267360551586</v>
      </c>
      <c r="D323">
        <v>360000</v>
      </c>
      <c r="E323">
        <v>2022</v>
      </c>
      <c r="F323">
        <v>16.746982097977465</v>
      </c>
      <c r="G323">
        <v>0.3126087021256832</v>
      </c>
      <c r="H323">
        <v>0.49697535853650399</v>
      </c>
      <c r="I323">
        <v>10.685023972896611</v>
      </c>
      <c r="J323">
        <v>10.253679467743291</v>
      </c>
      <c r="K323">
        <v>0.62070062146917604</v>
      </c>
      <c r="L323">
        <v>0.20840095714067475</v>
      </c>
      <c r="M323">
        <v>0.22725279425840303</v>
      </c>
      <c r="N323">
        <v>1.0876145541447135</v>
      </c>
      <c r="O323">
        <v>1.3344561114629512</v>
      </c>
      <c r="P323">
        <v>0.43794363049306761</v>
      </c>
      <c r="Q323">
        <v>9.5368271304667065</v>
      </c>
      <c r="R323">
        <v>69.45702056987885</v>
      </c>
    </row>
    <row r="324" spans="1:18" x14ac:dyDescent="0.2">
      <c r="A324">
        <v>1.5367590547088199</v>
      </c>
      <c r="B324">
        <v>0.31091085805945551</v>
      </c>
      <c r="C324">
        <v>2.1695790135097388</v>
      </c>
      <c r="D324">
        <v>370000</v>
      </c>
      <c r="E324">
        <v>2000</v>
      </c>
      <c r="F324">
        <v>0.7737274949988886</v>
      </c>
      <c r="G324">
        <v>0.37186264767583083</v>
      </c>
      <c r="H324">
        <v>0.32710095097737962</v>
      </c>
      <c r="I324">
        <v>8.7667776797691115</v>
      </c>
      <c r="J324">
        <v>7.9478222636233218</v>
      </c>
      <c r="K324">
        <v>0.21805956879306518</v>
      </c>
      <c r="L324">
        <v>0.24990786390047912</v>
      </c>
      <c r="M324">
        <v>7.4060516594467787E-2</v>
      </c>
      <c r="N324">
        <v>0.30576004522798822</v>
      </c>
      <c r="O324">
        <v>0.44766307789740339</v>
      </c>
      <c r="P324">
        <v>0.11121471438097355</v>
      </c>
      <c r="Q324">
        <v>7.8951864268312697</v>
      </c>
      <c r="R324">
        <v>23.871971549233166</v>
      </c>
    </row>
    <row r="325" spans="1:18" x14ac:dyDescent="0.2">
      <c r="A325">
        <v>1.671218398423834</v>
      </c>
      <c r="B325">
        <v>0.30329083286102743</v>
      </c>
      <c r="C325">
        <v>2.384655787127373</v>
      </c>
      <c r="D325">
        <v>370000</v>
      </c>
      <c r="E325">
        <v>2001</v>
      </c>
      <c r="F325">
        <v>0.74383364672049557</v>
      </c>
      <c r="G325">
        <v>0.36381431142208859</v>
      </c>
      <c r="H325">
        <v>0.34007151843955952</v>
      </c>
      <c r="I325">
        <v>8.8529651829230573</v>
      </c>
      <c r="J325">
        <v>8.050577247409942</v>
      </c>
      <c r="K325">
        <v>0.222088264572503</v>
      </c>
      <c r="L325">
        <v>0.26404148166307123</v>
      </c>
      <c r="M325">
        <v>8.3049782839111436E-2</v>
      </c>
      <c r="N325">
        <v>0.3072512565803826</v>
      </c>
      <c r="O325">
        <v>0.45046231792273594</v>
      </c>
      <c r="P325">
        <v>0.12216900785311359</v>
      </c>
      <c r="Q325">
        <v>7.9418079268757698</v>
      </c>
      <c r="R325">
        <v>24.123437672823801</v>
      </c>
    </row>
    <row r="326" spans="1:18" x14ac:dyDescent="0.2">
      <c r="A326">
        <v>1.8287031323726908</v>
      </c>
      <c r="B326">
        <v>0.30488105518496644</v>
      </c>
      <c r="C326">
        <v>2.6784468184749697</v>
      </c>
      <c r="D326">
        <v>370000</v>
      </c>
      <c r="E326">
        <v>2002</v>
      </c>
      <c r="F326">
        <v>0.80301695661748518</v>
      </c>
      <c r="G326">
        <v>0.36420402546697128</v>
      </c>
      <c r="H326">
        <v>0.33011596142891869</v>
      </c>
      <c r="I326">
        <v>8.91902905511005</v>
      </c>
      <c r="J326">
        <v>8.1615244419465736</v>
      </c>
      <c r="K326">
        <v>0.22504954855758638</v>
      </c>
      <c r="L326">
        <v>0.27874275142608762</v>
      </c>
      <c r="M326">
        <v>8.5411272939467195E-2</v>
      </c>
      <c r="N326">
        <v>0.34568581216531102</v>
      </c>
      <c r="O326">
        <v>0.46883470550981637</v>
      </c>
      <c r="P326">
        <v>0.1367253908830654</v>
      </c>
      <c r="Q326">
        <v>8.1804461081770601</v>
      </c>
      <c r="R326">
        <v>24.014534243558685</v>
      </c>
    </row>
    <row r="327" spans="1:18" x14ac:dyDescent="0.2">
      <c r="A327">
        <v>1.9677368706009746</v>
      </c>
      <c r="B327">
        <v>0.29542330042276888</v>
      </c>
      <c r="C327">
        <v>3.0413815691971386</v>
      </c>
      <c r="D327">
        <v>370000</v>
      </c>
      <c r="E327">
        <v>2003</v>
      </c>
      <c r="F327">
        <v>0.99364383561643832</v>
      </c>
      <c r="G327">
        <v>0.35880549341363366</v>
      </c>
      <c r="H327">
        <v>0.34680314166146547</v>
      </c>
      <c r="I327">
        <v>9.0133810032353914</v>
      </c>
      <c r="J327">
        <v>8.3696144761500122</v>
      </c>
      <c r="K327">
        <v>0.22801095890410963</v>
      </c>
      <c r="L327">
        <v>0.33885276119094987</v>
      </c>
      <c r="M327">
        <v>9.2691752810864309E-2</v>
      </c>
      <c r="N327">
        <v>0.48748306694438259</v>
      </c>
      <c r="O327">
        <v>0.48300189993666881</v>
      </c>
      <c r="P327">
        <v>0.15295561643835617</v>
      </c>
      <c r="Q327">
        <v>7.9739931284596297</v>
      </c>
      <c r="R327">
        <v>23.682191780821917</v>
      </c>
    </row>
    <row r="328" spans="1:18" x14ac:dyDescent="0.2">
      <c r="A328">
        <v>2.366974957313603</v>
      </c>
      <c r="B328">
        <v>0.28736283702128396</v>
      </c>
      <c r="C328">
        <v>3.4594493391383581</v>
      </c>
      <c r="D328">
        <v>370000</v>
      </c>
      <c r="E328">
        <v>2004</v>
      </c>
      <c r="F328">
        <v>1.0602396514161221</v>
      </c>
      <c r="G328">
        <v>0.36530758443478328</v>
      </c>
      <c r="H328">
        <v>0.35281664224918441</v>
      </c>
      <c r="I328">
        <v>9.1259789353366276</v>
      </c>
      <c r="J328">
        <v>8.4937050922150181</v>
      </c>
      <c r="K328">
        <v>0.23284313725490197</v>
      </c>
      <c r="L328">
        <v>0.37725650270332006</v>
      </c>
      <c r="M328">
        <v>8.9372140834741001E-2</v>
      </c>
      <c r="N328">
        <v>0.52378855552416281</v>
      </c>
      <c r="O328">
        <v>0.49250158328055732</v>
      </c>
      <c r="P328">
        <v>0.1845</v>
      </c>
      <c r="Q328">
        <v>8.0581019935428895</v>
      </c>
      <c r="R328">
        <v>24.989106753812639</v>
      </c>
    </row>
    <row r="329" spans="1:18" x14ac:dyDescent="0.2">
      <c r="A329">
        <v>2.8031199465654222</v>
      </c>
      <c r="B329">
        <v>0.28423661203614625</v>
      </c>
      <c r="C329">
        <v>3.9000936619566069</v>
      </c>
      <c r="D329">
        <v>370000</v>
      </c>
      <c r="E329">
        <v>2005</v>
      </c>
      <c r="F329">
        <v>1.1616339647368454</v>
      </c>
      <c r="G329">
        <v>0.35321785952132606</v>
      </c>
      <c r="H329">
        <v>0.36793785245324884</v>
      </c>
      <c r="I329">
        <v>9.2517212502917907</v>
      </c>
      <c r="J329">
        <v>8.7985208983086487</v>
      </c>
      <c r="K329">
        <v>0.45001070480894623</v>
      </c>
      <c r="L329">
        <v>0.3941663887731689</v>
      </c>
      <c r="M329">
        <v>9.1940817093075972E-2</v>
      </c>
      <c r="N329">
        <v>0.58362081603962002</v>
      </c>
      <c r="O329">
        <v>0.50747941735275492</v>
      </c>
      <c r="P329">
        <v>0.20670121040031658</v>
      </c>
      <c r="Q329">
        <v>7.8440301761730336</v>
      </c>
      <c r="R329">
        <v>26.772835303811132</v>
      </c>
    </row>
    <row r="330" spans="1:18" x14ac:dyDescent="0.2">
      <c r="A330">
        <v>3.2951375015200735</v>
      </c>
      <c r="B330">
        <v>0.2826443747766712</v>
      </c>
      <c r="C330">
        <v>4.420827794533813</v>
      </c>
      <c r="D330">
        <v>370000</v>
      </c>
      <c r="E330">
        <v>2006</v>
      </c>
      <c r="F330">
        <v>1.7120156924924617</v>
      </c>
      <c r="G330">
        <v>0.33610943662699577</v>
      </c>
      <c r="H330">
        <v>0.37911594402263304</v>
      </c>
      <c r="I330">
        <v>9.3741576083087832</v>
      </c>
      <c r="J330">
        <v>8.9426336538470288</v>
      </c>
      <c r="K330">
        <v>0.46099489628753526</v>
      </c>
      <c r="L330">
        <v>0.40016527505403893</v>
      </c>
      <c r="M330">
        <v>9.666065648098357E-2</v>
      </c>
      <c r="N330">
        <v>0.5858044686257764</v>
      </c>
      <c r="O330">
        <v>1.2977200759974667</v>
      </c>
      <c r="P330">
        <v>0.24407476278103454</v>
      </c>
      <c r="Q330">
        <v>8.1828123260388193</v>
      </c>
      <c r="R330">
        <v>27.758351944534859</v>
      </c>
    </row>
    <row r="331" spans="1:18" x14ac:dyDescent="0.2">
      <c r="A331">
        <v>3.9144772210352197</v>
      </c>
      <c r="B331">
        <v>0.26563735977007608</v>
      </c>
      <c r="C331">
        <v>5.1729135818888503</v>
      </c>
      <c r="D331">
        <v>370000</v>
      </c>
      <c r="E331">
        <v>2007</v>
      </c>
      <c r="F331">
        <v>2.4363267951109058</v>
      </c>
      <c r="G331">
        <v>0.34239752923274669</v>
      </c>
      <c r="H331">
        <v>0.39050616430246771</v>
      </c>
      <c r="I331">
        <v>9.5270806359479749</v>
      </c>
      <c r="J331">
        <v>9.1059908188918488</v>
      </c>
      <c r="K331">
        <v>0.46749802764394455</v>
      </c>
      <c r="L331">
        <v>0.40993626417572626</v>
      </c>
      <c r="M331">
        <v>9.9561736345444976E-2</v>
      </c>
      <c r="N331">
        <v>0.55188257271967767</v>
      </c>
      <c r="O331">
        <v>1.3441228625712478</v>
      </c>
      <c r="P331">
        <v>0.27714938768886849</v>
      </c>
      <c r="Q331">
        <v>8.3060050207541085</v>
      </c>
      <c r="R331">
        <v>29.76416066241271</v>
      </c>
    </row>
    <row r="332" spans="1:18" x14ac:dyDescent="0.2">
      <c r="A332">
        <v>4.6613506216574088</v>
      </c>
      <c r="B332">
        <v>0.24901711531092913</v>
      </c>
      <c r="C332">
        <v>6.0036078866752796</v>
      </c>
      <c r="D332">
        <v>370000</v>
      </c>
      <c r="E332">
        <v>2008</v>
      </c>
      <c r="F332">
        <v>2.8339543581286644</v>
      </c>
      <c r="G332">
        <v>0.34813765359335869</v>
      </c>
      <c r="H332">
        <v>0.40152033228423217</v>
      </c>
      <c r="I332">
        <v>9.6568175365416877</v>
      </c>
      <c r="J332">
        <v>9.3341852238770251</v>
      </c>
      <c r="K332">
        <v>0.47599984284126007</v>
      </c>
      <c r="L332">
        <v>0.40586847027955214</v>
      </c>
      <c r="M332">
        <v>9.978009844235014E-2</v>
      </c>
      <c r="N332">
        <v>0.56946075107484551</v>
      </c>
      <c r="O332">
        <v>1.3976440785307158</v>
      </c>
      <c r="P332">
        <v>0.28957241142034335</v>
      </c>
      <c r="Q332">
        <v>8.3526687362307239</v>
      </c>
      <c r="R332">
        <v>33.969649249301547</v>
      </c>
    </row>
    <row r="333" spans="1:18" x14ac:dyDescent="0.2">
      <c r="A333">
        <v>5.0542885006929357</v>
      </c>
      <c r="B333">
        <v>0.22906084239740238</v>
      </c>
      <c r="C333">
        <v>6.3522271920526654</v>
      </c>
      <c r="D333">
        <v>370000</v>
      </c>
      <c r="E333">
        <v>2009</v>
      </c>
      <c r="F333">
        <v>3.6443368802077232</v>
      </c>
      <c r="G333">
        <v>0.33919844965675405</v>
      </c>
      <c r="H333">
        <v>0.41774436284361127</v>
      </c>
      <c r="I333">
        <v>9.7413414946895482</v>
      </c>
      <c r="J333">
        <v>9.4768868713862808</v>
      </c>
      <c r="K333">
        <v>0.48320065552236408</v>
      </c>
      <c r="L333">
        <v>0.32154632360633428</v>
      </c>
      <c r="M333">
        <v>0.11061554189460002</v>
      </c>
      <c r="N333">
        <v>0.64434705221253319</v>
      </c>
      <c r="O333">
        <v>1.4356744775174162</v>
      </c>
      <c r="P333">
        <v>0.31055688778931212</v>
      </c>
      <c r="Q333">
        <v>8.3879724474493553</v>
      </c>
      <c r="R333">
        <v>36.65138733578943</v>
      </c>
    </row>
    <row r="334" spans="1:18" x14ac:dyDescent="0.2">
      <c r="A334">
        <v>5.7108569023569018</v>
      </c>
      <c r="B334">
        <v>0.21193662062108132</v>
      </c>
      <c r="C334">
        <v>7.3290074347098368</v>
      </c>
      <c r="D334">
        <v>370000</v>
      </c>
      <c r="E334">
        <v>2010</v>
      </c>
      <c r="F334">
        <v>5.3703329001466438</v>
      </c>
      <c r="G334">
        <v>0.33529646725153445</v>
      </c>
      <c r="H334">
        <v>0.41677025029370079</v>
      </c>
      <c r="I334">
        <v>9.8506541253843238</v>
      </c>
      <c r="J334">
        <v>9.6322566131934106</v>
      </c>
      <c r="K334">
        <v>0.4976011330995655</v>
      </c>
      <c r="L334">
        <v>0.37747627567846587</v>
      </c>
      <c r="M334">
        <v>0.12219126603029437</v>
      </c>
      <c r="N334">
        <v>0.68628557042835014</v>
      </c>
      <c r="O334">
        <v>1.4557251424952502</v>
      </c>
      <c r="P334">
        <v>0.34402463114813941</v>
      </c>
      <c r="Q334">
        <v>8.5656154006847611</v>
      </c>
      <c r="R334">
        <v>39.873339827657055</v>
      </c>
    </row>
    <row r="335" spans="1:18" x14ac:dyDescent="0.2">
      <c r="A335">
        <v>6.6043837700760779</v>
      </c>
      <c r="B335">
        <v>0.19863745661705268</v>
      </c>
      <c r="C335">
        <v>8.4291931116423715</v>
      </c>
      <c r="D335">
        <v>370000</v>
      </c>
      <c r="E335">
        <v>2011</v>
      </c>
      <c r="F335">
        <v>6.0883600620796692</v>
      </c>
      <c r="G335">
        <v>0.33891787594495743</v>
      </c>
      <c r="H335">
        <v>0.42081673634002742</v>
      </c>
      <c r="I335">
        <v>9.9840370548444888</v>
      </c>
      <c r="J335">
        <v>9.7841477781132973</v>
      </c>
      <c r="K335">
        <v>0.50863942058975686</v>
      </c>
      <c r="L335">
        <v>0.3900022315843904</v>
      </c>
      <c r="M335">
        <v>0.12804502657498681</v>
      </c>
      <c r="N335">
        <v>0.6847491522447372</v>
      </c>
      <c r="O335">
        <v>1.4768207726409119</v>
      </c>
      <c r="P335">
        <v>0.37612622866011386</v>
      </c>
      <c r="Q335">
        <v>8.7432583539201669</v>
      </c>
      <c r="R335">
        <v>43.052250387997937</v>
      </c>
    </row>
    <row r="336" spans="1:18" x14ac:dyDescent="0.2">
      <c r="A336">
        <v>7.2907858112695179</v>
      </c>
      <c r="B336">
        <v>0.18189930494455256</v>
      </c>
      <c r="C336">
        <v>9.0539181100412076</v>
      </c>
      <c r="D336">
        <v>370000</v>
      </c>
      <c r="E336">
        <v>2012</v>
      </c>
      <c r="F336">
        <v>7.7766790276060984</v>
      </c>
      <c r="G336">
        <v>0.33354233511033615</v>
      </c>
      <c r="H336">
        <v>0.42709810196304376</v>
      </c>
      <c r="I336">
        <v>10.10627042487228</v>
      </c>
      <c r="J336">
        <v>9.9155663742742046</v>
      </c>
      <c r="K336">
        <v>0.52029254223320975</v>
      </c>
      <c r="L336">
        <v>0.36082299380477967</v>
      </c>
      <c r="M336">
        <v>0.13745085062356094</v>
      </c>
      <c r="N336">
        <v>0.72760555304789798</v>
      </c>
      <c r="O336">
        <v>1.548993033565548</v>
      </c>
      <c r="P336">
        <v>0.39086835599505565</v>
      </c>
      <c r="Q336">
        <v>8.8448728487709154</v>
      </c>
      <c r="R336">
        <v>48.80510918829831</v>
      </c>
    </row>
    <row r="337" spans="1:18" x14ac:dyDescent="0.2">
      <c r="A337">
        <v>8.1069058219178078</v>
      </c>
      <c r="B337">
        <v>0.16568984557675098</v>
      </c>
      <c r="C337">
        <v>9.6763318879855085</v>
      </c>
      <c r="D337">
        <v>370000</v>
      </c>
      <c r="E337">
        <v>2013</v>
      </c>
      <c r="F337">
        <v>7.8982146521649907</v>
      </c>
      <c r="G337">
        <v>0.10622995466542332</v>
      </c>
      <c r="H337">
        <v>0.45921105342786961</v>
      </c>
      <c r="I337">
        <v>10.199226704374974</v>
      </c>
      <c r="J337">
        <v>10.037838720508985</v>
      </c>
      <c r="K337">
        <v>0.5345782885286271</v>
      </c>
      <c r="L337">
        <v>0.3486548632487988</v>
      </c>
      <c r="M337">
        <v>0.1412798533636446</v>
      </c>
      <c r="N337">
        <v>0.77705336626371102</v>
      </c>
      <c r="O337">
        <v>1.6009246358454718</v>
      </c>
      <c r="P337">
        <v>0.41895341678637388</v>
      </c>
      <c r="Q337">
        <v>8.9817413490671356</v>
      </c>
      <c r="R337">
        <v>50.246254873794378</v>
      </c>
    </row>
    <row r="338" spans="1:18" x14ac:dyDescent="0.2">
      <c r="A338">
        <v>8.7573025181096931</v>
      </c>
      <c r="B338">
        <v>0.15322199943763148</v>
      </c>
      <c r="C338">
        <v>10.27205276742003</v>
      </c>
      <c r="D338">
        <v>370000</v>
      </c>
      <c r="E338">
        <v>2014</v>
      </c>
      <c r="F338">
        <v>7.4243474714518758</v>
      </c>
      <c r="G338">
        <v>0.29532702376309561</v>
      </c>
      <c r="H338">
        <v>0.49687605371119076</v>
      </c>
      <c r="I338">
        <v>10.282675075982368</v>
      </c>
      <c r="J338">
        <v>10.150468948652504</v>
      </c>
      <c r="K338">
        <v>0.54771615008156604</v>
      </c>
      <c r="L338">
        <v>0.33503245033059681</v>
      </c>
      <c r="M338">
        <v>0.14135571082055604</v>
      </c>
      <c r="N338">
        <v>0.83694104796785185</v>
      </c>
      <c r="O338">
        <v>1.6435402153261558</v>
      </c>
      <c r="P338">
        <v>0.43061684339314843</v>
      </c>
      <c r="Q338">
        <v>9.0448874172185434</v>
      </c>
      <c r="R338">
        <v>51.039967373572601</v>
      </c>
    </row>
    <row r="339" spans="1:18" x14ac:dyDescent="0.2">
      <c r="A339">
        <v>9.5771332063052146</v>
      </c>
      <c r="B339">
        <v>0.14373998700774798</v>
      </c>
      <c r="C339">
        <v>10.830054623518858</v>
      </c>
      <c r="D339">
        <v>370000</v>
      </c>
      <c r="E339">
        <v>2015</v>
      </c>
      <c r="F339">
        <v>9.9433407662679905</v>
      </c>
      <c r="G339">
        <v>0.28631490454110858</v>
      </c>
      <c r="H339">
        <v>0.49721220297675822</v>
      </c>
      <c r="I339">
        <v>10.359178935969421</v>
      </c>
      <c r="J339">
        <v>10.244892435808232</v>
      </c>
      <c r="K339">
        <v>0.56973444151631869</v>
      </c>
      <c r="L339">
        <v>0.27104981119377003</v>
      </c>
      <c r="M339">
        <v>0.14921668569704635</v>
      </c>
      <c r="N339">
        <v>0.8738197562290656</v>
      </c>
      <c r="O339">
        <v>1.6684420519316023</v>
      </c>
      <c r="P339">
        <v>0.51865497668761407</v>
      </c>
      <c r="Q339">
        <v>9.1015923117281545</v>
      </c>
      <c r="R339">
        <v>52.645449016825459</v>
      </c>
    </row>
    <row r="340" spans="1:18" x14ac:dyDescent="0.2">
      <c r="A340">
        <v>10.258809357541899</v>
      </c>
      <c r="B340">
        <v>0.14015994204698423</v>
      </c>
      <c r="C340">
        <v>11.711309625896547</v>
      </c>
      <c r="D340">
        <v>370000</v>
      </c>
      <c r="E340">
        <v>2016</v>
      </c>
      <c r="F340">
        <v>9.8358568133961697</v>
      </c>
      <c r="G340">
        <v>0.2825225850211211</v>
      </c>
      <c r="H340">
        <v>0.50451398960945049</v>
      </c>
      <c r="I340">
        <v>10.434471034613937</v>
      </c>
      <c r="J340">
        <v>10.332954552553961</v>
      </c>
      <c r="K340">
        <v>0.59128346535646248</v>
      </c>
      <c r="L340">
        <v>0.26490754058621785</v>
      </c>
      <c r="M340">
        <v>0.14899325181416842</v>
      </c>
      <c r="N340">
        <v>0.90743203739258027</v>
      </c>
      <c r="O340">
        <v>1.6828372387587083</v>
      </c>
      <c r="P340">
        <v>0.54053444299608944</v>
      </c>
      <c r="Q340">
        <v>9.0961682653773543</v>
      </c>
      <c r="R340">
        <v>54.246465456733183</v>
      </c>
    </row>
    <row r="341" spans="1:18" x14ac:dyDescent="0.2">
      <c r="A341">
        <v>11.068347092921131</v>
      </c>
      <c r="B341">
        <v>0.1354543027268901</v>
      </c>
      <c r="C341">
        <v>13.140040709427584</v>
      </c>
      <c r="D341">
        <v>370000</v>
      </c>
      <c r="E341">
        <v>2017</v>
      </c>
      <c r="F341">
        <v>10.019136848400279</v>
      </c>
      <c r="G341">
        <v>0.27353777529648948</v>
      </c>
      <c r="H341">
        <v>0.51442752414171922</v>
      </c>
      <c r="I341">
        <v>10.512963680098219</v>
      </c>
      <c r="J341">
        <v>10.420444049999844</v>
      </c>
      <c r="K341">
        <v>0.60789394996511514</v>
      </c>
      <c r="L341">
        <v>0.28346859487634918</v>
      </c>
      <c r="M341">
        <v>0.14693048477990736</v>
      </c>
      <c r="N341">
        <v>0.87606542552938238</v>
      </c>
      <c r="O341">
        <v>1.7136810512982903</v>
      </c>
      <c r="P341">
        <v>0.54122994119405954</v>
      </c>
      <c r="Q341">
        <v>9.1865505767232651</v>
      </c>
      <c r="R341">
        <v>58.28765075251669</v>
      </c>
    </row>
    <row r="342" spans="1:18" x14ac:dyDescent="0.2">
      <c r="A342">
        <v>11.857119729585483</v>
      </c>
      <c r="B342">
        <v>0.12733953741540105</v>
      </c>
      <c r="C342">
        <v>14.49382877172674</v>
      </c>
      <c r="D342">
        <v>370000</v>
      </c>
      <c r="E342">
        <v>2018</v>
      </c>
      <c r="F342">
        <v>13.137044755383547</v>
      </c>
      <c r="G342">
        <v>0.26867709865290895</v>
      </c>
      <c r="H342">
        <v>0.52939410404898313</v>
      </c>
      <c r="I342">
        <v>10.585306560955408</v>
      </c>
      <c r="J342">
        <v>10.414759638099847</v>
      </c>
      <c r="K342">
        <v>0.61456782772650587</v>
      </c>
      <c r="L342">
        <v>0.2903137588810733</v>
      </c>
      <c r="M342">
        <v>0.15155486657163131</v>
      </c>
      <c r="N342">
        <v>0.8622206769627152</v>
      </c>
      <c r="O342">
        <v>1.7456719252691579</v>
      </c>
      <c r="P342">
        <v>0.60373821573881115</v>
      </c>
      <c r="Q342">
        <v>9.0702381737810924</v>
      </c>
      <c r="R342">
        <v>60.385035228738715</v>
      </c>
    </row>
    <row r="343" spans="1:18" x14ac:dyDescent="0.2">
      <c r="A343">
        <v>12.684855241862973</v>
      </c>
      <c r="B343">
        <v>0.11753380985627226</v>
      </c>
      <c r="C343">
        <v>15.3841546357799</v>
      </c>
      <c r="D343">
        <v>370000</v>
      </c>
      <c r="E343">
        <v>2019</v>
      </c>
      <c r="F343">
        <v>14.494458737383733</v>
      </c>
      <c r="G343">
        <v>0.2660839402555904</v>
      </c>
      <c r="H343">
        <v>0.52639766521889386</v>
      </c>
      <c r="I343">
        <v>10.653233142940829</v>
      </c>
      <c r="J343">
        <v>10.273131663583829</v>
      </c>
      <c r="K343">
        <v>0.6186423906590145</v>
      </c>
      <c r="L343">
        <v>0.2904465177302451</v>
      </c>
      <c r="M343">
        <v>0.15224954522566334</v>
      </c>
      <c r="N343">
        <v>0.74785171631612946</v>
      </c>
      <c r="O343">
        <v>1.7753295883470552</v>
      </c>
      <c r="P343">
        <v>0.61534929744706113</v>
      </c>
      <c r="Q343">
        <v>9.0814716016449921</v>
      </c>
      <c r="R343">
        <v>62.309519097565804</v>
      </c>
    </row>
    <row r="344" spans="1:18" x14ac:dyDescent="0.2">
      <c r="A344">
        <v>13.212009074410163</v>
      </c>
      <c r="B344">
        <v>0.10559808106292969</v>
      </c>
      <c r="C344">
        <v>15.538115190495294</v>
      </c>
      <c r="D344">
        <v>370000</v>
      </c>
      <c r="E344">
        <v>2020</v>
      </c>
      <c r="F344">
        <v>23.491343901476803</v>
      </c>
      <c r="G344">
        <v>0.33208570940569371</v>
      </c>
      <c r="H344">
        <v>0.5234340258570177</v>
      </c>
      <c r="I344">
        <v>10.685704573329115</v>
      </c>
      <c r="J344">
        <v>10.267250991022932</v>
      </c>
      <c r="K344">
        <v>0.63051145603673964</v>
      </c>
      <c r="L344">
        <v>0.3033981745451898</v>
      </c>
      <c r="M344">
        <v>0.15431047236489601</v>
      </c>
      <c r="N344">
        <v>0.7507462965500793</v>
      </c>
      <c r="O344">
        <v>1.8164308803039897</v>
      </c>
      <c r="P344">
        <v>0.68276778713386088</v>
      </c>
      <c r="Q344">
        <v>9.3104494473102459</v>
      </c>
      <c r="R344">
        <v>63.643008861224004</v>
      </c>
    </row>
    <row r="345" spans="1:18" x14ac:dyDescent="0.2">
      <c r="A345">
        <v>15.136986301369863</v>
      </c>
      <c r="B345">
        <v>9.8519339799340272E-2</v>
      </c>
      <c r="C345">
        <v>17.692160187837871</v>
      </c>
      <c r="D345">
        <v>370000</v>
      </c>
      <c r="E345">
        <v>2021</v>
      </c>
      <c r="F345">
        <v>32.432480267925534</v>
      </c>
      <c r="G345">
        <v>0.31090118889796758</v>
      </c>
      <c r="H345">
        <v>0.52219906101749913</v>
      </c>
      <c r="I345">
        <v>10.759314649634739</v>
      </c>
      <c r="J345">
        <v>10.408828512581609</v>
      </c>
      <c r="K345">
        <v>0.63939984208440714</v>
      </c>
      <c r="L345">
        <v>0.35332033846153849</v>
      </c>
      <c r="M345">
        <v>0.14133527239819005</v>
      </c>
      <c r="N345">
        <v>0.69903027347825619</v>
      </c>
      <c r="O345">
        <v>1.8248458961367957</v>
      </c>
      <c r="P345">
        <v>0.7259594158892978</v>
      </c>
      <c r="Q345">
        <v>9.5394272929754997</v>
      </c>
      <c r="R345">
        <v>66.263585313259895</v>
      </c>
    </row>
    <row r="346" spans="1:18" x14ac:dyDescent="0.2">
      <c r="A346">
        <v>16.379748969651555</v>
      </c>
      <c r="B346">
        <v>9.943297003777711E-2</v>
      </c>
      <c r="C346">
        <v>19.15340825064699</v>
      </c>
      <c r="D346">
        <v>370000</v>
      </c>
      <c r="E346">
        <v>2022</v>
      </c>
      <c r="F346">
        <v>33.680711694328032</v>
      </c>
      <c r="G346">
        <v>0.35110233958483988</v>
      </c>
      <c r="H346">
        <v>0.52488815568539826</v>
      </c>
      <c r="I346">
        <v>10.80058853326714</v>
      </c>
      <c r="J346">
        <v>10.395245876291513</v>
      </c>
      <c r="K346">
        <v>0.64538030109219724</v>
      </c>
      <c r="L346">
        <v>0.37144861114129224</v>
      </c>
      <c r="M346">
        <v>0.13871584752576482</v>
      </c>
      <c r="N346">
        <v>0.70298992147656503</v>
      </c>
      <c r="O346">
        <v>1.7470607964071856</v>
      </c>
      <c r="P346">
        <v>0.74379181307495279</v>
      </c>
      <c r="Q346">
        <v>9.6159397971335885</v>
      </c>
      <c r="R346">
        <v>68.248974937000568</v>
      </c>
    </row>
    <row r="347" spans="1:18" x14ac:dyDescent="0.2">
      <c r="A347">
        <v>0.90685391241923896</v>
      </c>
      <c r="B347">
        <v>0.37661026153587418</v>
      </c>
      <c r="C347">
        <v>2.0181351008658139</v>
      </c>
      <c r="D347">
        <v>410000</v>
      </c>
      <c r="E347">
        <v>2000</v>
      </c>
      <c r="F347">
        <v>0.29152613827993257</v>
      </c>
      <c r="G347">
        <v>0.39655574424759155</v>
      </c>
      <c r="H347">
        <v>0.35856248541595787</v>
      </c>
      <c r="I347">
        <v>8.4693172092550704</v>
      </c>
      <c r="J347">
        <v>7.5406828726777979</v>
      </c>
      <c r="K347">
        <v>0.17509485666104554</v>
      </c>
      <c r="L347">
        <v>3.7401141423196962E-2</v>
      </c>
      <c r="M347">
        <v>8.8171458878802456E-2</v>
      </c>
      <c r="N347">
        <v>0.27265836663045051</v>
      </c>
      <c r="O347">
        <v>0.38594610778443117</v>
      </c>
      <c r="P347">
        <v>7.5729342327150076E-2</v>
      </c>
      <c r="Q347">
        <v>8.0107112741420607</v>
      </c>
      <c r="R347">
        <v>20.931703204047214</v>
      </c>
    </row>
    <row r="348" spans="1:18" x14ac:dyDescent="0.2">
      <c r="A348">
        <v>1.0029764764102462</v>
      </c>
      <c r="B348">
        <v>0.36996033783431737</v>
      </c>
      <c r="C348">
        <v>2.2265711854400356</v>
      </c>
      <c r="D348">
        <v>410000</v>
      </c>
      <c r="E348">
        <v>2001</v>
      </c>
      <c r="F348">
        <v>0.27022501308215596</v>
      </c>
      <c r="G348">
        <v>0.38165471756927466</v>
      </c>
      <c r="H348">
        <v>0.36220199565404249</v>
      </c>
      <c r="I348">
        <v>8.5692959580926757</v>
      </c>
      <c r="J348">
        <v>7.6362716237875166</v>
      </c>
      <c r="K348">
        <v>0.17680795395081106</v>
      </c>
      <c r="L348">
        <v>4.1613204241452671E-2</v>
      </c>
      <c r="M348">
        <v>9.1917328904158851E-2</v>
      </c>
      <c r="N348">
        <v>0.27906329466239893</v>
      </c>
      <c r="O348">
        <v>0.41341916167664677</v>
      </c>
      <c r="P348">
        <v>8.4605965463108321E-2</v>
      </c>
      <c r="Q348">
        <v>8.0474520735481505</v>
      </c>
      <c r="R348">
        <v>20.920983778126633</v>
      </c>
    </row>
    <row r="349" spans="1:18" x14ac:dyDescent="0.2">
      <c r="A349">
        <v>1.0929880478087648</v>
      </c>
      <c r="B349">
        <v>0.37984964495672113</v>
      </c>
      <c r="C349">
        <v>2.527024789283463</v>
      </c>
      <c r="D349">
        <v>410000</v>
      </c>
      <c r="E349">
        <v>2002</v>
      </c>
      <c r="F349">
        <v>0.26942681785082701</v>
      </c>
      <c r="G349">
        <v>0.37172420624593905</v>
      </c>
      <c r="H349">
        <v>0.36645725272143936</v>
      </c>
      <c r="I349">
        <v>8.739600471749478</v>
      </c>
      <c r="J349">
        <v>7.7310342383496913</v>
      </c>
      <c r="K349">
        <v>0.17737438884843446</v>
      </c>
      <c r="L349">
        <v>4.3927832285087523E-2</v>
      </c>
      <c r="M349">
        <v>0.10424706899865463</v>
      </c>
      <c r="N349">
        <v>0.28596399954933166</v>
      </c>
      <c r="O349">
        <v>0.42958682634730538</v>
      </c>
      <c r="P349">
        <v>9.5313637782169974E-2</v>
      </c>
      <c r="Q349">
        <v>8.1539299575569117</v>
      </c>
      <c r="R349">
        <v>20.34744616664933</v>
      </c>
    </row>
    <row r="350" spans="1:18" x14ac:dyDescent="0.2">
      <c r="A350">
        <v>1.2541228071760058</v>
      </c>
      <c r="B350">
        <v>0.40342860427317978</v>
      </c>
      <c r="C350">
        <v>2.9019302420604274</v>
      </c>
      <c r="D350">
        <v>410000</v>
      </c>
      <c r="E350">
        <v>2003</v>
      </c>
      <c r="F350">
        <v>0.30629978276611153</v>
      </c>
      <c r="G350">
        <v>0.37035021626901071</v>
      </c>
      <c r="H350">
        <v>0.37522548538393524</v>
      </c>
      <c r="I350">
        <v>8.8430550508301771</v>
      </c>
      <c r="J350">
        <v>7.8280310258859487</v>
      </c>
      <c r="K350">
        <v>0.17905244646736315</v>
      </c>
      <c r="L350">
        <v>5.6180247334859219E-2</v>
      </c>
      <c r="M350">
        <v>0.10322032262571643</v>
      </c>
      <c r="N350">
        <v>0.32596317417150528</v>
      </c>
      <c r="O350">
        <v>0.44210179640718561</v>
      </c>
      <c r="P350">
        <v>0.10909692769214856</v>
      </c>
      <c r="Q350">
        <v>8.0450894776136295</v>
      </c>
      <c r="R350">
        <v>20.926864590876175</v>
      </c>
    </row>
    <row r="351" spans="1:18" x14ac:dyDescent="0.2">
      <c r="A351">
        <v>1.5054931090030428</v>
      </c>
      <c r="B351">
        <v>0.33252492307705844</v>
      </c>
      <c r="C351">
        <v>3.2099346754536193</v>
      </c>
      <c r="D351">
        <v>410000</v>
      </c>
      <c r="E351">
        <v>2004</v>
      </c>
      <c r="F351">
        <v>0.34146341463414637</v>
      </c>
      <c r="G351">
        <v>0.38281223356833632</v>
      </c>
      <c r="H351">
        <v>0.35491988209554631</v>
      </c>
      <c r="I351">
        <v>8.9496117690846599</v>
      </c>
      <c r="J351">
        <v>7.9689974302402256</v>
      </c>
      <c r="K351">
        <v>0.17991149531748479</v>
      </c>
      <c r="L351">
        <v>6.5137889252769213E-2</v>
      </c>
      <c r="M351">
        <v>0.10461753925425533</v>
      </c>
      <c r="N351">
        <v>0.36848293761049267</v>
      </c>
      <c r="O351">
        <v>0.45340718562874255</v>
      </c>
      <c r="P351">
        <v>0.13374807039209632</v>
      </c>
      <c r="Q351">
        <v>8.2887149870712733</v>
      </c>
      <c r="R351">
        <v>21.364618709478236</v>
      </c>
    </row>
    <row r="352" spans="1:18" x14ac:dyDescent="0.2">
      <c r="A352">
        <v>1.8091610738255033</v>
      </c>
      <c r="B352">
        <v>0.32282550668039972</v>
      </c>
      <c r="C352">
        <v>3.6663836632473599</v>
      </c>
      <c r="D352">
        <v>410000</v>
      </c>
      <c r="E352">
        <v>2005</v>
      </c>
      <c r="F352">
        <v>0.3995735607675906</v>
      </c>
      <c r="G352">
        <v>0.36905844002915411</v>
      </c>
      <c r="H352">
        <v>0.3542382524833349</v>
      </c>
      <c r="I352">
        <v>9.0673899016442618</v>
      </c>
      <c r="J352">
        <v>8.183225279042281</v>
      </c>
      <c r="K352">
        <v>0.30650319829424305</v>
      </c>
      <c r="L352">
        <v>6.1776146931264507E-2</v>
      </c>
      <c r="M352">
        <v>0.10895147835645538</v>
      </c>
      <c r="N352">
        <v>0.42091524649361989</v>
      </c>
      <c r="O352">
        <v>0.4760838323353293</v>
      </c>
      <c r="P352">
        <v>0.14421535181236675</v>
      </c>
      <c r="Q352">
        <v>8.0740928433167802</v>
      </c>
      <c r="R352">
        <v>22.643923240938165</v>
      </c>
    </row>
    <row r="353" spans="1:18" x14ac:dyDescent="0.2">
      <c r="A353">
        <v>2.0943993705193216</v>
      </c>
      <c r="B353">
        <v>0.33215826826534289</v>
      </c>
      <c r="C353">
        <v>4.2297249206145837</v>
      </c>
      <c r="D353">
        <v>410000</v>
      </c>
      <c r="E353">
        <v>2006</v>
      </c>
      <c r="F353">
        <v>0.55813458262350935</v>
      </c>
      <c r="G353">
        <v>0.35075596278406096</v>
      </c>
      <c r="H353">
        <v>0.37234603300190822</v>
      </c>
      <c r="I353">
        <v>9.1911840557759827</v>
      </c>
      <c r="J353">
        <v>8.326438363440035</v>
      </c>
      <c r="K353">
        <v>0.32469974446337307</v>
      </c>
      <c r="L353">
        <v>6.5187150335410213E-2</v>
      </c>
      <c r="M353">
        <v>0.1202290390528533</v>
      </c>
      <c r="N353">
        <v>0.49296864968479365</v>
      </c>
      <c r="O353">
        <v>1.4152754491017965</v>
      </c>
      <c r="P353">
        <v>0.16221252129471891</v>
      </c>
      <c r="Q353">
        <v>8.1352911958276426</v>
      </c>
      <c r="R353">
        <v>23.82879045996593</v>
      </c>
    </row>
    <row r="354" spans="1:18" x14ac:dyDescent="0.2">
      <c r="A354">
        <v>2.5679005716265375</v>
      </c>
      <c r="B354">
        <v>0.30496452060630397</v>
      </c>
      <c r="C354">
        <v>5.0003627934549266</v>
      </c>
      <c r="D354">
        <v>410000</v>
      </c>
      <c r="E354">
        <v>2007</v>
      </c>
      <c r="F354">
        <v>0.74764957264957266</v>
      </c>
      <c r="G354">
        <v>0.35464380617968161</v>
      </c>
      <c r="H354">
        <v>0.370872242233445</v>
      </c>
      <c r="I354">
        <v>9.3481046682103432</v>
      </c>
      <c r="J354">
        <v>8.4994077589830201</v>
      </c>
      <c r="K354">
        <v>0.34339957264957266</v>
      </c>
      <c r="L354">
        <v>6.5579393090757249E-2</v>
      </c>
      <c r="M354">
        <v>0.12618400363182813</v>
      </c>
      <c r="N354">
        <v>0.54032979212101051</v>
      </c>
      <c r="O354">
        <v>1.4291976047904194</v>
      </c>
      <c r="P354">
        <v>0.19316239316239317</v>
      </c>
      <c r="Q354">
        <v>8.2572303079517777</v>
      </c>
      <c r="R354">
        <v>25.587606837606838</v>
      </c>
    </row>
    <row r="355" spans="1:18" x14ac:dyDescent="0.2">
      <c r="A355">
        <v>3.0395766923736076</v>
      </c>
      <c r="B355">
        <v>0.28588166182957309</v>
      </c>
      <c r="C355">
        <v>5.8281711520203618</v>
      </c>
      <c r="D355">
        <v>410000</v>
      </c>
      <c r="E355">
        <v>2008</v>
      </c>
      <c r="F355">
        <v>0.96860748753844528</v>
      </c>
      <c r="G355">
        <v>0.35732603245166722</v>
      </c>
      <c r="H355">
        <v>0.39516185445934188</v>
      </c>
      <c r="I355">
        <v>9.4903261538163317</v>
      </c>
      <c r="J355">
        <v>8.7270598967157387</v>
      </c>
      <c r="K355">
        <v>0.36030013787252096</v>
      </c>
      <c r="L355">
        <v>6.8446223794692465E-2</v>
      </c>
      <c r="M355">
        <v>0.12864334151070736</v>
      </c>
      <c r="N355">
        <v>0.59149109181193205</v>
      </c>
      <c r="O355">
        <v>1.4409880239520958</v>
      </c>
      <c r="P355">
        <v>0.2090115600806024</v>
      </c>
      <c r="Q355">
        <v>8.4065581288695252</v>
      </c>
      <c r="R355">
        <v>28.422950471948248</v>
      </c>
    </row>
    <row r="356" spans="1:18" x14ac:dyDescent="0.2">
      <c r="A356">
        <v>3.2243586079834858</v>
      </c>
      <c r="B356">
        <v>0.25880074730685632</v>
      </c>
      <c r="C356">
        <v>6.1831737076137001</v>
      </c>
      <c r="D356">
        <v>410000</v>
      </c>
      <c r="E356">
        <v>2009</v>
      </c>
      <c r="F356">
        <v>1.2042731934584514</v>
      </c>
      <c r="G356">
        <v>0.3468120776877085</v>
      </c>
      <c r="H356">
        <v>0.40598034208786188</v>
      </c>
      <c r="I356">
        <v>9.5730065326798712</v>
      </c>
      <c r="J356">
        <v>8.8694216904876466</v>
      </c>
      <c r="K356">
        <v>0.37704555156766323</v>
      </c>
      <c r="L356">
        <v>4.7994051856003341E-2</v>
      </c>
      <c r="M356">
        <v>0.15149173661435794</v>
      </c>
      <c r="N356">
        <v>0.71448328554298524</v>
      </c>
      <c r="O356">
        <v>1.4509820359281438</v>
      </c>
      <c r="P356">
        <v>0.21939169710289291</v>
      </c>
      <c r="Q356">
        <v>8.4553573726610551</v>
      </c>
      <c r="R356">
        <v>31.875029645674893</v>
      </c>
    </row>
    <row r="357" spans="1:18" x14ac:dyDescent="0.2">
      <c r="A357">
        <v>4.3939138867339027</v>
      </c>
      <c r="B357">
        <v>0.23919595999076798</v>
      </c>
      <c r="C357">
        <v>7.1486241844048557</v>
      </c>
      <c r="D357">
        <v>410000</v>
      </c>
      <c r="E357">
        <v>2010</v>
      </c>
      <c r="F357">
        <v>1.7584448198760936</v>
      </c>
      <c r="G357">
        <v>0.34068054570371953</v>
      </c>
      <c r="H357">
        <v>0.40556947392241216</v>
      </c>
      <c r="I357">
        <v>9.6759757241770536</v>
      </c>
      <c r="J357">
        <v>9.049018314403499</v>
      </c>
      <c r="K357">
        <v>0.38503870619969016</v>
      </c>
      <c r="L357">
        <v>5.3281980780860043E-2</v>
      </c>
      <c r="M357">
        <v>0.15078965280101275</v>
      </c>
      <c r="N357">
        <v>0.73210525084506661</v>
      </c>
      <c r="O357">
        <v>1.4675988023952098</v>
      </c>
      <c r="P357">
        <v>0.25027563747478865</v>
      </c>
      <c r="Q357">
        <v>8.6082720417307961</v>
      </c>
      <c r="R357">
        <v>34.83079527126236</v>
      </c>
    </row>
    <row r="358" spans="1:18" x14ac:dyDescent="0.2">
      <c r="A358">
        <v>5.1313472411776173</v>
      </c>
      <c r="B358">
        <v>0.23077370067872022</v>
      </c>
      <c r="C358">
        <v>8.2846619445378167</v>
      </c>
      <c r="D358">
        <v>410000</v>
      </c>
      <c r="E358">
        <v>2011</v>
      </c>
      <c r="F358">
        <v>2.035619913328401</v>
      </c>
      <c r="G358">
        <v>0.34656306697357542</v>
      </c>
      <c r="H358">
        <v>0.40065800398316287</v>
      </c>
      <c r="I358">
        <v>9.8088911179550689</v>
      </c>
      <c r="J358">
        <v>9.2095581403120956</v>
      </c>
      <c r="K358">
        <v>0.410285382094916</v>
      </c>
      <c r="L358">
        <v>8.0058234982301524E-2</v>
      </c>
      <c r="M358">
        <v>0.16143742771294001</v>
      </c>
      <c r="N358">
        <v>0.67514604835804826</v>
      </c>
      <c r="O358">
        <v>1.4825568862275449</v>
      </c>
      <c r="P358">
        <v>0.28106331254624245</v>
      </c>
      <c r="Q358">
        <v>8.7611867108005388</v>
      </c>
      <c r="R358">
        <v>36.951696438008668</v>
      </c>
    </row>
    <row r="359" spans="1:18" x14ac:dyDescent="0.2">
      <c r="A359">
        <v>5.6676947162426607</v>
      </c>
      <c r="B359">
        <v>0.21648143969218631</v>
      </c>
      <c r="C359">
        <v>8.8885051821095455</v>
      </c>
      <c r="D359">
        <v>410000</v>
      </c>
      <c r="E359">
        <v>2012</v>
      </c>
      <c r="F359">
        <v>2.8106378514477548</v>
      </c>
      <c r="G359">
        <v>0.33622073758802473</v>
      </c>
      <c r="H359">
        <v>0.40929991453075298</v>
      </c>
      <c r="I359">
        <v>9.9253772161424205</v>
      </c>
      <c r="J359">
        <v>9.3458801639567533</v>
      </c>
      <c r="K359">
        <v>0.43191040704993711</v>
      </c>
      <c r="L359">
        <v>0.11276919421260746</v>
      </c>
      <c r="M359">
        <v>0.17286143321989705</v>
      </c>
      <c r="N359">
        <v>0.74062764139946535</v>
      </c>
      <c r="O359">
        <v>1.4949041916167665</v>
      </c>
      <c r="P359">
        <v>0.28826584137641631</v>
      </c>
      <c r="Q359">
        <v>8.7180672385552871</v>
      </c>
      <c r="R359">
        <v>41.334452370960975</v>
      </c>
    </row>
    <row r="360" spans="1:18" x14ac:dyDescent="0.2">
      <c r="A360">
        <v>6.2097565763643505</v>
      </c>
      <c r="B360">
        <v>0.19573496259370979</v>
      </c>
      <c r="C360">
        <v>9.5324936799159943</v>
      </c>
      <c r="D360">
        <v>410000</v>
      </c>
      <c r="E360">
        <v>2013</v>
      </c>
      <c r="F360">
        <v>3.0797033322887288</v>
      </c>
      <c r="G360">
        <v>9.2853977036903818E-2</v>
      </c>
      <c r="H360">
        <v>0.42216520537428354</v>
      </c>
      <c r="I360">
        <v>9.9869551577773912</v>
      </c>
      <c r="J360">
        <v>9.4712330723399898</v>
      </c>
      <c r="K360">
        <v>0.44737281938786166</v>
      </c>
      <c r="L360">
        <v>0.11738714135702207</v>
      </c>
      <c r="M360">
        <v>0.17647400300324034</v>
      </c>
      <c r="N360">
        <v>0.82470428514976679</v>
      </c>
      <c r="O360">
        <v>1.495994011976048</v>
      </c>
      <c r="P360">
        <v>0.30284968139559176</v>
      </c>
      <c r="Q360">
        <v>8.8363058846678175</v>
      </c>
      <c r="R360">
        <v>44.897106445210483</v>
      </c>
    </row>
    <row r="361" spans="1:18" x14ac:dyDescent="0.2">
      <c r="A361">
        <v>6.8033766233766242</v>
      </c>
      <c r="B361">
        <v>0.18179975691197525</v>
      </c>
      <c r="C361">
        <v>10.155919811208172</v>
      </c>
      <c r="D361">
        <v>410000</v>
      </c>
      <c r="E361">
        <v>2014</v>
      </c>
      <c r="F361">
        <v>3.4594090202177292</v>
      </c>
      <c r="G361">
        <v>0.29052755437863442</v>
      </c>
      <c r="H361">
        <v>0.47874287942048266</v>
      </c>
      <c r="I361">
        <v>10.072050728716915</v>
      </c>
      <c r="J361">
        <v>9.5833118569242632</v>
      </c>
      <c r="K361">
        <v>0.46387454639709691</v>
      </c>
      <c r="L361">
        <v>0.11543428947741068</v>
      </c>
      <c r="M361">
        <v>0.17436690811447425</v>
      </c>
      <c r="N361">
        <v>0.89030752491123577</v>
      </c>
      <c r="O361">
        <v>1.4961497005988025</v>
      </c>
      <c r="P361">
        <v>0.30270295489891136</v>
      </c>
      <c r="Q361">
        <v>9.0495907220981984</v>
      </c>
      <c r="R361">
        <v>47.62052877138413</v>
      </c>
    </row>
    <row r="362" spans="1:18" x14ac:dyDescent="0.2">
      <c r="A362">
        <v>7.3072118226600979</v>
      </c>
      <c r="B362">
        <v>0.15777607713923858</v>
      </c>
      <c r="C362">
        <v>10.725997044815028</v>
      </c>
      <c r="D362">
        <v>410000</v>
      </c>
      <c r="E362">
        <v>2015</v>
      </c>
      <c r="F362">
        <v>4.9238222863622303</v>
      </c>
      <c r="G362">
        <v>0.28432570191982931</v>
      </c>
      <c r="H362">
        <v>0.47840532348195786</v>
      </c>
      <c r="I362">
        <v>10.149394441952786</v>
      </c>
      <c r="J362">
        <v>9.6943420546240002</v>
      </c>
      <c r="K362">
        <v>0.48060818472322442</v>
      </c>
      <c r="L362">
        <v>0.12391694887048629</v>
      </c>
      <c r="M362">
        <v>0.18334946783122688</v>
      </c>
      <c r="N362">
        <v>0.96160743822824346</v>
      </c>
      <c r="O362">
        <v>1.5005029940119761</v>
      </c>
      <c r="P362">
        <v>0.29683743943923308</v>
      </c>
      <c r="Q362">
        <v>8.8836054112061404</v>
      </c>
      <c r="R362">
        <v>50.469023811978147</v>
      </c>
    </row>
    <row r="363" spans="1:18" x14ac:dyDescent="0.2">
      <c r="A363">
        <v>7.9670110847189228</v>
      </c>
      <c r="B363">
        <v>0.1365880039827472</v>
      </c>
      <c r="C363">
        <v>11.595529363294428</v>
      </c>
      <c r="D363">
        <v>410000</v>
      </c>
      <c r="E363">
        <v>2016</v>
      </c>
      <c r="F363">
        <v>5.0260789527510736</v>
      </c>
      <c r="G363">
        <v>0.28173073034299012</v>
      </c>
      <c r="H363">
        <v>0.49110552766069487</v>
      </c>
      <c r="I363">
        <v>10.212181814586225</v>
      </c>
      <c r="J363">
        <v>9.7991492183022739</v>
      </c>
      <c r="K363">
        <v>0.49795663734915119</v>
      </c>
      <c r="L363">
        <v>0.11752211775092465</v>
      </c>
      <c r="M363">
        <v>0.18518912359805156</v>
      </c>
      <c r="N363">
        <v>1.0041180700105892</v>
      </c>
      <c r="O363">
        <v>1.6014431137724552</v>
      </c>
      <c r="P363">
        <v>0.30570157496420536</v>
      </c>
      <c r="Q363">
        <v>8.8728150468519047</v>
      </c>
      <c r="R363">
        <v>53.334015136019637</v>
      </c>
    </row>
    <row r="364" spans="1:18" x14ac:dyDescent="0.2">
      <c r="A364">
        <v>8.9132869357725184</v>
      </c>
      <c r="B364">
        <v>0.12107542069407584</v>
      </c>
      <c r="C364">
        <v>13.079592303911616</v>
      </c>
      <c r="D364">
        <v>410000</v>
      </c>
      <c r="E364">
        <v>2017</v>
      </c>
      <c r="F364">
        <v>5.6370943127479904</v>
      </c>
      <c r="G364">
        <v>0.26834182041460269</v>
      </c>
      <c r="H364">
        <v>0.50530180696228277</v>
      </c>
      <c r="I364">
        <v>10.294104977312932</v>
      </c>
      <c r="J364">
        <v>9.9039351072673352</v>
      </c>
      <c r="K364">
        <v>0.51528436260046795</v>
      </c>
      <c r="L364">
        <v>0.11693112707440415</v>
      </c>
      <c r="M364">
        <v>0.18328015309341322</v>
      </c>
      <c r="N364">
        <v>0.99268295626629122</v>
      </c>
      <c r="O364">
        <v>1.6036252455089823</v>
      </c>
      <c r="P364">
        <v>0.32212534337165533</v>
      </c>
      <c r="Q364">
        <v>8.9933925252942384</v>
      </c>
      <c r="R364">
        <v>56.872520093600563</v>
      </c>
    </row>
    <row r="365" spans="1:18" x14ac:dyDescent="0.2">
      <c r="A365">
        <v>10.003185096153846</v>
      </c>
      <c r="B365">
        <v>0.10904182592834075</v>
      </c>
      <c r="C365">
        <v>14.4514339446979</v>
      </c>
      <c r="D365">
        <v>410000</v>
      </c>
      <c r="E365">
        <v>2018</v>
      </c>
      <c r="F365">
        <v>8.3452960259529601</v>
      </c>
      <c r="G365">
        <v>0.26059608643132581</v>
      </c>
      <c r="H365">
        <v>0.52559896848512333</v>
      </c>
      <c r="I365">
        <v>10.369551870373137</v>
      </c>
      <c r="J365">
        <v>9.9464823672537008</v>
      </c>
      <c r="K365">
        <v>0.52980535279805352</v>
      </c>
      <c r="L365">
        <v>0.10974287737163042</v>
      </c>
      <c r="M365">
        <v>0.18459121794140088</v>
      </c>
      <c r="N365">
        <v>0.96325861278358837</v>
      </c>
      <c r="O365">
        <v>1.608319401197605</v>
      </c>
      <c r="P365">
        <v>0.3464801297648013</v>
      </c>
      <c r="Q365">
        <v>9.0269753522590293</v>
      </c>
      <c r="R365">
        <v>61.688969991889707</v>
      </c>
    </row>
    <row r="366" spans="1:18" x14ac:dyDescent="0.2">
      <c r="A366">
        <v>10.887261856505878</v>
      </c>
      <c r="B366">
        <v>0.10107994294567732</v>
      </c>
      <c r="C366">
        <v>15.313635562381428</v>
      </c>
      <c r="D366">
        <v>410000</v>
      </c>
      <c r="E366">
        <v>2019</v>
      </c>
      <c r="F366">
        <v>8.7109382890617102</v>
      </c>
      <c r="G366">
        <v>0.25598533661727574</v>
      </c>
      <c r="H366">
        <v>0.52331951110270936</v>
      </c>
      <c r="I366">
        <v>10.440009285221587</v>
      </c>
      <c r="J366">
        <v>10.073687492192271</v>
      </c>
      <c r="K366">
        <v>0.54438945561054441</v>
      </c>
      <c r="L366">
        <v>0.10594617743120291</v>
      </c>
      <c r="M366">
        <v>0.1892099054781706</v>
      </c>
      <c r="N366">
        <v>0.96707849124484924</v>
      </c>
      <c r="O366">
        <v>1.6157617904191617</v>
      </c>
      <c r="P366">
        <v>0.33978083021916977</v>
      </c>
      <c r="Q366">
        <v>9.175145979071516</v>
      </c>
      <c r="R366">
        <v>64.650035349964654</v>
      </c>
    </row>
    <row r="367" spans="1:18" x14ac:dyDescent="0.2">
      <c r="A367">
        <v>11.109629402129402</v>
      </c>
      <c r="B367">
        <v>8.0996068833587204E-2</v>
      </c>
      <c r="C367">
        <v>15.307455246822338</v>
      </c>
      <c r="D367">
        <v>410000</v>
      </c>
      <c r="E367">
        <v>2020</v>
      </c>
      <c r="F367">
        <v>12.353576088126447</v>
      </c>
      <c r="G367">
        <v>0.31545548252326489</v>
      </c>
      <c r="H367">
        <v>0.52174268699655657</v>
      </c>
      <c r="I367">
        <v>10.455944635117735</v>
      </c>
      <c r="J367">
        <v>10.027294064741046</v>
      </c>
      <c r="K367">
        <v>0.55450917749118067</v>
      </c>
      <c r="L367">
        <v>0.12364797283866787</v>
      </c>
      <c r="M367">
        <v>0.19116806055647839</v>
      </c>
      <c r="N367">
        <v>0.99859323420573931</v>
      </c>
      <c r="O367">
        <v>1.6183879520958084</v>
      </c>
      <c r="P367">
        <v>0.34120732267932247</v>
      </c>
      <c r="Q367">
        <v>9.3107753624240726</v>
      </c>
      <c r="R367">
        <v>67.11483658362144</v>
      </c>
    </row>
    <row r="368" spans="1:18" x14ac:dyDescent="0.2">
      <c r="A368">
        <v>11.998229338842975</v>
      </c>
      <c r="B368">
        <v>7.5281307062861194E-2</v>
      </c>
      <c r="C368">
        <v>17.431427864853781</v>
      </c>
      <c r="D368">
        <v>410000</v>
      </c>
      <c r="E368">
        <v>2021</v>
      </c>
      <c r="F368">
        <v>15.990893453404837</v>
      </c>
      <c r="G368">
        <v>0.31750465830689434</v>
      </c>
      <c r="H368">
        <v>0.49572740463397619</v>
      </c>
      <c r="I368">
        <v>10.521232077046887</v>
      </c>
      <c r="J368">
        <v>10.113357289852352</v>
      </c>
      <c r="K368">
        <v>0.56450470504907413</v>
      </c>
      <c r="L368">
        <v>0.1411029511413788</v>
      </c>
      <c r="M368">
        <v>0.16848723546156863</v>
      </c>
      <c r="N368">
        <v>0.97502918691521134</v>
      </c>
      <c r="O368">
        <v>1.6261658742514971</v>
      </c>
      <c r="P368">
        <v>0.36901750480623291</v>
      </c>
      <c r="Q368">
        <v>9.4464047457766291</v>
      </c>
      <c r="R368">
        <v>72.983911767681874</v>
      </c>
    </row>
    <row r="369" spans="1:18" x14ac:dyDescent="0.2">
      <c r="A369">
        <v>12.828324968632373</v>
      </c>
      <c r="B369">
        <v>0.10923205152719712</v>
      </c>
      <c r="C369">
        <v>18.900153528951869</v>
      </c>
      <c r="D369">
        <v>410000</v>
      </c>
      <c r="E369">
        <v>2022</v>
      </c>
      <c r="F369">
        <v>13.77532414910859</v>
      </c>
      <c r="G369">
        <v>0.32731152044636808</v>
      </c>
      <c r="H369">
        <v>0.50502360460693085</v>
      </c>
      <c r="I369">
        <v>10.557991093403869</v>
      </c>
      <c r="J369">
        <v>10.115524527939552</v>
      </c>
      <c r="K369">
        <v>0.57060372771474877</v>
      </c>
      <c r="L369">
        <v>0.13936814315091434</v>
      </c>
      <c r="M369">
        <v>0.17355515563195401</v>
      </c>
      <c r="N369">
        <v>0.98483853058542048</v>
      </c>
      <c r="O369">
        <v>1.4926396449704142</v>
      </c>
      <c r="P369">
        <v>0.39586709886547811</v>
      </c>
      <c r="Q369">
        <v>9.5265498382456766</v>
      </c>
      <c r="R369">
        <v>76.195299837925447</v>
      </c>
    </row>
    <row r="370" spans="1:18" x14ac:dyDescent="0.2">
      <c r="A370">
        <v>1.0474135129545923</v>
      </c>
      <c r="B370">
        <v>0.20333391887595903</v>
      </c>
      <c r="C370">
        <v>2.0373996483722103</v>
      </c>
      <c r="D370">
        <v>420000</v>
      </c>
      <c r="E370">
        <v>2000</v>
      </c>
      <c r="F370">
        <v>0.38930216082182073</v>
      </c>
      <c r="G370">
        <v>0.42041834741641687</v>
      </c>
      <c r="H370">
        <v>0.32328853409584524</v>
      </c>
      <c r="I370">
        <v>8.616955265001268</v>
      </c>
      <c r="J370">
        <v>8.0612734102762431</v>
      </c>
      <c r="K370">
        <v>0.40473078285511871</v>
      </c>
      <c r="L370">
        <v>7.5253002417223505E-2</v>
      </c>
      <c r="M370">
        <v>0.10401397307489445</v>
      </c>
      <c r="N370">
        <v>0.37772995354530814</v>
      </c>
      <c r="O370">
        <v>0.3111888111888112</v>
      </c>
      <c r="P370">
        <v>8.9093163301452352E-2</v>
      </c>
      <c r="Q370">
        <v>7.3205321989576797</v>
      </c>
      <c r="R370">
        <v>25.363088912504431</v>
      </c>
    </row>
    <row r="371" spans="1:18" x14ac:dyDescent="0.2">
      <c r="A371">
        <v>1.1364855762190658</v>
      </c>
      <c r="B371">
        <v>0.2141899357030671</v>
      </c>
      <c r="C371">
        <v>2.2586544361654712</v>
      </c>
      <c r="D371">
        <v>420000</v>
      </c>
      <c r="E371">
        <v>2001</v>
      </c>
      <c r="F371">
        <v>0.38953693884764934</v>
      </c>
      <c r="G371">
        <v>0.41147231858840372</v>
      </c>
      <c r="H371">
        <v>0.29820517247273348</v>
      </c>
      <c r="I371">
        <v>8.6752186403347693</v>
      </c>
      <c r="J371">
        <v>8.1579395581456406</v>
      </c>
      <c r="K371">
        <v>0.40800636267232238</v>
      </c>
      <c r="L371">
        <v>7.6298611297941257E-2</v>
      </c>
      <c r="M371">
        <v>0.12482918570401465</v>
      </c>
      <c r="N371">
        <v>0.38307911548164808</v>
      </c>
      <c r="O371">
        <v>0.46130715438407743</v>
      </c>
      <c r="P371">
        <v>9.2969247083775186E-2</v>
      </c>
      <c r="Q371">
        <v>7.48850031792111</v>
      </c>
      <c r="R371">
        <v>24.867444326617179</v>
      </c>
    </row>
    <row r="372" spans="1:18" x14ac:dyDescent="0.2">
      <c r="A372">
        <v>1.2235898925355793</v>
      </c>
      <c r="B372">
        <v>0.22966395235580611</v>
      </c>
      <c r="C372">
        <v>2.5191555892971582</v>
      </c>
      <c r="D372">
        <v>420000</v>
      </c>
      <c r="E372">
        <v>2002</v>
      </c>
      <c r="F372">
        <v>0.38945698166431592</v>
      </c>
      <c r="G372">
        <v>0.40250593170214355</v>
      </c>
      <c r="H372">
        <v>0.33077234240028741</v>
      </c>
      <c r="I372">
        <v>8.8229882291949409</v>
      </c>
      <c r="J372">
        <v>8.2625284057922492</v>
      </c>
      <c r="K372">
        <v>0.41399858956276442</v>
      </c>
      <c r="L372">
        <v>7.7668022322339908E-2</v>
      </c>
      <c r="M372">
        <v>0.12138887965780641</v>
      </c>
      <c r="N372">
        <v>0.38099420340769369</v>
      </c>
      <c r="O372">
        <v>0.46314147391070465</v>
      </c>
      <c r="P372">
        <v>9.9076163610719331E-2</v>
      </c>
      <c r="Q372">
        <v>7.4662845583277146</v>
      </c>
      <c r="R372">
        <v>23.131170662905497</v>
      </c>
    </row>
    <row r="373" spans="1:18" x14ac:dyDescent="0.2">
      <c r="A373">
        <v>1.3686565017261219</v>
      </c>
      <c r="B373">
        <v>0.22943034147803715</v>
      </c>
      <c r="C373">
        <v>2.821037608570955</v>
      </c>
      <c r="D373">
        <v>420000</v>
      </c>
      <c r="E373">
        <v>2003</v>
      </c>
      <c r="F373">
        <v>0.50501319261213717</v>
      </c>
      <c r="G373">
        <v>0.41347966742563952</v>
      </c>
      <c r="H373">
        <v>0.33018549532550645</v>
      </c>
      <c r="I373">
        <v>8.8986360621823231</v>
      </c>
      <c r="J373">
        <v>8.3306198645813758</v>
      </c>
      <c r="K373">
        <v>0.42</v>
      </c>
      <c r="L373">
        <v>8.8891477787470183E-2</v>
      </c>
      <c r="M373">
        <v>0.1135977466920304</v>
      </c>
      <c r="N373">
        <v>0.38034030835846938</v>
      </c>
      <c r="O373">
        <v>0.4723668639053254</v>
      </c>
      <c r="P373">
        <v>0.11067722075637644</v>
      </c>
      <c r="Q373">
        <v>8.0194717597358807</v>
      </c>
      <c r="R373">
        <v>23.922603342128408</v>
      </c>
    </row>
    <row r="374" spans="1:18" x14ac:dyDescent="0.2">
      <c r="A374">
        <v>1.5816310236669517</v>
      </c>
      <c r="B374">
        <v>0.21033872212533786</v>
      </c>
      <c r="C374">
        <v>3.1287116964066999</v>
      </c>
      <c r="D374">
        <v>420000</v>
      </c>
      <c r="E374">
        <v>2004</v>
      </c>
      <c r="F374">
        <v>0.57564057564057569</v>
      </c>
      <c r="G374">
        <v>0.42327531255904999</v>
      </c>
      <c r="H374">
        <v>0.313806003672564</v>
      </c>
      <c r="I374">
        <v>8.9900365348543492</v>
      </c>
      <c r="J374">
        <v>8.4513611793471934</v>
      </c>
      <c r="K374">
        <v>0.425991575991576</v>
      </c>
      <c r="L374">
        <v>0.100958119722073</v>
      </c>
      <c r="M374">
        <v>0.11651603272529289</v>
      </c>
      <c r="N374">
        <v>0.408310767688641</v>
      </c>
      <c r="O374">
        <v>0.48237224314147387</v>
      </c>
      <c r="P374">
        <v>0.12274657774657774</v>
      </c>
      <c r="Q374">
        <v>8.1945539233249729</v>
      </c>
      <c r="R374">
        <v>24.131274131274132</v>
      </c>
    </row>
    <row r="375" spans="1:18" x14ac:dyDescent="0.2">
      <c r="A375">
        <v>1.8291376873056262</v>
      </c>
      <c r="B375">
        <v>0.23915483375338689</v>
      </c>
      <c r="C375">
        <v>3.5705273726383622</v>
      </c>
      <c r="D375">
        <v>420000</v>
      </c>
      <c r="E375">
        <v>2005</v>
      </c>
      <c r="F375">
        <v>0.67600700525394042</v>
      </c>
      <c r="G375">
        <v>0.41646907660811416</v>
      </c>
      <c r="H375">
        <v>0.32688756466938723</v>
      </c>
      <c r="I375">
        <v>9.0809079954661964</v>
      </c>
      <c r="J375">
        <v>8.5548634644058854</v>
      </c>
      <c r="K375">
        <v>0.43199649737302975</v>
      </c>
      <c r="L375">
        <v>0.11464870172219249</v>
      </c>
      <c r="M375">
        <v>0.12036426952884696</v>
      </c>
      <c r="N375">
        <v>0.41371189521551366</v>
      </c>
      <c r="O375">
        <v>0.49021516944593868</v>
      </c>
      <c r="P375">
        <v>0.13817863397548161</v>
      </c>
      <c r="Q375">
        <v>7.9317041993113495</v>
      </c>
      <c r="R375">
        <v>24.360770577933451</v>
      </c>
    </row>
    <row r="376" spans="1:18" x14ac:dyDescent="0.2">
      <c r="A376">
        <v>2.1132996632996632</v>
      </c>
      <c r="B376">
        <v>0.26277906282815217</v>
      </c>
      <c r="C376">
        <v>4.089921161107072</v>
      </c>
      <c r="D376">
        <v>420000</v>
      </c>
      <c r="E376">
        <v>2006</v>
      </c>
      <c r="F376">
        <v>0.83154751449148079</v>
      </c>
      <c r="G376">
        <v>0.40941362991101493</v>
      </c>
      <c r="H376">
        <v>0.33073487399445123</v>
      </c>
      <c r="I376">
        <v>9.1904080362682308</v>
      </c>
      <c r="J376">
        <v>8.6984007723865773</v>
      </c>
      <c r="K376">
        <v>0.43799929738275079</v>
      </c>
      <c r="L376">
        <v>0.12449329261159349</v>
      </c>
      <c r="M376">
        <v>0.13901113943546031</v>
      </c>
      <c r="N376">
        <v>0.44391343370774583</v>
      </c>
      <c r="O376">
        <v>0.9778967186659494</v>
      </c>
      <c r="P376">
        <v>0.1540066748638679</v>
      </c>
      <c r="Q376">
        <v>8.3500089333571559</v>
      </c>
      <c r="R376">
        <v>24.978043210960831</v>
      </c>
    </row>
    <row r="377" spans="1:18" x14ac:dyDescent="0.2">
      <c r="A377">
        <v>2.6218247767857146</v>
      </c>
      <c r="B377">
        <v>0.28109863435250243</v>
      </c>
      <c r="C377">
        <v>4.8992419161643701</v>
      </c>
      <c r="D377">
        <v>420000</v>
      </c>
      <c r="E377">
        <v>2007</v>
      </c>
      <c r="F377">
        <v>1.1609054220038604</v>
      </c>
      <c r="G377">
        <v>0.41853487097983411</v>
      </c>
      <c r="H377">
        <v>0.33700589643741902</v>
      </c>
      <c r="I377">
        <v>9.3487971151231992</v>
      </c>
      <c r="J377">
        <v>8.8634437493584333</v>
      </c>
      <c r="K377">
        <v>0.44300052640814175</v>
      </c>
      <c r="L377">
        <v>0.12032361233720208</v>
      </c>
      <c r="M377">
        <v>0.13593459137434524</v>
      </c>
      <c r="N377">
        <v>0.46084201553324483</v>
      </c>
      <c r="O377">
        <v>0.9885960193652501</v>
      </c>
      <c r="P377">
        <v>0.17357957536409896</v>
      </c>
      <c r="Q377">
        <v>8.5068462853121538</v>
      </c>
      <c r="R377">
        <v>26.425688717318831</v>
      </c>
    </row>
    <row r="378" spans="1:18" x14ac:dyDescent="0.2">
      <c r="A378">
        <v>3.1643665095647355</v>
      </c>
      <c r="B378">
        <v>0.27623129605568908</v>
      </c>
      <c r="C378">
        <v>5.6545875426031671</v>
      </c>
      <c r="D378">
        <v>420000</v>
      </c>
      <c r="E378">
        <v>2008</v>
      </c>
      <c r="F378">
        <v>1.4662931185431622</v>
      </c>
      <c r="G378">
        <v>0.43469727526412633</v>
      </c>
      <c r="H378">
        <v>0.34036704629440029</v>
      </c>
      <c r="I378">
        <v>9.4843945044525793</v>
      </c>
      <c r="J378">
        <v>9.0990869263707914</v>
      </c>
      <c r="K378">
        <v>0.45199964979863422</v>
      </c>
      <c r="L378">
        <v>0.1259896500634754</v>
      </c>
      <c r="M378">
        <v>0.14458516699419213</v>
      </c>
      <c r="N378">
        <v>0.49475008038465479</v>
      </c>
      <c r="O378">
        <v>1.0132651963421195</v>
      </c>
      <c r="P378">
        <v>0.18534932586237085</v>
      </c>
      <c r="Q378">
        <v>8.561416729464959</v>
      </c>
      <c r="R378">
        <v>29.36438452109963</v>
      </c>
    </row>
    <row r="379" spans="1:18" x14ac:dyDescent="0.2">
      <c r="A379">
        <v>3.6118249585864164</v>
      </c>
      <c r="B379">
        <v>0.31082564990884481</v>
      </c>
      <c r="C379">
        <v>6.1466546349952047</v>
      </c>
      <c r="D379">
        <v>420000</v>
      </c>
      <c r="E379">
        <v>2009</v>
      </c>
      <c r="F379">
        <v>1.9854895104895105</v>
      </c>
      <c r="G379">
        <v>0.41577367217074168</v>
      </c>
      <c r="H379">
        <v>0.3487593072631317</v>
      </c>
      <c r="I379">
        <v>9.5727225983503033</v>
      </c>
      <c r="J379">
        <v>9.2461259286850996</v>
      </c>
      <c r="K379">
        <v>0.45999999999999996</v>
      </c>
      <c r="L379">
        <v>9.007905001364469E-2</v>
      </c>
      <c r="M379">
        <v>0.15983165456737219</v>
      </c>
      <c r="N379">
        <v>0.60135079188780338</v>
      </c>
      <c r="O379">
        <v>1.0607638515330824</v>
      </c>
      <c r="P379">
        <v>0.19844930069930072</v>
      </c>
      <c r="Q379">
        <v>8.5671349368460543</v>
      </c>
      <c r="R379">
        <v>32.727272727272727</v>
      </c>
    </row>
    <row r="380" spans="1:18" x14ac:dyDescent="0.2">
      <c r="A380">
        <v>4.7746933333333335</v>
      </c>
      <c r="B380">
        <v>0.31802798112779912</v>
      </c>
      <c r="C380">
        <v>7.1539943467141853</v>
      </c>
      <c r="D380">
        <v>420000</v>
      </c>
      <c r="E380">
        <v>2010</v>
      </c>
      <c r="F380">
        <v>3.0311230448802444</v>
      </c>
      <c r="G380">
        <v>0.39843325236862004</v>
      </c>
      <c r="H380">
        <v>0.35883604779929895</v>
      </c>
      <c r="I380">
        <v>9.6839854879538336</v>
      </c>
      <c r="J380">
        <v>9.4128766627988103</v>
      </c>
      <c r="K380">
        <v>0.4973279957261898</v>
      </c>
      <c r="L380">
        <v>0.10893694387818742</v>
      </c>
      <c r="M380">
        <v>0.15522595982895004</v>
      </c>
      <c r="N380">
        <v>0.63685746891481576</v>
      </c>
      <c r="O380">
        <v>1.1092576654115116</v>
      </c>
      <c r="P380">
        <v>0.23227320261666123</v>
      </c>
      <c r="Q380">
        <v>8.8372539394323333</v>
      </c>
      <c r="R380">
        <v>34.986583238912623</v>
      </c>
    </row>
    <row r="381" spans="1:18" x14ac:dyDescent="0.2">
      <c r="A381">
        <v>5.850478299379982</v>
      </c>
      <c r="B381">
        <v>0.31891942588901923</v>
      </c>
      <c r="C381">
        <v>8.2674164683548721</v>
      </c>
      <c r="D381">
        <v>420000</v>
      </c>
      <c r="E381">
        <v>2011</v>
      </c>
      <c r="F381">
        <v>3.3046875</v>
      </c>
      <c r="G381">
        <v>0.40266835254430516</v>
      </c>
      <c r="H381">
        <v>0.3714335886113555</v>
      </c>
      <c r="I381">
        <v>9.8186848255914043</v>
      </c>
      <c r="J381">
        <v>9.5726613107886642</v>
      </c>
      <c r="K381">
        <v>0.51780034722222223</v>
      </c>
      <c r="L381">
        <v>0.10947517319865137</v>
      </c>
      <c r="M381">
        <v>0.16223303190369995</v>
      </c>
      <c r="N381">
        <v>0.63371076885499633</v>
      </c>
      <c r="O381">
        <v>1.1444163528778915</v>
      </c>
      <c r="P381">
        <v>0.25186805555555558</v>
      </c>
      <c r="Q381">
        <v>9.1073729420186105</v>
      </c>
      <c r="R381">
        <v>38.888888888888886</v>
      </c>
    </row>
    <row r="382" spans="1:18" x14ac:dyDescent="0.2">
      <c r="A382">
        <v>6.6155562095350202</v>
      </c>
      <c r="B382">
        <v>0.31435190107965449</v>
      </c>
      <c r="C382">
        <v>8.9263070808533467</v>
      </c>
      <c r="D382">
        <v>420000</v>
      </c>
      <c r="E382">
        <v>2012</v>
      </c>
      <c r="F382">
        <v>4.2336965922850718</v>
      </c>
      <c r="G382">
        <v>0.39519666018879779</v>
      </c>
      <c r="H382">
        <v>0.38104017527307332</v>
      </c>
      <c r="I382">
        <v>9.9446098219693582</v>
      </c>
      <c r="J382">
        <v>9.7136131335513447</v>
      </c>
      <c r="K382">
        <v>0.53230064002767685</v>
      </c>
      <c r="L382">
        <v>8.9757216912978222E-2</v>
      </c>
      <c r="M382">
        <v>0.16725304119368353</v>
      </c>
      <c r="N382">
        <v>0.69299497412327415</v>
      </c>
      <c r="O382">
        <v>1.1734857450242064</v>
      </c>
      <c r="P382">
        <v>0.26082857637087009</v>
      </c>
      <c r="Q382">
        <v>9.2613669112593939</v>
      </c>
      <c r="R382">
        <v>43.764054661823216</v>
      </c>
    </row>
    <row r="383" spans="1:18" x14ac:dyDescent="0.2">
      <c r="A383">
        <v>7.4553495887191534</v>
      </c>
      <c r="B383">
        <v>0.27939694783091967</v>
      </c>
      <c r="C383">
        <v>9.5144262164838693</v>
      </c>
      <c r="D383">
        <v>420000</v>
      </c>
      <c r="E383">
        <v>2013</v>
      </c>
      <c r="F383">
        <v>4.9603311486719557</v>
      </c>
      <c r="G383">
        <v>0.10680350487776623</v>
      </c>
      <c r="H383">
        <v>0.41787189505731848</v>
      </c>
      <c r="I383">
        <v>10.028706870382884</v>
      </c>
      <c r="J383">
        <v>9.8402998491151337</v>
      </c>
      <c r="K383">
        <v>0.54510003449465327</v>
      </c>
      <c r="L383">
        <v>8.8781227008421879E-2</v>
      </c>
      <c r="M383">
        <v>0.17226120960626939</v>
      </c>
      <c r="N383">
        <v>0.76078978611798176</v>
      </c>
      <c r="O383">
        <v>1.2206132329209254</v>
      </c>
      <c r="P383">
        <v>0.28108830631252157</v>
      </c>
      <c r="Q383">
        <v>9.3989347357065807</v>
      </c>
      <c r="R383">
        <v>49.706795446705762</v>
      </c>
    </row>
    <row r="384" spans="1:18" x14ac:dyDescent="0.2">
      <c r="A384">
        <v>8.2870099765258214</v>
      </c>
      <c r="B384">
        <v>0.2533441356482754</v>
      </c>
      <c r="C384">
        <v>10.154952963089322</v>
      </c>
      <c r="D384">
        <v>420000</v>
      </c>
      <c r="E384">
        <v>2014</v>
      </c>
      <c r="F384">
        <v>4.8641678129298489</v>
      </c>
      <c r="G384">
        <v>0.31995197951280652</v>
      </c>
      <c r="H384">
        <v>0.46952758925993865</v>
      </c>
      <c r="I384">
        <v>10.120704777818974</v>
      </c>
      <c r="J384">
        <v>9.9713897469200408</v>
      </c>
      <c r="K384">
        <v>0.55730055020632741</v>
      </c>
      <c r="L384">
        <v>9.3613254946847149E-2</v>
      </c>
      <c r="M384">
        <v>0.17470869583845128</v>
      </c>
      <c r="N384">
        <v>0.81138711209104974</v>
      </c>
      <c r="O384">
        <v>1.2745185583647123</v>
      </c>
      <c r="P384">
        <v>0.28482462173314993</v>
      </c>
      <c r="Q384">
        <v>9.1706094313018962</v>
      </c>
      <c r="R384">
        <v>54.590784044016502</v>
      </c>
    </row>
    <row r="385" spans="1:18" x14ac:dyDescent="0.2">
      <c r="A385">
        <v>8.9299587992937024</v>
      </c>
      <c r="B385">
        <v>0.23278567433726916</v>
      </c>
      <c r="C385">
        <v>10.714970315142326</v>
      </c>
      <c r="D385">
        <v>420000</v>
      </c>
      <c r="E385">
        <v>2015</v>
      </c>
      <c r="F385">
        <v>6.6292307692307695</v>
      </c>
      <c r="G385">
        <v>0.31366699563346223</v>
      </c>
      <c r="H385">
        <v>0.48043094974602996</v>
      </c>
      <c r="I385">
        <v>10.20549662660582</v>
      </c>
      <c r="J385">
        <v>10.083184585657779</v>
      </c>
      <c r="K385">
        <v>0.57180000000000009</v>
      </c>
      <c r="L385">
        <v>9.350108399419986E-2</v>
      </c>
      <c r="M385">
        <v>0.20211046664909044</v>
      </c>
      <c r="N385">
        <v>0.8754250032955444</v>
      </c>
      <c r="O385">
        <v>1.3608391608391608</v>
      </c>
      <c r="P385">
        <v>0.28464273504273507</v>
      </c>
      <c r="Q385">
        <v>9.3927990384865137</v>
      </c>
      <c r="R385">
        <v>58.649572649572647</v>
      </c>
    </row>
    <row r="386" spans="1:18" x14ac:dyDescent="0.2">
      <c r="A386">
        <v>9.8531757754800591</v>
      </c>
      <c r="B386">
        <v>0.21179561068453168</v>
      </c>
      <c r="C386">
        <v>11.533569502986726</v>
      </c>
      <c r="D386">
        <v>420000</v>
      </c>
      <c r="E386">
        <v>2016</v>
      </c>
      <c r="F386">
        <v>7.1065420560747663</v>
      </c>
      <c r="G386">
        <v>0.30955702321508455</v>
      </c>
      <c r="H386">
        <v>0.49203869839893444</v>
      </c>
      <c r="I386">
        <v>10.288266843450709</v>
      </c>
      <c r="J386">
        <v>10.188353428732663</v>
      </c>
      <c r="K386">
        <v>0.58569923534409518</v>
      </c>
      <c r="L386">
        <v>7.8443332503193117E-2</v>
      </c>
      <c r="M386">
        <v>0.1925757802896291</v>
      </c>
      <c r="N386">
        <v>0.89981872095463677</v>
      </c>
      <c r="O386">
        <v>1.3995642818719742</v>
      </c>
      <c r="P386">
        <v>0.29959388275276122</v>
      </c>
      <c r="Q386">
        <v>9.3557299365272577</v>
      </c>
      <c r="R386">
        <v>61.274426508071365</v>
      </c>
    </row>
    <row r="387" spans="1:18" x14ac:dyDescent="0.2">
      <c r="A387">
        <v>11.019532406037289</v>
      </c>
      <c r="B387">
        <v>0.20204625415298527</v>
      </c>
      <c r="C387">
        <v>12.949863149984971</v>
      </c>
      <c r="D387">
        <v>420000</v>
      </c>
      <c r="E387">
        <v>2017</v>
      </c>
      <c r="F387">
        <v>7.8538279132791331</v>
      </c>
      <c r="G387">
        <v>0.30007367476957458</v>
      </c>
      <c r="H387">
        <v>0.49373001066169719</v>
      </c>
      <c r="I387">
        <v>10.37002957231911</v>
      </c>
      <c r="J387">
        <v>10.290841352937948</v>
      </c>
      <c r="K387">
        <v>0.59880081300813015</v>
      </c>
      <c r="L387">
        <v>8.4022946002954194E-2</v>
      </c>
      <c r="M387">
        <v>0.18265763931784612</v>
      </c>
      <c r="N387">
        <v>0.86698968712233115</v>
      </c>
      <c r="O387">
        <v>1.4496182463690157</v>
      </c>
      <c r="P387">
        <v>0.31656504065040653</v>
      </c>
      <c r="Q387">
        <v>9.4638982004234293</v>
      </c>
      <c r="R387">
        <v>63.719512195121951</v>
      </c>
    </row>
    <row r="388" spans="1:18" x14ac:dyDescent="0.2">
      <c r="A388">
        <v>12.443574178264731</v>
      </c>
      <c r="B388">
        <v>0.20154268771992673</v>
      </c>
      <c r="C388">
        <v>14.401057848205156</v>
      </c>
      <c r="D388">
        <v>420000</v>
      </c>
      <c r="E388">
        <v>2018</v>
      </c>
      <c r="F388">
        <v>10.834206523576137</v>
      </c>
      <c r="G388">
        <v>0.28110546209861487</v>
      </c>
      <c r="H388">
        <v>0.5205854138165148</v>
      </c>
      <c r="I388">
        <v>10.44739866508904</v>
      </c>
      <c r="J388">
        <v>10.341246250194748</v>
      </c>
      <c r="K388">
        <v>0.61</v>
      </c>
      <c r="L388">
        <v>8.3117658537454828E-2</v>
      </c>
      <c r="M388">
        <v>0.17272559459996503</v>
      </c>
      <c r="N388">
        <v>0.85273103009260653</v>
      </c>
      <c r="O388">
        <v>1.4795013878429264</v>
      </c>
      <c r="P388">
        <v>0.35008112219029913</v>
      </c>
      <c r="Q388">
        <v>9.5856616755242907</v>
      </c>
      <c r="R388">
        <v>66.503295588980905</v>
      </c>
    </row>
    <row r="389" spans="1:18" x14ac:dyDescent="0.2">
      <c r="A389">
        <v>13.460432592592593</v>
      </c>
      <c r="B389">
        <v>0.18792364437286696</v>
      </c>
      <c r="C389">
        <v>15.293257603656595</v>
      </c>
      <c r="D389">
        <v>420000</v>
      </c>
      <c r="E389">
        <v>2019</v>
      </c>
      <c r="F389">
        <v>12.475113885608234</v>
      </c>
      <c r="G389">
        <v>0.27540256109483541</v>
      </c>
      <c r="H389">
        <v>0.52333779506299205</v>
      </c>
      <c r="I389">
        <v>10.534795498936626</v>
      </c>
      <c r="J389">
        <v>10.554169010294146</v>
      </c>
      <c r="K389">
        <v>0.6182993082503796</v>
      </c>
      <c r="L389">
        <v>8.6799788702404818E-2</v>
      </c>
      <c r="M389">
        <v>0.17544330752894191</v>
      </c>
      <c r="N389">
        <v>0.87317862275451619</v>
      </c>
      <c r="O389">
        <v>1.5547562990855299</v>
      </c>
      <c r="P389">
        <v>0.37359541083178677</v>
      </c>
      <c r="Q389">
        <v>9.5361686321849746</v>
      </c>
      <c r="R389">
        <v>68.044541926775764</v>
      </c>
    </row>
    <row r="390" spans="1:18" x14ac:dyDescent="0.2">
      <c r="A390">
        <v>13.187516099356024</v>
      </c>
      <c r="B390">
        <v>0.102684174364325</v>
      </c>
      <c r="C390">
        <v>15.242545268275178</v>
      </c>
      <c r="D390">
        <v>420000</v>
      </c>
      <c r="E390">
        <v>2020</v>
      </c>
      <c r="F390">
        <v>19.165406112974622</v>
      </c>
      <c r="G390">
        <v>0.32753494673019262</v>
      </c>
      <c r="H390">
        <v>0.52436089068607883</v>
      </c>
      <c r="I390">
        <v>10.5106884250827</v>
      </c>
      <c r="J390">
        <v>10.35157089537741</v>
      </c>
      <c r="K390">
        <v>0.62693064894870698</v>
      </c>
      <c r="L390">
        <v>9.9837429714339121E-2</v>
      </c>
      <c r="M390">
        <v>0.19632554647200792</v>
      </c>
      <c r="N390">
        <v>0.74899361767777384</v>
      </c>
      <c r="O390">
        <v>1.5578936793975255</v>
      </c>
      <c r="P390">
        <v>0.37320512530396899</v>
      </c>
      <c r="Q390">
        <v>9.7016053654709644</v>
      </c>
      <c r="R390">
        <v>71.612214808793297</v>
      </c>
    </row>
    <row r="391" spans="1:18" x14ac:dyDescent="0.2">
      <c r="A391">
        <v>15.243822276323797</v>
      </c>
      <c r="B391">
        <v>0.10325406885346378</v>
      </c>
      <c r="C391">
        <v>17.411994826010059</v>
      </c>
      <c r="D391">
        <v>420000</v>
      </c>
      <c r="E391">
        <v>2021</v>
      </c>
      <c r="F391">
        <v>26.615654572306301</v>
      </c>
      <c r="G391">
        <v>0.27871146954921411</v>
      </c>
      <c r="H391">
        <v>0.49420231099869288</v>
      </c>
      <c r="I391">
        <v>10.603555727664633</v>
      </c>
      <c r="J391">
        <v>10.518228300295574</v>
      </c>
      <c r="K391">
        <v>0.64089989862761343</v>
      </c>
      <c r="L391">
        <v>0.10700295061807265</v>
      </c>
      <c r="M391">
        <v>0.15838458451783946</v>
      </c>
      <c r="N391">
        <v>0.77420677891428291</v>
      </c>
      <c r="O391">
        <v>1.5972122538999463</v>
      </c>
      <c r="P391">
        <v>0.42401444942444155</v>
      </c>
      <c r="Q391">
        <v>9.8670420987569543</v>
      </c>
      <c r="R391">
        <v>74.442666282446453</v>
      </c>
    </row>
    <row r="392" spans="1:18" x14ac:dyDescent="0.2">
      <c r="A392">
        <v>16.569509713228491</v>
      </c>
      <c r="B392">
        <v>0.12238910715944901</v>
      </c>
      <c r="C392">
        <v>18.851196365307608</v>
      </c>
      <c r="D392">
        <v>420000</v>
      </c>
      <c r="E392">
        <v>2022</v>
      </c>
      <c r="F392">
        <v>27.52378507871321</v>
      </c>
      <c r="G392">
        <v>0.30302874012947667</v>
      </c>
      <c r="H392">
        <v>0.50510091689626102</v>
      </c>
      <c r="I392">
        <v>10.660214513538625</v>
      </c>
      <c r="J392">
        <v>10.543430535057116</v>
      </c>
      <c r="K392">
        <v>0.64664613278576322</v>
      </c>
      <c r="L392">
        <v>0.11528328505932454</v>
      </c>
      <c r="M392">
        <v>0.1604891828256188</v>
      </c>
      <c r="N392">
        <v>0.82996473419042571</v>
      </c>
      <c r="O392">
        <v>1.4267144003777148</v>
      </c>
      <c r="P392">
        <v>0.45311430527036278</v>
      </c>
      <c r="Q392">
        <v>9.7389628221377258</v>
      </c>
      <c r="R392">
        <v>77.053388090349074</v>
      </c>
    </row>
    <row r="393" spans="1:18" x14ac:dyDescent="0.2">
      <c r="A393">
        <v>0.9927073608416862</v>
      </c>
      <c r="B393">
        <v>0.306240412476534</v>
      </c>
      <c r="C393">
        <v>1.9504183874901002</v>
      </c>
      <c r="D393">
        <v>430000</v>
      </c>
      <c r="E393">
        <v>2000</v>
      </c>
      <c r="F393">
        <v>0.38936299908564465</v>
      </c>
      <c r="G393">
        <v>0.41848128873889412</v>
      </c>
      <c r="H393">
        <v>0.2942731269302295</v>
      </c>
      <c r="I393">
        <v>8.73532098482133</v>
      </c>
      <c r="J393">
        <v>7.6399795616992039</v>
      </c>
      <c r="K393">
        <v>0.17918317586101801</v>
      </c>
      <c r="L393">
        <v>5.8558976790023351E-2</v>
      </c>
      <c r="M393">
        <v>9.7939850597918071E-2</v>
      </c>
      <c r="N393">
        <v>0.28501840072758194</v>
      </c>
      <c r="O393">
        <v>0.28728989612842304</v>
      </c>
      <c r="P393">
        <v>6.1889667784212128E-2</v>
      </c>
      <c r="Q393">
        <v>7.8305433634203903</v>
      </c>
      <c r="R393">
        <v>21.853093569033831</v>
      </c>
    </row>
    <row r="394" spans="1:18" x14ac:dyDescent="0.2">
      <c r="A394">
        <v>1.0620683156132551</v>
      </c>
      <c r="B394">
        <v>0.27154063372256487</v>
      </c>
      <c r="C394">
        <v>2.1620324201652048</v>
      </c>
      <c r="D394">
        <v>430000</v>
      </c>
      <c r="E394">
        <v>2001</v>
      </c>
      <c r="F394">
        <v>0.36401676811934774</v>
      </c>
      <c r="G394">
        <v>0.39762225421446151</v>
      </c>
      <c r="H394">
        <v>0.3240062599788282</v>
      </c>
      <c r="I394">
        <v>8.8218149733937974</v>
      </c>
      <c r="J394">
        <v>7.736737571030174</v>
      </c>
      <c r="K394">
        <v>0.17921117066033948</v>
      </c>
      <c r="L394">
        <v>5.9568954904877479E-2</v>
      </c>
      <c r="M394">
        <v>0.11265828962133667</v>
      </c>
      <c r="N394">
        <v>0.30645371747696964</v>
      </c>
      <c r="O394">
        <v>0.31441454202077429</v>
      </c>
      <c r="P394">
        <v>6.6675257927333087E-2</v>
      </c>
      <c r="Q394">
        <v>7.9101392460591304</v>
      </c>
      <c r="R394">
        <v>22.165452519387188</v>
      </c>
    </row>
    <row r="395" spans="1:18" x14ac:dyDescent="0.2">
      <c r="A395">
        <v>1.1391184573002755</v>
      </c>
      <c r="B395">
        <v>0.26316681013628851</v>
      </c>
      <c r="C395">
        <v>2.408737901451353</v>
      </c>
      <c r="D395">
        <v>430000</v>
      </c>
      <c r="E395">
        <v>2002</v>
      </c>
      <c r="F395">
        <v>0.35405038467340472</v>
      </c>
      <c r="G395">
        <v>0.40191091469046736</v>
      </c>
      <c r="H395">
        <v>0.33453859660569479</v>
      </c>
      <c r="I395">
        <v>8.8477278353706978</v>
      </c>
      <c r="J395">
        <v>7.8370252257771442</v>
      </c>
      <c r="K395">
        <v>0.18225976768743399</v>
      </c>
      <c r="L395">
        <v>5.7336139553033336E-2</v>
      </c>
      <c r="M395">
        <v>0.12839160889693946</v>
      </c>
      <c r="N395">
        <v>0.32468915149558958</v>
      </c>
      <c r="O395">
        <v>0.40041548630783758</v>
      </c>
      <c r="P395">
        <v>7.2030472167747772E-2</v>
      </c>
      <c r="Q395">
        <v>7.9823065028078464</v>
      </c>
      <c r="R395">
        <v>20.712022929551967</v>
      </c>
    </row>
    <row r="396" spans="1:18" x14ac:dyDescent="0.2">
      <c r="A396">
        <v>1.2612252962287334</v>
      </c>
      <c r="B396">
        <v>0.2528932828774097</v>
      </c>
      <c r="C396">
        <v>2.7422774668081482</v>
      </c>
      <c r="D396">
        <v>430000</v>
      </c>
      <c r="E396">
        <v>2003</v>
      </c>
      <c r="F396">
        <v>0.47652638530347602</v>
      </c>
      <c r="G396">
        <v>0.40023863474653265</v>
      </c>
      <c r="H396">
        <v>0.33460178204363722</v>
      </c>
      <c r="I396">
        <v>8.945619332494914</v>
      </c>
      <c r="J396">
        <v>7.9106020201286276</v>
      </c>
      <c r="K396">
        <v>0.18564267275019519</v>
      </c>
      <c r="L396">
        <v>6.6294152769879502E-2</v>
      </c>
      <c r="M396">
        <v>0.12312263007113812</v>
      </c>
      <c r="N396">
        <v>0.34127404800480693</v>
      </c>
      <c r="O396">
        <v>0.40242209631728049</v>
      </c>
      <c r="P396">
        <v>8.2090112265113771E-2</v>
      </c>
      <c r="Q396">
        <v>8.1260014685485853</v>
      </c>
      <c r="R396">
        <v>21.552500450261149</v>
      </c>
    </row>
    <row r="397" spans="1:18" x14ac:dyDescent="0.2">
      <c r="A397">
        <v>1.4791758960262602</v>
      </c>
      <c r="B397">
        <v>0.22160303867738051</v>
      </c>
      <c r="C397">
        <v>3.0854843618547263</v>
      </c>
      <c r="D397">
        <v>430000</v>
      </c>
      <c r="E397">
        <v>2004</v>
      </c>
      <c r="F397">
        <v>0.48984771573604063</v>
      </c>
      <c r="G397">
        <v>0.40806554871175349</v>
      </c>
      <c r="H397">
        <v>0.32954042986995657</v>
      </c>
      <c r="I397">
        <v>9.0615479775296102</v>
      </c>
      <c r="J397">
        <v>8.0360032869628579</v>
      </c>
      <c r="K397">
        <v>0.18545834577485815</v>
      </c>
      <c r="L397">
        <v>8.1288064041915187E-2</v>
      </c>
      <c r="M397">
        <v>0.12982010312812353</v>
      </c>
      <c r="N397">
        <v>0.3739314620161584</v>
      </c>
      <c r="O397">
        <v>0.41489612842304058</v>
      </c>
      <c r="P397">
        <v>9.8926545237384297E-2</v>
      </c>
      <c r="Q397">
        <v>8.223895302057505</v>
      </c>
      <c r="R397">
        <v>21.976709465512094</v>
      </c>
    </row>
    <row r="398" spans="1:18" x14ac:dyDescent="0.2">
      <c r="A398">
        <v>1.6756289655607814</v>
      </c>
      <c r="B398">
        <v>0.22463086874394259</v>
      </c>
      <c r="C398">
        <v>3.5013811552623366</v>
      </c>
      <c r="D398">
        <v>430000</v>
      </c>
      <c r="E398">
        <v>2005</v>
      </c>
      <c r="F398">
        <v>0.57840657603540946</v>
      </c>
      <c r="G398">
        <v>0.40173794344710095</v>
      </c>
      <c r="H398">
        <v>0.34740181388558</v>
      </c>
      <c r="I398">
        <v>9.1615670576647918</v>
      </c>
      <c r="J398">
        <v>8.2654676764376838</v>
      </c>
      <c r="K398">
        <v>0.37006006955422066</v>
      </c>
      <c r="L398">
        <v>7.7162874958672634E-2</v>
      </c>
      <c r="M398">
        <v>0.13711709972103042</v>
      </c>
      <c r="N398">
        <v>0.41273468689313908</v>
      </c>
      <c r="O398">
        <v>0.41643059490084988</v>
      </c>
      <c r="P398">
        <v>0.10661239329750237</v>
      </c>
      <c r="Q398">
        <v>8.0719161569626827</v>
      </c>
      <c r="R398">
        <v>23.917167246285171</v>
      </c>
    </row>
    <row r="399" spans="1:18" x14ac:dyDescent="0.2">
      <c r="A399">
        <v>1.9342064510419894</v>
      </c>
      <c r="B399">
        <v>0.21068319673075331</v>
      </c>
      <c r="C399">
        <v>3.988958594869759</v>
      </c>
      <c r="D399">
        <v>430000</v>
      </c>
      <c r="E399">
        <v>2006</v>
      </c>
      <c r="F399">
        <v>0.88426363923052664</v>
      </c>
      <c r="G399">
        <v>0.38580135960982309</v>
      </c>
      <c r="H399">
        <v>0.36049566883582906</v>
      </c>
      <c r="I399">
        <v>9.259575199173117</v>
      </c>
      <c r="J399">
        <v>8.4049131040410767</v>
      </c>
      <c r="K399">
        <v>0.38710028382213807</v>
      </c>
      <c r="L399">
        <v>7.8867415789169143E-2</v>
      </c>
      <c r="M399">
        <v>0.14324302467183833</v>
      </c>
      <c r="N399">
        <v>0.42730313326291286</v>
      </c>
      <c r="O399">
        <v>0.81136921624173741</v>
      </c>
      <c r="P399">
        <v>0.12121885840428887</v>
      </c>
      <c r="Q399">
        <v>8.2304308141657554</v>
      </c>
      <c r="R399">
        <v>25.134027120782086</v>
      </c>
    </row>
    <row r="400" spans="1:18" x14ac:dyDescent="0.2">
      <c r="A400">
        <v>2.3910557988983911</v>
      </c>
      <c r="B400">
        <v>0.19465017512558919</v>
      </c>
      <c r="C400">
        <v>4.7338652570737949</v>
      </c>
      <c r="D400">
        <v>430000</v>
      </c>
      <c r="E400">
        <v>2007</v>
      </c>
      <c r="F400">
        <v>0.89488591660110151</v>
      </c>
      <c r="G400">
        <v>0.39771994081548506</v>
      </c>
      <c r="H400">
        <v>0.34493594017097706</v>
      </c>
      <c r="I400">
        <v>9.4168292001409384</v>
      </c>
      <c r="J400">
        <v>8.5719972317314355</v>
      </c>
      <c r="K400">
        <v>0.40450039339103067</v>
      </c>
      <c r="L400">
        <v>7.9318962691091968E-2</v>
      </c>
      <c r="M400">
        <v>0.1461459595388484</v>
      </c>
      <c r="N400">
        <v>0.44744817967896006</v>
      </c>
      <c r="O400">
        <v>0.82821057601510861</v>
      </c>
      <c r="P400">
        <v>0.14013847364280094</v>
      </c>
      <c r="Q400">
        <v>8.4742559279712761</v>
      </c>
      <c r="R400">
        <v>27.128245476003144</v>
      </c>
    </row>
    <row r="401" spans="1:18" x14ac:dyDescent="0.2">
      <c r="A401">
        <v>2.8918635519659546</v>
      </c>
      <c r="B401">
        <v>0.20563975803624013</v>
      </c>
      <c r="C401">
        <v>5.5665342094581369</v>
      </c>
      <c r="D401">
        <v>430000</v>
      </c>
      <c r="E401">
        <v>2008</v>
      </c>
      <c r="F401">
        <v>0.9612852664576802</v>
      </c>
      <c r="G401">
        <v>0.43038029917479309</v>
      </c>
      <c r="H401">
        <v>0.34380386614538994</v>
      </c>
      <c r="I401">
        <v>9.5339560301233721</v>
      </c>
      <c r="J401">
        <v>8.7976233266913297</v>
      </c>
      <c r="K401">
        <v>0.42149999999999999</v>
      </c>
      <c r="L401">
        <v>7.7066191444687335E-2</v>
      </c>
      <c r="M401">
        <v>0.15611291229783078</v>
      </c>
      <c r="N401">
        <v>0.48941893598505753</v>
      </c>
      <c r="O401">
        <v>0.87142587346553357</v>
      </c>
      <c r="P401">
        <v>0.14184169278996867</v>
      </c>
      <c r="Q401">
        <v>8.4908532637848424</v>
      </c>
      <c r="R401">
        <v>29.420062695924763</v>
      </c>
    </row>
    <row r="402" spans="1:18" x14ac:dyDescent="0.2">
      <c r="A402">
        <v>3.2457734148876423</v>
      </c>
      <c r="B402">
        <v>0.21376037119132096</v>
      </c>
      <c r="C402">
        <v>6.0010384125775449</v>
      </c>
      <c r="D402">
        <v>430000</v>
      </c>
      <c r="E402">
        <v>2009</v>
      </c>
      <c r="F402">
        <v>1.297065251326881</v>
      </c>
      <c r="G402">
        <v>0.41363382292529521</v>
      </c>
      <c r="H402">
        <v>0.36267215925060553</v>
      </c>
      <c r="I402">
        <v>9.6214104097448985</v>
      </c>
      <c r="J402">
        <v>8.9451325429635222</v>
      </c>
      <c r="K402">
        <v>0.43199968779269432</v>
      </c>
      <c r="L402">
        <v>5.4280190910372048E-2</v>
      </c>
      <c r="M402">
        <v>0.17305870286859576</v>
      </c>
      <c r="N402">
        <v>0.60310826130527373</v>
      </c>
      <c r="O402">
        <v>0.90370632672332396</v>
      </c>
      <c r="P402">
        <v>0.1577536684358414</v>
      </c>
      <c r="Q402">
        <v>8.5197887191096022</v>
      </c>
      <c r="R402">
        <v>33.093974399000935</v>
      </c>
    </row>
    <row r="403" spans="1:18" x14ac:dyDescent="0.2">
      <c r="A403">
        <v>3.9104634258410687</v>
      </c>
      <c r="B403">
        <v>0.22674324995914652</v>
      </c>
      <c r="C403">
        <v>7.0165952455389951</v>
      </c>
      <c r="D403">
        <v>430000</v>
      </c>
      <c r="E403">
        <v>2010</v>
      </c>
      <c r="F403">
        <v>2.1115420207973115</v>
      </c>
      <c r="G403">
        <v>0.39725205600004959</v>
      </c>
      <c r="H403">
        <v>0.37225987713775227</v>
      </c>
      <c r="I403">
        <v>9.7150895716135732</v>
      </c>
      <c r="J403">
        <v>9.092459505480651</v>
      </c>
      <c r="K403">
        <v>0.43302212454034045</v>
      </c>
      <c r="L403">
        <v>6.3705145460604379E-2</v>
      </c>
      <c r="M403">
        <v>0.17352123238767406</v>
      </c>
      <c r="N403">
        <v>0.62048192794292145</v>
      </c>
      <c r="O403">
        <v>1.0764778092540133</v>
      </c>
      <c r="P403">
        <v>0.17837073521174782</v>
      </c>
      <c r="Q403">
        <v>8.6860459254534366</v>
      </c>
      <c r="R403">
        <v>35.539902101648693</v>
      </c>
    </row>
    <row r="404" spans="1:18" x14ac:dyDescent="0.2">
      <c r="A404">
        <v>4.7228010776448608</v>
      </c>
      <c r="B404">
        <v>0.23639405544942355</v>
      </c>
      <c r="C404">
        <v>8.146424947380698</v>
      </c>
      <c r="D404">
        <v>430000</v>
      </c>
      <c r="E404">
        <v>2011</v>
      </c>
      <c r="F404">
        <v>2.4409664184774349</v>
      </c>
      <c r="G404">
        <v>0.39214615253389939</v>
      </c>
      <c r="H404">
        <v>0.38536427810753349</v>
      </c>
      <c r="I404">
        <v>9.8439524931808773</v>
      </c>
      <c r="J404">
        <v>9.2554594475034992</v>
      </c>
      <c r="K404">
        <v>0.44978270779516788</v>
      </c>
      <c r="L404">
        <v>6.4686352212428688E-2</v>
      </c>
      <c r="M404">
        <v>0.18613626462863259</v>
      </c>
      <c r="N404">
        <v>0.62812268172917096</v>
      </c>
      <c r="O404">
        <v>1.0962700661000946</v>
      </c>
      <c r="P404">
        <v>0.19654155903358153</v>
      </c>
      <c r="Q404">
        <v>8.8523031317972709</v>
      </c>
      <c r="R404">
        <v>39.158182647014129</v>
      </c>
    </row>
    <row r="405" spans="1:18" x14ac:dyDescent="0.2">
      <c r="A405">
        <v>5.276335988017844</v>
      </c>
      <c r="B405">
        <v>0.2385810568451191</v>
      </c>
      <c r="C405">
        <v>8.8219920696944545</v>
      </c>
      <c r="D405">
        <v>430000</v>
      </c>
      <c r="E405">
        <v>2012</v>
      </c>
      <c r="F405">
        <v>3.5223065250379362</v>
      </c>
      <c r="G405">
        <v>0.39144548660589973</v>
      </c>
      <c r="H405">
        <v>0.38201116497535281</v>
      </c>
      <c r="I405">
        <v>9.9673427152374998</v>
      </c>
      <c r="J405">
        <v>9.3944166478338378</v>
      </c>
      <c r="K405">
        <v>0.46253869499241274</v>
      </c>
      <c r="L405">
        <v>6.5332133487023061E-2</v>
      </c>
      <c r="M405">
        <v>0.1942262850923954</v>
      </c>
      <c r="N405">
        <v>0.68482495828073731</v>
      </c>
      <c r="O405">
        <v>1.1050047214353165</v>
      </c>
      <c r="P405">
        <v>0.20432625189681336</v>
      </c>
      <c r="Q405">
        <v>8.7671578700170265</v>
      </c>
      <c r="R405">
        <v>43.550834597875571</v>
      </c>
    </row>
    <row r="406" spans="1:18" x14ac:dyDescent="0.2">
      <c r="A406">
        <v>5.8331553716756064</v>
      </c>
      <c r="B406">
        <v>0.24570830032533331</v>
      </c>
      <c r="C406">
        <v>9.5350084078348338</v>
      </c>
      <c r="D406">
        <v>430000</v>
      </c>
      <c r="E406">
        <v>2013</v>
      </c>
      <c r="F406">
        <v>3.6957575757575758</v>
      </c>
      <c r="G406">
        <v>0.10806227484536021</v>
      </c>
      <c r="H406">
        <v>0.41464236478542638</v>
      </c>
      <c r="I406">
        <v>10.100368850017439</v>
      </c>
      <c r="J406">
        <v>9.5225638593357704</v>
      </c>
      <c r="K406">
        <v>0.4724560606060606</v>
      </c>
      <c r="L406">
        <v>6.6219633992093518E-2</v>
      </c>
      <c r="M406">
        <v>0.19922860416797619</v>
      </c>
      <c r="N406">
        <v>0.75774965130956407</v>
      </c>
      <c r="O406">
        <v>1.111388101983003</v>
      </c>
      <c r="P406">
        <v>0.21561969696969696</v>
      </c>
      <c r="Q406">
        <v>8.994286496957363</v>
      </c>
      <c r="R406">
        <v>47.590909090909093</v>
      </c>
    </row>
    <row r="407" spans="1:18" x14ac:dyDescent="0.2">
      <c r="A407">
        <v>6.399715142688291</v>
      </c>
      <c r="B407">
        <v>0.25282615799608504</v>
      </c>
      <c r="C407">
        <v>10.170930076958658</v>
      </c>
      <c r="D407">
        <v>430000</v>
      </c>
      <c r="E407">
        <v>2014</v>
      </c>
      <c r="F407">
        <v>4.0291937679624867</v>
      </c>
      <c r="G407">
        <v>0.31766409788345984</v>
      </c>
      <c r="H407">
        <v>0.45800868706452613</v>
      </c>
      <c r="I407">
        <v>10.187544060564859</v>
      </c>
      <c r="J407">
        <v>9.6940388141416545</v>
      </c>
      <c r="K407">
        <v>0.48311450612615336</v>
      </c>
      <c r="L407">
        <v>7.317735865784071E-2</v>
      </c>
      <c r="M407">
        <v>0.193861462802458</v>
      </c>
      <c r="N407">
        <v>0.82078320701294527</v>
      </c>
      <c r="O407">
        <v>1.1154390934844192</v>
      </c>
      <c r="P407">
        <v>0.21643926788685525</v>
      </c>
      <c r="Q407">
        <v>9.055798921402566</v>
      </c>
      <c r="R407">
        <v>53.774013008621992</v>
      </c>
    </row>
    <row r="408" spans="1:18" x14ac:dyDescent="0.2">
      <c r="A408">
        <v>7.1699620631610674</v>
      </c>
      <c r="B408">
        <v>0.25817442161498588</v>
      </c>
      <c r="C408">
        <v>10.760134554806745</v>
      </c>
      <c r="D408">
        <v>430000</v>
      </c>
      <c r="E408">
        <v>2015</v>
      </c>
      <c r="F408">
        <v>5.151171579743008</v>
      </c>
      <c r="G408">
        <v>0.31736249452358611</v>
      </c>
      <c r="H408">
        <v>0.4414621849909241</v>
      </c>
      <c r="I408">
        <v>10.269451668216444</v>
      </c>
      <c r="J408">
        <v>9.8079052268599369</v>
      </c>
      <c r="K408">
        <v>0.49642479213907786</v>
      </c>
      <c r="L408">
        <v>6.3949646215441552E-2</v>
      </c>
      <c r="M408">
        <v>0.20073584548646398</v>
      </c>
      <c r="N408">
        <v>0.8775860693937334</v>
      </c>
      <c r="O408">
        <v>1.1184419263456091</v>
      </c>
      <c r="P408">
        <v>0.21884051398337115</v>
      </c>
      <c r="Q408">
        <v>9.3399185775954283</v>
      </c>
      <c r="R408">
        <v>60.015117157974302</v>
      </c>
    </row>
    <row r="409" spans="1:18" x14ac:dyDescent="0.2">
      <c r="A409">
        <v>7.8699549281835326</v>
      </c>
      <c r="B409">
        <v>0.25233020167280107</v>
      </c>
      <c r="C409">
        <v>11.579038807542442</v>
      </c>
      <c r="D409">
        <v>430000</v>
      </c>
      <c r="E409">
        <v>2016</v>
      </c>
      <c r="F409">
        <v>5.1396226415094342</v>
      </c>
      <c r="G409">
        <v>0.30510053558815881</v>
      </c>
      <c r="H409">
        <v>0.45568788537525212</v>
      </c>
      <c r="I409">
        <v>10.350858547540918</v>
      </c>
      <c r="J409">
        <v>9.9174648846179263</v>
      </c>
      <c r="K409">
        <v>0.5134490566037736</v>
      </c>
      <c r="L409">
        <v>5.6498382119665708E-2</v>
      </c>
      <c r="M409">
        <v>0.20546032939590222</v>
      </c>
      <c r="N409">
        <v>0.91896775239073747</v>
      </c>
      <c r="O409">
        <v>1.1249905571293672</v>
      </c>
      <c r="P409">
        <v>0.22575849056603775</v>
      </c>
      <c r="Q409">
        <v>9.397559276069229</v>
      </c>
      <c r="R409">
        <v>64.271698113207549</v>
      </c>
    </row>
    <row r="410" spans="1:18" x14ac:dyDescent="0.2">
      <c r="A410">
        <v>8.8619754690586348</v>
      </c>
      <c r="B410">
        <v>0.24986083718049823</v>
      </c>
      <c r="C410">
        <v>12.953659443698179</v>
      </c>
      <c r="D410">
        <v>430000</v>
      </c>
      <c r="E410">
        <v>2017</v>
      </c>
      <c r="F410">
        <v>5.7162671491029702</v>
      </c>
      <c r="G410">
        <v>0.29127606976584824</v>
      </c>
      <c r="H410">
        <v>0.46124896001698629</v>
      </c>
      <c r="I410">
        <v>10.432583453679028</v>
      </c>
      <c r="J410">
        <v>10.016612958584522</v>
      </c>
      <c r="K410">
        <v>0.5306588270767375</v>
      </c>
      <c r="L410">
        <v>7.1919363713964499E-2</v>
      </c>
      <c r="M410">
        <v>0.20306741050564162</v>
      </c>
      <c r="N410">
        <v>0.94475355850504206</v>
      </c>
      <c r="O410">
        <v>1.131840491029273</v>
      </c>
      <c r="P410">
        <v>0.23843057440072365</v>
      </c>
      <c r="Q410">
        <v>9.4887942883323149</v>
      </c>
      <c r="R410">
        <v>68.189356249057738</v>
      </c>
    </row>
    <row r="411" spans="1:18" x14ac:dyDescent="0.2">
      <c r="A411">
        <v>9.7175077168336639</v>
      </c>
      <c r="B411">
        <v>0.2481806390252311</v>
      </c>
      <c r="C411">
        <v>14.287691477330085</v>
      </c>
      <c r="D411">
        <v>430000</v>
      </c>
      <c r="E411">
        <v>2018</v>
      </c>
      <c r="F411">
        <v>7.3785983421250938</v>
      </c>
      <c r="G411">
        <v>0.27955351880011259</v>
      </c>
      <c r="H411">
        <v>0.49996384038109437</v>
      </c>
      <c r="I411">
        <v>10.510484348982041</v>
      </c>
      <c r="J411">
        <v>10.067704737749203</v>
      </c>
      <c r="K411">
        <v>0.54271590052750562</v>
      </c>
      <c r="L411">
        <v>8.4652101999632245E-2</v>
      </c>
      <c r="M411">
        <v>0.20588165929344823</v>
      </c>
      <c r="N411">
        <v>0.96767023629164928</v>
      </c>
      <c r="O411">
        <v>1.1334268130311616</v>
      </c>
      <c r="P411">
        <v>0.26303541823662396</v>
      </c>
      <c r="Q411">
        <v>9.4067210089203321</v>
      </c>
      <c r="R411">
        <v>72.705350414468725</v>
      </c>
    </row>
    <row r="412" spans="1:18" x14ac:dyDescent="0.2">
      <c r="A412">
        <v>10.880773930309179</v>
      </c>
      <c r="B412">
        <v>0.23075519402112082</v>
      </c>
      <c r="C412">
        <v>15.132987276325569</v>
      </c>
      <c r="D412">
        <v>430000</v>
      </c>
      <c r="E412">
        <v>2019</v>
      </c>
      <c r="F412">
        <v>8.2356927710843379</v>
      </c>
      <c r="G412">
        <v>0.28182244003138873</v>
      </c>
      <c r="H412">
        <v>0.49007688418179524</v>
      </c>
      <c r="I412">
        <v>10.592675154300274</v>
      </c>
      <c r="J412">
        <v>10.131672591038093</v>
      </c>
      <c r="K412">
        <v>0.55436746987951813</v>
      </c>
      <c r="L412">
        <v>0.10868001835545271</v>
      </c>
      <c r="M412">
        <v>0.20139337506711513</v>
      </c>
      <c r="N412">
        <v>0.97021317374005311</v>
      </c>
      <c r="O412">
        <v>1.1358175306893297</v>
      </c>
      <c r="P412">
        <v>0.28077108433734937</v>
      </c>
      <c r="Q412">
        <v>9.5681877760077434</v>
      </c>
      <c r="R412">
        <v>76.25</v>
      </c>
    </row>
    <row r="413" spans="1:18" x14ac:dyDescent="0.2">
      <c r="A413">
        <v>12.665417682926829</v>
      </c>
      <c r="B413">
        <v>8.2333372868503979E-2</v>
      </c>
      <c r="C413">
        <v>15.208815559156992</v>
      </c>
      <c r="D413">
        <v>430000</v>
      </c>
      <c r="E413">
        <v>2020</v>
      </c>
      <c r="F413">
        <v>11.846417768949483</v>
      </c>
      <c r="G413">
        <v>0.35880746871376001</v>
      </c>
      <c r="H413">
        <v>0.50035056229340014</v>
      </c>
      <c r="I413">
        <v>10.638196933596276</v>
      </c>
      <c r="J413">
        <v>10.105023133397452</v>
      </c>
      <c r="K413">
        <v>0.58763938422644568</v>
      </c>
      <c r="L413">
        <v>0.11736229680106937</v>
      </c>
      <c r="M413">
        <v>0.20227756732431332</v>
      </c>
      <c r="N413">
        <v>1.0025249404873191</v>
      </c>
      <c r="O413">
        <v>1.1385157176581682</v>
      </c>
      <c r="P413">
        <v>0.29028034851699697</v>
      </c>
      <c r="Q413">
        <v>9.6817329393704572</v>
      </c>
      <c r="R413">
        <v>78.235745564534341</v>
      </c>
    </row>
    <row r="414" spans="1:18" x14ac:dyDescent="0.2">
      <c r="A414">
        <v>14.031138735420502</v>
      </c>
      <c r="B414">
        <v>8.3995188023104642E-2</v>
      </c>
      <c r="C414">
        <v>17.403892647283577</v>
      </c>
      <c r="D414">
        <v>430000</v>
      </c>
      <c r="E414">
        <v>2021</v>
      </c>
      <c r="F414">
        <v>14.94050135910601</v>
      </c>
      <c r="G414">
        <v>0.32215859475711595</v>
      </c>
      <c r="H414">
        <v>0.49485293200453467</v>
      </c>
      <c r="I414">
        <v>10.711437777430037</v>
      </c>
      <c r="J414">
        <v>10.242935171275697</v>
      </c>
      <c r="K414">
        <v>0.59710208396254916</v>
      </c>
      <c r="L414">
        <v>0.13040332768583426</v>
      </c>
      <c r="M414">
        <v>0.18212366382322928</v>
      </c>
      <c r="N414">
        <v>0.98393928960285248</v>
      </c>
      <c r="O414">
        <v>1.142303597733711</v>
      </c>
      <c r="P414">
        <v>0.32543038356991844</v>
      </c>
      <c r="Q414">
        <v>9.795278102733171</v>
      </c>
      <c r="R414">
        <v>80.443974630021145</v>
      </c>
    </row>
    <row r="415" spans="1:18" x14ac:dyDescent="0.2">
      <c r="A415">
        <v>15.119717303510408</v>
      </c>
      <c r="B415">
        <v>8.4574468640247619E-2</v>
      </c>
      <c r="C415">
        <v>18.822724580254683</v>
      </c>
      <c r="D415">
        <v>430000</v>
      </c>
      <c r="E415">
        <v>2022</v>
      </c>
      <c r="F415">
        <v>14.069654754694124</v>
      </c>
      <c r="G415">
        <v>0.34638868035863735</v>
      </c>
      <c r="H415">
        <v>0.49779383608230809</v>
      </c>
      <c r="I415">
        <v>10.764290732725922</v>
      </c>
      <c r="J415">
        <v>10.269766366846165</v>
      </c>
      <c r="K415">
        <v>0.60311932162325865</v>
      </c>
      <c r="L415">
        <v>0.14523124623872802</v>
      </c>
      <c r="M415">
        <v>0.18474512316220318</v>
      </c>
      <c r="N415">
        <v>0.98515566342526295</v>
      </c>
      <c r="O415">
        <v>1.3490247801892044</v>
      </c>
      <c r="P415">
        <v>0.33858267716535434</v>
      </c>
      <c r="Q415">
        <v>9.8204330006570082</v>
      </c>
      <c r="R415">
        <v>82.450030284675947</v>
      </c>
    </row>
    <row r="416" spans="1:18" x14ac:dyDescent="0.2">
      <c r="A416">
        <v>2.7097876329800563</v>
      </c>
      <c r="B416">
        <v>0.24595055006538694</v>
      </c>
      <c r="C416">
        <v>2.2407867134880068</v>
      </c>
      <c r="D416">
        <v>440000</v>
      </c>
      <c r="E416">
        <v>2000</v>
      </c>
      <c r="F416">
        <v>1.8264676538694085</v>
      </c>
      <c r="G416">
        <v>0.41393969574966727</v>
      </c>
      <c r="H416">
        <v>0.34150757423837208</v>
      </c>
      <c r="I416">
        <v>9.1862085271261886</v>
      </c>
      <c r="J416">
        <v>8.4568873038202081</v>
      </c>
      <c r="K416">
        <v>0.55000040462287414</v>
      </c>
      <c r="L416">
        <v>1.3026079680154226</v>
      </c>
      <c r="M416">
        <v>9.9935052140522715E-2</v>
      </c>
      <c r="N416">
        <v>0.29094069402907069</v>
      </c>
      <c r="O416">
        <v>0.57097384529771844</v>
      </c>
      <c r="P416">
        <v>0.15428617010576839</v>
      </c>
      <c r="Q416">
        <v>7.8642365212393397</v>
      </c>
      <c r="R416">
        <v>19.433458612282266</v>
      </c>
    </row>
    <row r="417" spans="1:18" x14ac:dyDescent="0.2">
      <c r="A417">
        <v>2.9878530440074607</v>
      </c>
      <c r="B417">
        <v>0.25290821295202037</v>
      </c>
      <c r="C417">
        <v>2.4800367951004594</v>
      </c>
      <c r="D417">
        <v>440000</v>
      </c>
      <c r="E417">
        <v>2001</v>
      </c>
      <c r="F417">
        <v>2.0907618988730334</v>
      </c>
      <c r="G417">
        <v>0.41097325832940695</v>
      </c>
      <c r="H417">
        <v>0.36686665889899078</v>
      </c>
      <c r="I417">
        <v>9.2510205964475389</v>
      </c>
      <c r="J417">
        <v>8.5506824371275698</v>
      </c>
      <c r="K417">
        <v>0.29178145875843625</v>
      </c>
      <c r="L417">
        <v>1.2046639237658732</v>
      </c>
      <c r="M417">
        <v>0.10896149700781506</v>
      </c>
      <c r="N417">
        <v>0.28733799031714602</v>
      </c>
      <c r="O417">
        <v>0.5831830829159711</v>
      </c>
      <c r="P417">
        <v>0.16699758850727914</v>
      </c>
      <c r="Q417">
        <v>7.9649842225335696</v>
      </c>
      <c r="R417">
        <v>19.775156357707043</v>
      </c>
    </row>
    <row r="418" spans="1:18" x14ac:dyDescent="0.2">
      <c r="A418">
        <v>3.2899546968461943</v>
      </c>
      <c r="B418">
        <v>0.250744943207171</v>
      </c>
      <c r="C418">
        <v>2.7583635040830954</v>
      </c>
      <c r="D418">
        <v>440000</v>
      </c>
      <c r="E418">
        <v>2002</v>
      </c>
      <c r="F418">
        <v>2.574168069051626</v>
      </c>
      <c r="G418">
        <v>0.40677564377673325</v>
      </c>
      <c r="H418">
        <v>0.36365399706455143</v>
      </c>
      <c r="I418">
        <v>9.3180461353893467</v>
      </c>
      <c r="J418">
        <v>8.642972448814632</v>
      </c>
      <c r="K418">
        <v>0.31435816007093353</v>
      </c>
      <c r="L418">
        <v>1.3454116728410539</v>
      </c>
      <c r="M418">
        <v>0.11182851794860861</v>
      </c>
      <c r="N418">
        <v>0.28310624479392205</v>
      </c>
      <c r="O418">
        <v>0.60399554813578193</v>
      </c>
      <c r="P418">
        <v>0.19088608110308886</v>
      </c>
      <c r="Q418">
        <v>8.1584268879436586</v>
      </c>
      <c r="R418">
        <v>20.131009898123516</v>
      </c>
    </row>
    <row r="419" spans="1:18" x14ac:dyDescent="0.2">
      <c r="A419">
        <v>3.6351284028635575</v>
      </c>
      <c r="B419">
        <v>0.25280145897540551</v>
      </c>
      <c r="C419">
        <v>3.1327147548255896</v>
      </c>
      <c r="D419">
        <v>440000</v>
      </c>
      <c r="E419">
        <v>2003</v>
      </c>
      <c r="F419">
        <v>3.261855536674815</v>
      </c>
      <c r="G419">
        <v>0.39684103785373959</v>
      </c>
      <c r="H419">
        <v>0.38429031638041822</v>
      </c>
      <c r="I419">
        <v>9.4238722790764289</v>
      </c>
      <c r="J419">
        <v>8.7411074195756253</v>
      </c>
      <c r="K419">
        <v>0.3110550515526031</v>
      </c>
      <c r="L419">
        <v>1.4685658938082338</v>
      </c>
      <c r="M419">
        <v>0.10611118933501545</v>
      </c>
      <c r="N419">
        <v>0.30120583713032162</v>
      </c>
      <c r="O419">
        <v>0.61353923205342242</v>
      </c>
      <c r="P419">
        <v>0.22663843109602139</v>
      </c>
      <c r="Q419">
        <v>8.0749916583249917</v>
      </c>
      <c r="R419">
        <v>20.853114410963673</v>
      </c>
    </row>
    <row r="420" spans="1:18" x14ac:dyDescent="0.2">
      <c r="A420">
        <v>3.985215372424384</v>
      </c>
      <c r="B420">
        <v>0.22812212204430121</v>
      </c>
      <c r="C420">
        <v>3.5256747990670712</v>
      </c>
      <c r="D420">
        <v>440000</v>
      </c>
      <c r="E420">
        <v>2004</v>
      </c>
      <c r="F420">
        <v>3.4515611382709923</v>
      </c>
      <c r="G420">
        <v>0.39718335690298701</v>
      </c>
      <c r="H420">
        <v>0.38340791003460073</v>
      </c>
      <c r="I420">
        <v>9.5198560960325089</v>
      </c>
      <c r="J420">
        <v>8.8525600361358947</v>
      </c>
      <c r="K420">
        <v>0.31349649750951081</v>
      </c>
      <c r="L420">
        <v>1.5842238549461527</v>
      </c>
      <c r="M420">
        <v>9.9309477692013329E-2</v>
      </c>
      <c r="N420">
        <v>0.31460569375410674</v>
      </c>
      <c r="O420">
        <v>0.62021146355036172</v>
      </c>
      <c r="P420">
        <v>0.26201614372614057</v>
      </c>
      <c r="Q420">
        <v>8.1912044570703593</v>
      </c>
      <c r="R420">
        <v>21.798640274140404</v>
      </c>
    </row>
    <row r="421" spans="1:18" x14ac:dyDescent="0.2">
      <c r="A421">
        <v>4.3725106859089342</v>
      </c>
      <c r="B421">
        <v>0.19869111518998411</v>
      </c>
      <c r="C421">
        <v>3.9673471069289388</v>
      </c>
      <c r="D421">
        <v>440000</v>
      </c>
      <c r="E421">
        <v>2005</v>
      </c>
      <c r="F421">
        <v>4.0128344572547316</v>
      </c>
      <c r="G421">
        <v>0.39017697011352881</v>
      </c>
      <c r="H421">
        <v>0.40640228538246603</v>
      </c>
      <c r="I421">
        <v>9.6003493132287527</v>
      </c>
      <c r="J421">
        <v>9.0564470732792337</v>
      </c>
      <c r="K421">
        <v>0.60680008701326948</v>
      </c>
      <c r="L421">
        <v>1.5962128199183716</v>
      </c>
      <c r="M421">
        <v>0.10422392852703571</v>
      </c>
      <c r="N421">
        <v>0.31771295711558395</v>
      </c>
      <c r="O421">
        <v>0.64183082915971068</v>
      </c>
      <c r="P421">
        <v>0.29079399608440287</v>
      </c>
      <c r="Q421">
        <v>8.4237048103300669</v>
      </c>
      <c r="R421">
        <v>22.721340004350665</v>
      </c>
    </row>
    <row r="422" spans="1:18" x14ac:dyDescent="0.2">
      <c r="A422">
        <v>5.014707302656741</v>
      </c>
      <c r="B422">
        <v>0.18799519910691775</v>
      </c>
      <c r="C422">
        <v>4.497004729751727</v>
      </c>
      <c r="D422">
        <v>440000</v>
      </c>
      <c r="E422">
        <v>2006</v>
      </c>
      <c r="F422">
        <v>4.6087351608280809</v>
      </c>
      <c r="G422">
        <v>0.39165066713894131</v>
      </c>
      <c r="H422">
        <v>0.39744366780380003</v>
      </c>
      <c r="I422">
        <v>9.6813172774349283</v>
      </c>
      <c r="J422">
        <v>9.1754246111471023</v>
      </c>
      <c r="K422">
        <v>0.62999956577318328</v>
      </c>
      <c r="L422">
        <v>1.6188463083784903</v>
      </c>
      <c r="M422">
        <v>9.8352000905965964E-2</v>
      </c>
      <c r="N422">
        <v>0.30712589614363567</v>
      </c>
      <c r="O422">
        <v>0.99269337785197553</v>
      </c>
      <c r="P422">
        <v>0.3181537523021965</v>
      </c>
      <c r="Q422">
        <v>8.4878088184122884</v>
      </c>
      <c r="R422">
        <v>23.331748228937087</v>
      </c>
    </row>
    <row r="423" spans="1:18" x14ac:dyDescent="0.2">
      <c r="A423">
        <v>5.9426397079472055</v>
      </c>
      <c r="B423">
        <v>0.18778579172502111</v>
      </c>
      <c r="C423">
        <v>5.314729639101313</v>
      </c>
      <c r="D423">
        <v>440000</v>
      </c>
      <c r="E423">
        <v>2007</v>
      </c>
      <c r="F423">
        <v>5.8440792089047902</v>
      </c>
      <c r="G423">
        <v>0.3853598781823801</v>
      </c>
      <c r="H423">
        <v>0.39220808881220109</v>
      </c>
      <c r="I423">
        <v>9.7812803697572779</v>
      </c>
      <c r="J423">
        <v>9.3030711541959583</v>
      </c>
      <c r="K423">
        <v>0.63139990392897372</v>
      </c>
      <c r="L423">
        <v>1.5192039955807037</v>
      </c>
      <c r="M423">
        <v>9.9537193066354654E-2</v>
      </c>
      <c r="N423">
        <v>0.2928008597906725</v>
      </c>
      <c r="O423">
        <v>1.0128269337785198</v>
      </c>
      <c r="P423">
        <v>0.35136839097594913</v>
      </c>
      <c r="Q423">
        <v>8.721450712957223</v>
      </c>
      <c r="R423">
        <v>24.245511164115815</v>
      </c>
    </row>
    <row r="424" spans="1:18" x14ac:dyDescent="0.2">
      <c r="A424">
        <v>6.7079748232731209</v>
      </c>
      <c r="B424">
        <v>0.17213199695206433</v>
      </c>
      <c r="C424">
        <v>6.1546673123839462</v>
      </c>
      <c r="D424">
        <v>440000</v>
      </c>
      <c r="E424">
        <v>2008</v>
      </c>
      <c r="F424">
        <v>6.2698868345617518</v>
      </c>
      <c r="G424">
        <v>0.40468852862415156</v>
      </c>
      <c r="H424">
        <v>0.39481981574791447</v>
      </c>
      <c r="I424">
        <v>9.8900405454298213</v>
      </c>
      <c r="J424">
        <v>9.4823824742799783</v>
      </c>
      <c r="K424">
        <v>0.63370017425617686</v>
      </c>
      <c r="L424">
        <v>1.2960865468627534</v>
      </c>
      <c r="M424">
        <v>0.10294658970536309</v>
      </c>
      <c r="N424">
        <v>0.29611555202462059</v>
      </c>
      <c r="O424">
        <v>1.0192264885920981</v>
      </c>
      <c r="P424">
        <v>0.35425552990454323</v>
      </c>
      <c r="Q424">
        <v>8.8134947237740544</v>
      </c>
      <c r="R424">
        <v>25.319705503018152</v>
      </c>
    </row>
    <row r="425" spans="1:18" x14ac:dyDescent="0.2">
      <c r="A425">
        <v>6.9374804434115838</v>
      </c>
      <c r="B425">
        <v>0.16481853596509011</v>
      </c>
      <c r="C425">
        <v>6.541940822967792</v>
      </c>
      <c r="D425">
        <v>440000</v>
      </c>
      <c r="E425">
        <v>2009</v>
      </c>
      <c r="F425">
        <v>8.2546329338344098</v>
      </c>
      <c r="G425">
        <v>0.3954220148638018</v>
      </c>
      <c r="H425">
        <v>0.39860617627451511</v>
      </c>
      <c r="I425">
        <v>9.979277537883636</v>
      </c>
      <c r="J425">
        <v>9.5956310236124338</v>
      </c>
      <c r="K425">
        <v>0.63399995459117753</v>
      </c>
      <c r="L425">
        <v>1.0577514858773756</v>
      </c>
      <c r="M425">
        <v>0.10982913333412728</v>
      </c>
      <c r="N425">
        <v>0.32771375373783501</v>
      </c>
      <c r="O425">
        <v>1.0292710072342794</v>
      </c>
      <c r="P425">
        <v>0.35632500476299062</v>
      </c>
      <c r="Q425">
        <v>8.9085199446708287</v>
      </c>
      <c r="R425">
        <v>26.850434197186825</v>
      </c>
    </row>
    <row r="426" spans="1:18" x14ac:dyDescent="0.2">
      <c r="A426">
        <v>7.5928970418112716</v>
      </c>
      <c r="B426">
        <v>0.14419708149431737</v>
      </c>
      <c r="C426">
        <v>7.576271522398784</v>
      </c>
      <c r="D426">
        <v>440000</v>
      </c>
      <c r="E426">
        <v>2010</v>
      </c>
      <c r="F426">
        <v>11.43027077969842</v>
      </c>
      <c r="G426">
        <v>0.39061141565275059</v>
      </c>
      <c r="H426">
        <v>0.40300566224367451</v>
      </c>
      <c r="I426">
        <v>10.081541683473516</v>
      </c>
      <c r="J426">
        <v>9.7244272681824633</v>
      </c>
      <c r="K426">
        <v>0.66180408698050752</v>
      </c>
      <c r="L426">
        <v>1.15646931271126</v>
      </c>
      <c r="M426">
        <v>0.11800169856666569</v>
      </c>
      <c r="N426">
        <v>0.340054996645962</v>
      </c>
      <c r="O426">
        <v>1.0581190873678354</v>
      </c>
      <c r="P426">
        <v>0.38886558324138781</v>
      </c>
      <c r="Q426">
        <v>9.1378156924744616</v>
      </c>
      <c r="R426">
        <v>28.742567733235262</v>
      </c>
    </row>
    <row r="427" spans="1:18" x14ac:dyDescent="0.2">
      <c r="A427">
        <v>8.7190389354361759</v>
      </c>
      <c r="B427">
        <v>0.11857279777443533</v>
      </c>
      <c r="C427">
        <v>8.6954598870681536</v>
      </c>
      <c r="D427">
        <v>440000</v>
      </c>
      <c r="E427">
        <v>2011</v>
      </c>
      <c r="F427">
        <v>11.93873187058386</v>
      </c>
      <c r="G427">
        <v>0.39933544300278345</v>
      </c>
      <c r="H427">
        <v>0.38883911546701738</v>
      </c>
      <c r="I427">
        <v>10.19978788090426</v>
      </c>
      <c r="J427">
        <v>9.8453751081844452</v>
      </c>
      <c r="K427">
        <v>0.66570007437709189</v>
      </c>
      <c r="L427">
        <v>1.1116624540490143</v>
      </c>
      <c r="M427">
        <v>0.12647535582734579</v>
      </c>
      <c r="N427">
        <v>0.32161875793603462</v>
      </c>
      <c r="O427">
        <v>1.0613466889259879</v>
      </c>
      <c r="P427">
        <v>0.40898289326887322</v>
      </c>
      <c r="Q427">
        <v>9.3671114402780944</v>
      </c>
      <c r="R427">
        <v>30.215693566381557</v>
      </c>
    </row>
    <row r="428" spans="1:18" x14ac:dyDescent="0.2">
      <c r="A428">
        <v>9.2380068060281957</v>
      </c>
      <c r="B428">
        <v>0.10084585970456778</v>
      </c>
      <c r="C428">
        <v>9.354360503278361</v>
      </c>
      <c r="D428">
        <v>440000</v>
      </c>
      <c r="E428">
        <v>2012</v>
      </c>
      <c r="F428">
        <v>13.911602209944752</v>
      </c>
      <c r="G428">
        <v>0.39916710585182069</v>
      </c>
      <c r="H428">
        <v>0.38706863395334129</v>
      </c>
      <c r="I428">
        <v>10.316481249565031</v>
      </c>
      <c r="J428">
        <v>9.930080924687898</v>
      </c>
      <c r="K428">
        <v>0.67149986414274077</v>
      </c>
      <c r="L428">
        <v>1.0896115428799669</v>
      </c>
      <c r="M428">
        <v>0.12959392005366288</v>
      </c>
      <c r="N428">
        <v>0.32892845603070742</v>
      </c>
      <c r="O428">
        <v>1.0848247078464108</v>
      </c>
      <c r="P428">
        <v>0.41838692147450413</v>
      </c>
      <c r="Q428">
        <v>9.3779734397042382</v>
      </c>
      <c r="R428">
        <v>32.180056154333847</v>
      </c>
    </row>
    <row r="429" spans="1:18" x14ac:dyDescent="0.2">
      <c r="A429">
        <v>9.9638785270205652</v>
      </c>
      <c r="B429">
        <v>8.875877498719735E-2</v>
      </c>
      <c r="C429">
        <v>10.009928091186273</v>
      </c>
      <c r="D429">
        <v>440000</v>
      </c>
      <c r="E429">
        <v>2013</v>
      </c>
      <c r="F429">
        <v>15.122448979591837</v>
      </c>
      <c r="G429">
        <v>0.12469846019651235</v>
      </c>
      <c r="H429">
        <v>0.45609847683263682</v>
      </c>
      <c r="I429">
        <v>10.293408811863458</v>
      </c>
      <c r="J429">
        <v>10.025066360435618</v>
      </c>
      <c r="K429">
        <v>0.6808997338065661</v>
      </c>
      <c r="L429">
        <v>1.0816021326881846</v>
      </c>
      <c r="M429">
        <v>0.13456864993445958</v>
      </c>
      <c r="N429">
        <v>0.35691469953399341</v>
      </c>
      <c r="O429">
        <v>1.1291875347801894</v>
      </c>
      <c r="P429">
        <v>0.42858296362023068</v>
      </c>
      <c r="Q429">
        <v>9.258742806551572</v>
      </c>
      <c r="R429">
        <v>33.575865128660162</v>
      </c>
    </row>
    <row r="430" spans="1:18" x14ac:dyDescent="0.2">
      <c r="A430">
        <v>10.605636278780336</v>
      </c>
      <c r="B430">
        <v>7.7464240850091001E-2</v>
      </c>
      <c r="C430">
        <v>10.636905810130042</v>
      </c>
      <c r="D430">
        <v>440000</v>
      </c>
      <c r="E430">
        <v>2014</v>
      </c>
      <c r="F430">
        <v>15.663069022543302</v>
      </c>
      <c r="G430">
        <v>0.351184318442333</v>
      </c>
      <c r="H430">
        <v>0.46892359601585182</v>
      </c>
      <c r="I430">
        <v>10.378108941001509</v>
      </c>
      <c r="J430">
        <v>10.117841437871611</v>
      </c>
      <c r="K430">
        <v>0.68619984332840112</v>
      </c>
      <c r="L430">
        <v>0.97006735755872964</v>
      </c>
      <c r="M430">
        <v>0.13425595283061351</v>
      </c>
      <c r="N430">
        <v>0.3856940728613647</v>
      </c>
      <c r="O430">
        <v>1.1802671118530885</v>
      </c>
      <c r="P430">
        <v>0.45567325267647313</v>
      </c>
      <c r="Q430">
        <v>9.3202891660266491</v>
      </c>
      <c r="R430">
        <v>35.320741578901554</v>
      </c>
    </row>
    <row r="431" spans="1:18" x14ac:dyDescent="0.2">
      <c r="A431">
        <v>11.381730124885776</v>
      </c>
      <c r="B431">
        <v>6.8154554551315749E-2</v>
      </c>
      <c r="C431">
        <v>11.212538909771038</v>
      </c>
      <c r="D431">
        <v>440000</v>
      </c>
      <c r="E431">
        <v>2015</v>
      </c>
      <c r="F431">
        <v>20.652166466860763</v>
      </c>
      <c r="G431">
        <v>0.35470542059385424</v>
      </c>
      <c r="H431">
        <v>0.47007841717599474</v>
      </c>
      <c r="I431">
        <v>10.456140872934428</v>
      </c>
      <c r="J431">
        <v>10.203179762073576</v>
      </c>
      <c r="K431">
        <v>0.69510018838842269</v>
      </c>
      <c r="L431">
        <v>0.85217505436691221</v>
      </c>
      <c r="M431">
        <v>0.17164968787316456</v>
      </c>
      <c r="N431">
        <v>0.40602225352203136</v>
      </c>
      <c r="O431">
        <v>1.2021313299944354</v>
      </c>
      <c r="P431">
        <v>0.45476023291659529</v>
      </c>
      <c r="Q431">
        <v>9.5306373923964767</v>
      </c>
      <c r="R431">
        <v>37.309470799794482</v>
      </c>
    </row>
    <row r="432" spans="1:18" x14ac:dyDescent="0.2">
      <c r="A432">
        <v>12.257678651350142</v>
      </c>
      <c r="B432">
        <v>5.8038711735381436E-2</v>
      </c>
      <c r="C432">
        <v>12.061494804582303</v>
      </c>
      <c r="D432">
        <v>440000</v>
      </c>
      <c r="E432">
        <v>2016</v>
      </c>
      <c r="F432">
        <v>21.752771246221027</v>
      </c>
      <c r="G432">
        <v>0.35175954223625427</v>
      </c>
      <c r="H432">
        <v>0.47000156204231258</v>
      </c>
      <c r="I432">
        <v>10.536997514261827</v>
      </c>
      <c r="J432">
        <v>10.280995782564275</v>
      </c>
      <c r="K432">
        <v>0.70149983204568345</v>
      </c>
      <c r="L432">
        <v>0.77228910355461966</v>
      </c>
      <c r="M432">
        <v>0.16365096207281069</v>
      </c>
      <c r="N432">
        <v>0.40533514387581204</v>
      </c>
      <c r="O432">
        <v>1.2136060100166945</v>
      </c>
      <c r="P432">
        <v>0.47112277460530738</v>
      </c>
      <c r="Q432">
        <v>9.6502442231824155</v>
      </c>
      <c r="R432">
        <v>39.057776284850519</v>
      </c>
    </row>
    <row r="433" spans="1:18" x14ac:dyDescent="0.2">
      <c r="A433">
        <v>13.363769320501603</v>
      </c>
      <c r="B433">
        <v>5.3027762161274888E-2</v>
      </c>
      <c r="C433">
        <v>13.490692413428215</v>
      </c>
      <c r="D433">
        <v>440000</v>
      </c>
      <c r="E433">
        <v>2017</v>
      </c>
      <c r="F433">
        <v>27.399061032863848</v>
      </c>
      <c r="G433">
        <v>0.34600098038309107</v>
      </c>
      <c r="H433">
        <v>0.47555779626747213</v>
      </c>
      <c r="I433">
        <v>10.620720820323704</v>
      </c>
      <c r="J433">
        <v>10.356590350824495</v>
      </c>
      <c r="K433">
        <v>0.70739971995716999</v>
      </c>
      <c r="L433">
        <v>0.74162413877128464</v>
      </c>
      <c r="M433">
        <v>0.16407732873112374</v>
      </c>
      <c r="N433">
        <v>0.41202693588880068</v>
      </c>
      <c r="O433">
        <v>1.2219255592654426</v>
      </c>
      <c r="P433">
        <v>0.49081377151799688</v>
      </c>
      <c r="Q433">
        <v>9.801260563712761</v>
      </c>
      <c r="R433">
        <v>40.532081377151805</v>
      </c>
    </row>
    <row r="434" spans="1:18" x14ac:dyDescent="0.2">
      <c r="A434">
        <v>14.35994540229885</v>
      </c>
      <c r="B434">
        <v>4.5515998213840794E-2</v>
      </c>
      <c r="C434">
        <v>14.881833555808335</v>
      </c>
      <c r="D434">
        <v>440000</v>
      </c>
      <c r="E434">
        <v>2018</v>
      </c>
      <c r="F434">
        <v>38.71736313573048</v>
      </c>
      <c r="G434">
        <v>0.33281935933990847</v>
      </c>
      <c r="H434">
        <v>0.49130307533380169</v>
      </c>
      <c r="I434">
        <v>10.699664359340579</v>
      </c>
      <c r="J434">
        <v>10.373174784956861</v>
      </c>
      <c r="K434">
        <v>0.71810009718172985</v>
      </c>
      <c r="L434">
        <v>0.71802692168471893</v>
      </c>
      <c r="M434">
        <v>0.15737878309738074</v>
      </c>
      <c r="N434">
        <v>0.41825163982629687</v>
      </c>
      <c r="O434">
        <v>1.2114585809682805</v>
      </c>
      <c r="P434">
        <v>0.51209507612568839</v>
      </c>
      <c r="Q434">
        <v>9.663899450044763</v>
      </c>
      <c r="R434">
        <v>41.861030126336253</v>
      </c>
    </row>
    <row r="435" spans="1:18" x14ac:dyDescent="0.2">
      <c r="A435">
        <v>15.437729807005004</v>
      </c>
      <c r="B435">
        <v>3.7679060410769009E-2</v>
      </c>
      <c r="C435">
        <v>15.754259986515088</v>
      </c>
      <c r="D435">
        <v>440000</v>
      </c>
      <c r="E435">
        <v>2019</v>
      </c>
      <c r="F435">
        <v>42.228360957642728</v>
      </c>
      <c r="G435">
        <v>0.33181970632026303</v>
      </c>
      <c r="H435">
        <v>0.49708202673482987</v>
      </c>
      <c r="I435">
        <v>10.78140225441172</v>
      </c>
      <c r="J435">
        <v>10.445570671844074</v>
      </c>
      <c r="K435">
        <v>0.72650012010569298</v>
      </c>
      <c r="L435">
        <v>0.66222552282387537</v>
      </c>
      <c r="M435">
        <v>0.16018470755532246</v>
      </c>
      <c r="N435">
        <v>0.43007340284652812</v>
      </c>
      <c r="O435">
        <v>1.2258786978297163</v>
      </c>
      <c r="P435">
        <v>0.53613980302666353</v>
      </c>
      <c r="Q435">
        <v>9.7505031636034953</v>
      </c>
      <c r="R435">
        <v>43.654415885979667</v>
      </c>
    </row>
    <row r="436" spans="1:18" x14ac:dyDescent="0.2">
      <c r="A436">
        <v>15.790826821991761</v>
      </c>
      <c r="B436">
        <v>2.8967625553608038E-2</v>
      </c>
      <c r="C436">
        <v>15.889637772504063</v>
      </c>
      <c r="D436">
        <v>440000</v>
      </c>
      <c r="E436">
        <v>2020</v>
      </c>
      <c r="F436">
        <v>56.22203157416935</v>
      </c>
      <c r="G436">
        <v>0.29575395308865687</v>
      </c>
      <c r="H436">
        <v>0.51124539060230278</v>
      </c>
      <c r="I436">
        <v>10.824904323792735</v>
      </c>
      <c r="J436">
        <v>10.368833871459069</v>
      </c>
      <c r="K436">
        <v>0.7414923306407597</v>
      </c>
      <c r="L436">
        <v>0.63546626241159043</v>
      </c>
      <c r="M436">
        <v>0.15681992247886964</v>
      </c>
      <c r="N436">
        <v>0.44791199105152613</v>
      </c>
      <c r="O436">
        <v>1.2346831886477463</v>
      </c>
      <c r="P436">
        <v>0.54866397171648995</v>
      </c>
      <c r="Q436">
        <v>9.9518705893711328</v>
      </c>
      <c r="R436">
        <v>44.741559664786848</v>
      </c>
    </row>
    <row r="437" spans="1:18" x14ac:dyDescent="0.2">
      <c r="A437">
        <v>17.635675904977376</v>
      </c>
      <c r="B437">
        <v>3.0290200815898588E-2</v>
      </c>
      <c r="C437">
        <v>18.127502800913646</v>
      </c>
      <c r="D437">
        <v>440000</v>
      </c>
      <c r="E437">
        <v>2021</v>
      </c>
      <c r="F437">
        <v>68.764506464837595</v>
      </c>
      <c r="G437">
        <v>0.33283842814075032</v>
      </c>
      <c r="H437">
        <v>0.48884262243213567</v>
      </c>
      <c r="I437">
        <v>10.912423097095624</v>
      </c>
      <c r="J437">
        <v>10.458445700105464</v>
      </c>
      <c r="K437">
        <v>0.74630006307158625</v>
      </c>
      <c r="L437">
        <v>0.66189696518988606</v>
      </c>
      <c r="M437">
        <v>0.14630437421574011</v>
      </c>
      <c r="N437">
        <v>0.42433360637064504</v>
      </c>
      <c r="O437">
        <v>1.2408834390651085</v>
      </c>
      <c r="P437">
        <v>0.6202010406811731</v>
      </c>
      <c r="Q437">
        <v>10.153238015138772</v>
      </c>
      <c r="R437">
        <v>46.436455376852734</v>
      </c>
    </row>
    <row r="438" spans="1:18" x14ac:dyDescent="0.2">
      <c r="A438">
        <v>18.701995944380069</v>
      </c>
      <c r="B438">
        <v>2.7718019536290221E-2</v>
      </c>
      <c r="C438">
        <v>19.604368978782134</v>
      </c>
      <c r="D438">
        <v>440000</v>
      </c>
      <c r="E438">
        <v>2022</v>
      </c>
      <c r="F438">
        <v>66.152265975602049</v>
      </c>
      <c r="G438">
        <v>0.30505023998497804</v>
      </c>
      <c r="H438">
        <v>0.48506500958377324</v>
      </c>
      <c r="I438">
        <v>10.949143937377103</v>
      </c>
      <c r="J438">
        <v>10.476203059941918</v>
      </c>
      <c r="K438">
        <v>0.7478509575880159</v>
      </c>
      <c r="L438">
        <v>0.64881115870388295</v>
      </c>
      <c r="M438">
        <v>0.14353534557148942</v>
      </c>
      <c r="N438">
        <v>0.39921973788768689</v>
      </c>
      <c r="O438">
        <v>0.93889109848484842</v>
      </c>
      <c r="P438">
        <v>0.6218270020858353</v>
      </c>
      <c r="Q438">
        <v>10.200720369437169</v>
      </c>
      <c r="R438">
        <v>48.061121294482014</v>
      </c>
    </row>
    <row r="439" spans="1:18" x14ac:dyDescent="0.2">
      <c r="A439">
        <v>0.8106157443491816</v>
      </c>
      <c r="B439">
        <v>0.30970507511365813</v>
      </c>
      <c r="C439">
        <v>1.8648540908314026</v>
      </c>
      <c r="D439">
        <v>450000</v>
      </c>
      <c r="E439">
        <v>2000</v>
      </c>
      <c r="F439">
        <v>0.25068406651231318</v>
      </c>
      <c r="G439">
        <v>0.43547672260014159</v>
      </c>
      <c r="H439">
        <v>0.30616701823858833</v>
      </c>
      <c r="I439">
        <v>8.6715318535737111</v>
      </c>
      <c r="J439">
        <v>7.5002316945438618</v>
      </c>
      <c r="K439">
        <v>0.28141443906545988</v>
      </c>
      <c r="L439">
        <v>8.0943285398357726E-2</v>
      </c>
      <c r="M439">
        <v>0.12427001403819159</v>
      </c>
      <c r="N439">
        <v>0.28044652987442553</v>
      </c>
      <c r="O439">
        <v>0.22268518518518518</v>
      </c>
      <c r="P439">
        <v>6.6183961271311306E-2</v>
      </c>
      <c r="Q439">
        <v>7.6308716038270896</v>
      </c>
      <c r="R439">
        <v>17.975163123552935</v>
      </c>
    </row>
    <row r="440" spans="1:18" x14ac:dyDescent="0.2">
      <c r="A440">
        <v>0.88415050426687358</v>
      </c>
      <c r="B440">
        <v>0.31604279183177519</v>
      </c>
      <c r="C440">
        <v>2.0685121889626283</v>
      </c>
      <c r="D440">
        <v>450000</v>
      </c>
      <c r="E440">
        <v>2001</v>
      </c>
      <c r="F440">
        <v>0.22953216374269006</v>
      </c>
      <c r="G440">
        <v>0.4101588847808601</v>
      </c>
      <c r="H440">
        <v>0.35263288805336079</v>
      </c>
      <c r="I440">
        <v>8.8047347539969678</v>
      </c>
      <c r="J440">
        <v>7.57798093846153</v>
      </c>
      <c r="K440">
        <v>0.28195488721804512</v>
      </c>
      <c r="L440">
        <v>6.5254355339703599E-2</v>
      </c>
      <c r="M440">
        <v>0.15427702756060965</v>
      </c>
      <c r="N440">
        <v>0.28764028183597007</v>
      </c>
      <c r="O440">
        <v>0.23043771043771044</v>
      </c>
      <c r="P440">
        <v>6.932330827067669E-2</v>
      </c>
      <c r="Q440">
        <v>7.6970390943787503</v>
      </c>
      <c r="R440">
        <v>18.441938178780283</v>
      </c>
    </row>
    <row r="441" spans="1:18" x14ac:dyDescent="0.2">
      <c r="A441">
        <v>0.97478949401313253</v>
      </c>
      <c r="B441">
        <v>0.3340769442720059</v>
      </c>
      <c r="C441">
        <v>2.307295577314767</v>
      </c>
      <c r="D441">
        <v>450000</v>
      </c>
      <c r="E441">
        <v>2002</v>
      </c>
      <c r="F441">
        <v>0.21858150145167979</v>
      </c>
      <c r="G441">
        <v>0.43333450711664828</v>
      </c>
      <c r="H441">
        <v>0.32428580625215958</v>
      </c>
      <c r="I441">
        <v>8.8977260582253646</v>
      </c>
      <c r="J441">
        <v>7.6623318907475015</v>
      </c>
      <c r="K441">
        <v>0.28307756117793448</v>
      </c>
      <c r="L441">
        <v>7.9712036271708947E-2</v>
      </c>
      <c r="M441">
        <v>0.16636387410697659</v>
      </c>
      <c r="N441">
        <v>0.29730993410547091</v>
      </c>
      <c r="O441">
        <v>0.23694023569023565</v>
      </c>
      <c r="P441">
        <v>7.4025300705101618E-2</v>
      </c>
      <c r="Q441">
        <v>7.7076609247506802</v>
      </c>
      <c r="R441">
        <v>18.083782662795521</v>
      </c>
    </row>
    <row r="442" spans="1:18" x14ac:dyDescent="0.2">
      <c r="A442">
        <v>1.0758054594386774</v>
      </c>
      <c r="B442">
        <v>0.32867058418193457</v>
      </c>
      <c r="C442">
        <v>2.5848112150160372</v>
      </c>
      <c r="D442">
        <v>450000</v>
      </c>
      <c r="E442">
        <v>2003</v>
      </c>
      <c r="F442">
        <v>0.27403747169034381</v>
      </c>
      <c r="G442">
        <v>0.42650234938580633</v>
      </c>
      <c r="H442">
        <v>0.36259578374006673</v>
      </c>
      <c r="I442">
        <v>8.9599592223409612</v>
      </c>
      <c r="J442">
        <v>7.4764185176268141</v>
      </c>
      <c r="K442">
        <v>0.29050854436895202</v>
      </c>
      <c r="L442">
        <v>9.4264214647430275E-2</v>
      </c>
      <c r="M442">
        <v>0.15853300550002322</v>
      </c>
      <c r="N442">
        <v>0.32925090326892215</v>
      </c>
      <c r="O442">
        <v>0.24600589225589223</v>
      </c>
      <c r="P442">
        <v>8.5429277331686232E-2</v>
      </c>
      <c r="Q442">
        <v>7.8484759539399418</v>
      </c>
      <c r="R442">
        <v>18.138768787317275</v>
      </c>
    </row>
    <row r="443" spans="1:18" x14ac:dyDescent="0.2">
      <c r="A443">
        <v>1.2558401094308076</v>
      </c>
      <c r="B443">
        <v>0.30704223800238634</v>
      </c>
      <c r="C443">
        <v>2.8880297758271212</v>
      </c>
      <c r="D443">
        <v>450000</v>
      </c>
      <c r="E443">
        <v>2004</v>
      </c>
      <c r="F443">
        <v>0.26017590509306604</v>
      </c>
      <c r="G443">
        <v>0.45074334522474896</v>
      </c>
      <c r="H443">
        <v>0.32315436025435618</v>
      </c>
      <c r="I443">
        <v>9.0091368679300778</v>
      </c>
      <c r="J443">
        <v>7.5964048373750659</v>
      </c>
      <c r="K443">
        <v>0.31703824913070155</v>
      </c>
      <c r="L443">
        <v>0.10711170176211454</v>
      </c>
      <c r="M443">
        <v>0.15354120273999131</v>
      </c>
      <c r="N443">
        <v>0.37411954785302803</v>
      </c>
      <c r="O443">
        <v>0.25127946127946127</v>
      </c>
      <c r="P443">
        <v>9.3446512579259566E-2</v>
      </c>
      <c r="Q443">
        <v>8.088814970696717</v>
      </c>
      <c r="R443">
        <v>18.776845980773164</v>
      </c>
    </row>
    <row r="444" spans="1:18" x14ac:dyDescent="0.2">
      <c r="A444">
        <v>1.384439511653718</v>
      </c>
      <c r="B444">
        <v>0.27733591955849901</v>
      </c>
      <c r="C444">
        <v>3.2478539525638581</v>
      </c>
      <c r="D444">
        <v>450000</v>
      </c>
      <c r="E444">
        <v>2005</v>
      </c>
      <c r="F444">
        <v>0.26287553648068668</v>
      </c>
      <c r="G444">
        <v>0.43628929175568798</v>
      </c>
      <c r="H444">
        <v>0.33594309315378174</v>
      </c>
      <c r="I444">
        <v>9.0956946597698707</v>
      </c>
      <c r="J444">
        <v>8.0056520041134522</v>
      </c>
      <c r="K444">
        <v>0.33626609442060085</v>
      </c>
      <c r="L444">
        <v>0.11342527622376501</v>
      </c>
      <c r="M444">
        <v>0.16340398809237494</v>
      </c>
      <c r="N444">
        <v>0.44390944753536749</v>
      </c>
      <c r="O444">
        <v>0.26095538720538719</v>
      </c>
      <c r="P444">
        <v>0.10947424892703862</v>
      </c>
      <c r="Q444">
        <v>7.7400392526048725</v>
      </c>
      <c r="R444">
        <v>20.064377682403432</v>
      </c>
    </row>
    <row r="445" spans="1:18" x14ac:dyDescent="0.2">
      <c r="A445">
        <v>1.6006413043478263</v>
      </c>
      <c r="B445">
        <v>0.28392196753746324</v>
      </c>
      <c r="C445">
        <v>3.7144584339160196</v>
      </c>
      <c r="D445">
        <v>450000</v>
      </c>
      <c r="E445">
        <v>2006</v>
      </c>
      <c r="F445">
        <v>0.30557321466412374</v>
      </c>
      <c r="G445">
        <v>0.4403131476838717</v>
      </c>
      <c r="H445">
        <v>0.35222159451926349</v>
      </c>
      <c r="I445">
        <v>9.2001637655246231</v>
      </c>
      <c r="J445">
        <v>8.1292708263030669</v>
      </c>
      <c r="K445">
        <v>0.34639966094511548</v>
      </c>
      <c r="L445">
        <v>0.12031516070687244</v>
      </c>
      <c r="M445">
        <v>0.16513245370401808</v>
      </c>
      <c r="N445">
        <v>0.49769852210504389</v>
      </c>
      <c r="O445">
        <v>0.38012626262626259</v>
      </c>
      <c r="P445">
        <v>0.12279296461114644</v>
      </c>
      <c r="Q445">
        <v>8.092716728176546</v>
      </c>
      <c r="R445">
        <v>20.512820512820515</v>
      </c>
    </row>
    <row r="446" spans="1:18" x14ac:dyDescent="0.2">
      <c r="A446">
        <v>1.9771722643553629</v>
      </c>
      <c r="B446">
        <v>0.26146645570270716</v>
      </c>
      <c r="C446">
        <v>4.4706619384524497</v>
      </c>
      <c r="D446">
        <v>450000</v>
      </c>
      <c r="E446">
        <v>2007</v>
      </c>
      <c r="F446">
        <v>0.39995805369127518</v>
      </c>
      <c r="G446">
        <v>0.43829602164655884</v>
      </c>
      <c r="H446">
        <v>0.36894905903849406</v>
      </c>
      <c r="I446">
        <v>9.4092272956447705</v>
      </c>
      <c r="J446">
        <v>8.2891614539738718</v>
      </c>
      <c r="K446">
        <v>0.3623993288590604</v>
      </c>
      <c r="L446">
        <v>0.12859929456289648</v>
      </c>
      <c r="M446">
        <v>0.18008787551668648</v>
      </c>
      <c r="N446">
        <v>0.53694664087572308</v>
      </c>
      <c r="O446">
        <v>0.39647306397306392</v>
      </c>
      <c r="P446">
        <v>0.14285654362416106</v>
      </c>
      <c r="Q446">
        <v>8.0884674961275174</v>
      </c>
      <c r="R446">
        <v>22.063758389261743</v>
      </c>
    </row>
    <row r="447" spans="1:18" x14ac:dyDescent="0.2">
      <c r="A447">
        <v>2.3063344051446948</v>
      </c>
      <c r="B447">
        <v>0.26207586274420425</v>
      </c>
      <c r="C447">
        <v>5.1950075809130301</v>
      </c>
      <c r="D447">
        <v>450000</v>
      </c>
      <c r="E447">
        <v>2008</v>
      </c>
      <c r="F447">
        <v>0.46262458471760798</v>
      </c>
      <c r="G447">
        <v>0.45016384630083178</v>
      </c>
      <c r="H447">
        <v>0.35465516364960636</v>
      </c>
      <c r="I447">
        <v>9.5571900052463974</v>
      </c>
      <c r="J447">
        <v>8.5121138682847572</v>
      </c>
      <c r="K447">
        <v>0.38160091362126247</v>
      </c>
      <c r="L447">
        <v>0.14240183903597436</v>
      </c>
      <c r="M447">
        <v>0.20093316789121712</v>
      </c>
      <c r="N447">
        <v>0.58189965656819143</v>
      </c>
      <c r="O447">
        <v>0.41781565656565656</v>
      </c>
      <c r="P447">
        <v>0.15643480066445181</v>
      </c>
      <c r="Q447">
        <v>8.0387347000453335</v>
      </c>
      <c r="R447">
        <v>24.58471760797342</v>
      </c>
    </row>
    <row r="448" spans="1:18" x14ac:dyDescent="0.2">
      <c r="A448">
        <v>2.4975105337078651</v>
      </c>
      <c r="B448">
        <v>0.26421814249271558</v>
      </c>
      <c r="C448">
        <v>5.6343990522196581</v>
      </c>
      <c r="D448">
        <v>450000</v>
      </c>
      <c r="E448">
        <v>2009</v>
      </c>
      <c r="F448">
        <v>0.55642504118616143</v>
      </c>
      <c r="G448">
        <v>0.41980061132902224</v>
      </c>
      <c r="H448">
        <v>0.38415582480754351</v>
      </c>
      <c r="I448">
        <v>9.6454600706183058</v>
      </c>
      <c r="J448">
        <v>8.6564177786404546</v>
      </c>
      <c r="K448">
        <v>0.39199958813838554</v>
      </c>
      <c r="L448">
        <v>0.13689760352092184</v>
      </c>
      <c r="M448">
        <v>0.22801101096457005</v>
      </c>
      <c r="N448">
        <v>0.73630058583617686</v>
      </c>
      <c r="O448">
        <v>0.42294191919191915</v>
      </c>
      <c r="P448">
        <v>0.17634884678747942</v>
      </c>
      <c r="Q448">
        <v>8.148888041682552</v>
      </c>
      <c r="R448">
        <v>27.100494233937397</v>
      </c>
    </row>
    <row r="449" spans="1:18" x14ac:dyDescent="0.2">
      <c r="A449">
        <v>3.207966991747937</v>
      </c>
      <c r="B449">
        <v>0.51861812083830205</v>
      </c>
      <c r="C449">
        <v>6.6055621481441698</v>
      </c>
      <c r="D449">
        <v>450000</v>
      </c>
      <c r="E449">
        <v>2010</v>
      </c>
      <c r="F449">
        <v>0.7911062906724512</v>
      </c>
      <c r="G449">
        <v>0.40468452771661056</v>
      </c>
      <c r="H449">
        <v>0.40802585227441762</v>
      </c>
      <c r="I449">
        <v>9.7447198138106721</v>
      </c>
      <c r="J449">
        <v>8.8796637853065974</v>
      </c>
      <c r="K449">
        <v>0.40021691973969631</v>
      </c>
      <c r="L449">
        <v>0.1404084964840443</v>
      </c>
      <c r="M449">
        <v>0.23473893999840981</v>
      </c>
      <c r="N449">
        <v>0.82520955423247622</v>
      </c>
      <c r="O449">
        <v>0.42837542087542085</v>
      </c>
      <c r="P449">
        <v>0.21545336225596529</v>
      </c>
      <c r="Q449">
        <v>8.4029409414427292</v>
      </c>
      <c r="R449">
        <v>31.171366594360084</v>
      </c>
    </row>
    <row r="450" spans="1:18" x14ac:dyDescent="0.2">
      <c r="A450">
        <v>3.879450094161959</v>
      </c>
      <c r="B450">
        <v>0.45151462298885281</v>
      </c>
      <c r="C450">
        <v>7.605092452777642</v>
      </c>
      <c r="D450">
        <v>450000</v>
      </c>
      <c r="E450">
        <v>2011</v>
      </c>
      <c r="F450">
        <v>0.94564983888292165</v>
      </c>
      <c r="G450">
        <v>0.40561138056398693</v>
      </c>
      <c r="H450">
        <v>0.40542834009392098</v>
      </c>
      <c r="I450">
        <v>9.8444835542996056</v>
      </c>
      <c r="J450">
        <v>9.0354830217424222</v>
      </c>
      <c r="K450">
        <v>0.41890440386680988</v>
      </c>
      <c r="L450">
        <v>0.14645863296368716</v>
      </c>
      <c r="M450">
        <v>0.24711600261749098</v>
      </c>
      <c r="N450">
        <v>0.77579630560954715</v>
      </c>
      <c r="O450">
        <v>0.44145202020202012</v>
      </c>
      <c r="P450">
        <v>0.23892803437164339</v>
      </c>
      <c r="Q450">
        <v>8.6569938412029082</v>
      </c>
      <c r="R450">
        <v>32.65306122448979</v>
      </c>
    </row>
    <row r="451" spans="1:18" x14ac:dyDescent="0.2">
      <c r="A451">
        <v>4.2946618541033432</v>
      </c>
      <c r="B451">
        <v>0.39001888634422127</v>
      </c>
      <c r="C451">
        <v>8.2404329546305917</v>
      </c>
      <c r="D451">
        <v>450000</v>
      </c>
      <c r="E451">
        <v>2012</v>
      </c>
      <c r="F451">
        <v>1.2569237324243716</v>
      </c>
      <c r="G451">
        <v>0.39828800501703132</v>
      </c>
      <c r="H451">
        <v>0.40788450366005807</v>
      </c>
      <c r="I451">
        <v>9.9637732934094903</v>
      </c>
      <c r="J451">
        <v>9.1718116732668662</v>
      </c>
      <c r="K451">
        <v>0.43481039625053258</v>
      </c>
      <c r="L451">
        <v>0.16465681467326637</v>
      </c>
      <c r="M451">
        <v>0.26409633256808701</v>
      </c>
      <c r="N451">
        <v>0.86774628324729841</v>
      </c>
      <c r="O451">
        <v>0.45414983164983158</v>
      </c>
      <c r="P451">
        <v>0.24581380485726456</v>
      </c>
      <c r="Q451">
        <v>8.4646298138411247</v>
      </c>
      <c r="R451">
        <v>35.939497230507037</v>
      </c>
    </row>
    <row r="452" spans="1:18" x14ac:dyDescent="0.2">
      <c r="A452">
        <v>4.7658346094946404</v>
      </c>
      <c r="B452">
        <v>0.32926911425607486</v>
      </c>
      <c r="C452">
        <v>8.8410444553120779</v>
      </c>
      <c r="D452">
        <v>450000</v>
      </c>
      <c r="E452">
        <v>2013</v>
      </c>
      <c r="F452">
        <v>1.6664552948636653</v>
      </c>
      <c r="G452">
        <v>0.10595199416246028</v>
      </c>
      <c r="H452">
        <v>0.43763696675022801</v>
      </c>
      <c r="I452">
        <v>10.029635504524139</v>
      </c>
      <c r="J452">
        <v>9.2919094104337141</v>
      </c>
      <c r="K452">
        <v>0.45106742760515744</v>
      </c>
      <c r="L452">
        <v>0.163320523190846</v>
      </c>
      <c r="M452">
        <v>0.25775809825551316</v>
      </c>
      <c r="N452">
        <v>0.95656511379812281</v>
      </c>
      <c r="O452">
        <v>0.46878787878787881</v>
      </c>
      <c r="P452">
        <v>0.26162333544705135</v>
      </c>
      <c r="Q452">
        <v>8.6341092261737025</v>
      </c>
      <c r="R452">
        <v>39.568801521876978</v>
      </c>
    </row>
    <row r="453" spans="1:18" x14ac:dyDescent="0.2">
      <c r="A453">
        <v>5.2260846153846154</v>
      </c>
      <c r="B453">
        <v>0.28491267341262627</v>
      </c>
      <c r="C453">
        <v>9.4535305633479183</v>
      </c>
      <c r="D453">
        <v>450000</v>
      </c>
      <c r="E453">
        <v>2014</v>
      </c>
      <c r="F453">
        <v>2.0259958071278827</v>
      </c>
      <c r="G453">
        <v>0.35711110499910864</v>
      </c>
      <c r="H453">
        <v>0.47139845938743596</v>
      </c>
      <c r="I453">
        <v>10.113302673639005</v>
      </c>
      <c r="J453">
        <v>9.4011567897763708</v>
      </c>
      <c r="K453">
        <v>0.46540880503144655</v>
      </c>
      <c r="L453">
        <v>0.18331379273702478</v>
      </c>
      <c r="M453">
        <v>0.25609643047965014</v>
      </c>
      <c r="N453">
        <v>1.0187962233824115</v>
      </c>
      <c r="O453">
        <v>0.48358585858585856</v>
      </c>
      <c r="P453">
        <v>0.27421174004192872</v>
      </c>
      <c r="Q453">
        <v>8.7925348439384177</v>
      </c>
      <c r="R453">
        <v>42.264150943396231</v>
      </c>
    </row>
    <row r="454" spans="1:18" x14ac:dyDescent="0.2">
      <c r="A454">
        <v>5.7024277456647399</v>
      </c>
      <c r="B454">
        <v>0.23746268589550756</v>
      </c>
      <c r="C454">
        <v>10.006556865253405</v>
      </c>
      <c r="D454">
        <v>450000</v>
      </c>
      <c r="E454">
        <v>2015</v>
      </c>
      <c r="F454">
        <v>2.8212429848264393</v>
      </c>
      <c r="G454">
        <v>0.34684684224871043</v>
      </c>
      <c r="H454">
        <v>0.47703283839078775</v>
      </c>
      <c r="I454">
        <v>10.181720244887957</v>
      </c>
      <c r="J454">
        <v>9.4875909647920196</v>
      </c>
      <c r="K454">
        <v>0.47994180004157139</v>
      </c>
      <c r="L454">
        <v>0.21504031878711702</v>
      </c>
      <c r="M454">
        <v>0.27473746097392859</v>
      </c>
      <c r="N454">
        <v>1.0966347497600994</v>
      </c>
      <c r="O454">
        <v>0.49660353535353535</v>
      </c>
      <c r="P454">
        <v>0.27734774475161089</v>
      </c>
      <c r="Q454">
        <v>8.7310315102214933</v>
      </c>
      <c r="R454">
        <v>44.585325296196217</v>
      </c>
    </row>
    <row r="455" spans="1:18" x14ac:dyDescent="0.2">
      <c r="A455">
        <v>6.2394696089818042</v>
      </c>
      <c r="B455">
        <v>0.19329884553390664</v>
      </c>
      <c r="C455">
        <v>10.768986246755166</v>
      </c>
      <c r="D455">
        <v>450000</v>
      </c>
      <c r="E455">
        <v>2016</v>
      </c>
      <c r="F455">
        <v>3.0590899732345069</v>
      </c>
      <c r="G455">
        <v>0.34417056002797969</v>
      </c>
      <c r="H455">
        <v>0.47825479558666123</v>
      </c>
      <c r="I455">
        <v>10.25147996212797</v>
      </c>
      <c r="J455">
        <v>9.5797219723832328</v>
      </c>
      <c r="K455">
        <v>0.49248507309038503</v>
      </c>
      <c r="L455">
        <v>0.19629243537314128</v>
      </c>
      <c r="M455">
        <v>0.27559868582295838</v>
      </c>
      <c r="N455">
        <v>1.1315561767251676</v>
      </c>
      <c r="O455">
        <v>0.50735269360269353</v>
      </c>
      <c r="P455">
        <v>0.27993617459337039</v>
      </c>
      <c r="Q455">
        <v>8.8078337027626112</v>
      </c>
      <c r="R455">
        <v>46.221947704344245</v>
      </c>
    </row>
    <row r="456" spans="1:18" x14ac:dyDescent="0.2">
      <c r="A456">
        <v>6.9332346063912702</v>
      </c>
      <c r="B456">
        <v>0.16948957564649808</v>
      </c>
      <c r="C456">
        <v>12.110477092850052</v>
      </c>
      <c r="D456">
        <v>450000</v>
      </c>
      <c r="E456">
        <v>2017</v>
      </c>
      <c r="F456">
        <v>3.1118809863460362</v>
      </c>
      <c r="G456">
        <v>0.328998439144842</v>
      </c>
      <c r="H456">
        <v>0.50093873428182678</v>
      </c>
      <c r="I456">
        <v>10.325549829144975</v>
      </c>
      <c r="J456">
        <v>9.6754666278830239</v>
      </c>
      <c r="K456">
        <v>0.50580802934583247</v>
      </c>
      <c r="L456">
        <v>0.21965721930595122</v>
      </c>
      <c r="M456">
        <v>0.27590573828543935</v>
      </c>
      <c r="N456">
        <v>1.1522387339888076</v>
      </c>
      <c r="O456">
        <v>0.51876854377104376</v>
      </c>
      <c r="P456">
        <v>0.29446708783370695</v>
      </c>
      <c r="Q456">
        <v>8.8003764423470354</v>
      </c>
      <c r="R456">
        <v>49.133890360709188</v>
      </c>
    </row>
    <row r="457" spans="1:18" x14ac:dyDescent="0.2">
      <c r="A457">
        <v>7.661128024980485</v>
      </c>
      <c r="B457">
        <v>0.14385873924878906</v>
      </c>
      <c r="C457">
        <v>13.42093203022441</v>
      </c>
      <c r="D457">
        <v>450000</v>
      </c>
      <c r="E457">
        <v>2018</v>
      </c>
      <c r="F457">
        <v>4.1542348898322219</v>
      </c>
      <c r="G457">
        <v>0.30462285419757129</v>
      </c>
      <c r="H457">
        <v>0.52380533382019556</v>
      </c>
      <c r="I457">
        <v>10.387026354158062</v>
      </c>
      <c r="J457">
        <v>9.7268019938738313</v>
      </c>
      <c r="K457">
        <v>0.51829391550434611</v>
      </c>
      <c r="L457">
        <v>0.21004840327494506</v>
      </c>
      <c r="M457">
        <v>0.27057226455727867</v>
      </c>
      <c r="N457">
        <v>1.157185368352353</v>
      </c>
      <c r="O457">
        <v>0.52798601851851856</v>
      </c>
      <c r="P457">
        <v>0.3442571255306246</v>
      </c>
      <c r="Q457">
        <v>8.7863503908058505</v>
      </c>
      <c r="R457">
        <v>51.728320194057005</v>
      </c>
    </row>
    <row r="458" spans="1:18" x14ac:dyDescent="0.2">
      <c r="A458">
        <v>8.3022439405785775</v>
      </c>
      <c r="B458">
        <v>0.10962775908637785</v>
      </c>
      <c r="C458">
        <v>14.208187208580858</v>
      </c>
      <c r="D458">
        <v>450000</v>
      </c>
      <c r="E458">
        <v>2019</v>
      </c>
      <c r="F458">
        <v>4.5537936571657971</v>
      </c>
      <c r="G458">
        <v>0.30625848598233613</v>
      </c>
      <c r="H458">
        <v>0.51296617230290253</v>
      </c>
      <c r="I458">
        <v>10.455787214195881</v>
      </c>
      <c r="J458">
        <v>9.7087528594812031</v>
      </c>
      <c r="K458">
        <v>0.52970694500200721</v>
      </c>
      <c r="L458">
        <v>0.22160562243527149</v>
      </c>
      <c r="M458">
        <v>0.27550606625939278</v>
      </c>
      <c r="N458">
        <v>1.1721664942219527</v>
      </c>
      <c r="O458">
        <v>0.537956755050505</v>
      </c>
      <c r="P458">
        <v>0.38284423926134081</v>
      </c>
      <c r="Q458">
        <v>9.0535973372023548</v>
      </c>
      <c r="R458">
        <v>55.680449618627051</v>
      </c>
    </row>
    <row r="459" spans="1:18" x14ac:dyDescent="0.2">
      <c r="A459">
        <v>8.6477208756841275</v>
      </c>
      <c r="B459">
        <v>7.6186903228090089E-2</v>
      </c>
      <c r="C459">
        <v>14.361826219856081</v>
      </c>
      <c r="D459">
        <v>450000</v>
      </c>
      <c r="E459">
        <v>2020</v>
      </c>
      <c r="F459">
        <v>6.8682851404342138</v>
      </c>
      <c r="G459">
        <v>0.29206002397041625</v>
      </c>
      <c r="H459">
        <v>0.49835230893148358</v>
      </c>
      <c r="I459">
        <v>10.487358784346871</v>
      </c>
      <c r="J459">
        <v>9.6552563178915829</v>
      </c>
      <c r="K459">
        <v>0.54211432397105241</v>
      </c>
      <c r="L459">
        <v>0.21956096331632524</v>
      </c>
      <c r="M459">
        <v>0.27935022447127988</v>
      </c>
      <c r="N459">
        <v>1.1726025887149574</v>
      </c>
      <c r="O459">
        <v>0.55405073232323232</v>
      </c>
      <c r="P459">
        <v>0.40428635189849205</v>
      </c>
      <c r="Q459">
        <v>9.1612176611961811</v>
      </c>
      <c r="R459">
        <v>58.89948034558612</v>
      </c>
    </row>
    <row r="460" spans="1:18" x14ac:dyDescent="0.2">
      <c r="A460">
        <v>9.909233490566038</v>
      </c>
      <c r="B460">
        <v>7.4602300399803603E-2</v>
      </c>
      <c r="C460">
        <v>16.39970201856579</v>
      </c>
      <c r="D460">
        <v>450000</v>
      </c>
      <c r="E460">
        <v>2021</v>
      </c>
      <c r="F460">
        <v>9.292038912050824</v>
      </c>
      <c r="G460">
        <v>0.30400733620605475</v>
      </c>
      <c r="H460">
        <v>0.49628983353220868</v>
      </c>
      <c r="I460">
        <v>10.559189842236613</v>
      </c>
      <c r="J460">
        <v>9.7381154634658049</v>
      </c>
      <c r="K460">
        <v>0.55072463768115942</v>
      </c>
      <c r="L460">
        <v>0.23472944878216548</v>
      </c>
      <c r="M460">
        <v>0.23033524811883335</v>
      </c>
      <c r="N460">
        <v>1.107154309142087</v>
      </c>
      <c r="O460">
        <v>0.67608261363636357</v>
      </c>
      <c r="P460">
        <v>0.44431209053007742</v>
      </c>
      <c r="Q460">
        <v>9.2688379851900073</v>
      </c>
      <c r="R460">
        <v>63.331348024617824</v>
      </c>
    </row>
    <row r="461" spans="1:18" x14ac:dyDescent="0.2">
      <c r="A461">
        <v>10.486790271132376</v>
      </c>
      <c r="B461">
        <v>8.1799451473519802E-2</v>
      </c>
      <c r="C461">
        <v>17.69185549664067</v>
      </c>
      <c r="D461">
        <v>450000</v>
      </c>
      <c r="E461">
        <v>2022</v>
      </c>
      <c r="F461">
        <v>8.854963344561126</v>
      </c>
      <c r="G461">
        <v>0.28401082361438373</v>
      </c>
      <c r="H461">
        <v>0.49634287208093891</v>
      </c>
      <c r="I461">
        <v>10.589182282440992</v>
      </c>
      <c r="J461">
        <v>9.7362009030506389</v>
      </c>
      <c r="K461">
        <v>0.55656825837130974</v>
      </c>
      <c r="L461">
        <v>0.24550731591768638</v>
      </c>
      <c r="M461">
        <v>0.22407320746423981</v>
      </c>
      <c r="N461">
        <v>1.0622562286218571</v>
      </c>
      <c r="O461">
        <v>4.8698060451977403</v>
      </c>
      <c r="P461">
        <v>0.43927085397265703</v>
      </c>
      <c r="Q461">
        <v>9.3194768410529818</v>
      </c>
      <c r="R461">
        <v>67.703586288884495</v>
      </c>
    </row>
    <row r="462" spans="1:18" x14ac:dyDescent="0.2">
      <c r="A462">
        <v>1.5717993853865204</v>
      </c>
      <c r="B462">
        <v>0.12937603925650842</v>
      </c>
      <c r="C462">
        <v>1.5864206207950329</v>
      </c>
      <c r="D462">
        <v>460000</v>
      </c>
      <c r="E462">
        <v>2000</v>
      </c>
      <c r="F462">
        <v>0.40557667934093788</v>
      </c>
      <c r="G462">
        <v>0.51334420798856006</v>
      </c>
      <c r="H462">
        <v>0.25478177649944894</v>
      </c>
      <c r="I462">
        <v>8.5864057720986899</v>
      </c>
      <c r="J462">
        <v>7.6899712876017228</v>
      </c>
      <c r="K462">
        <v>0.40741444866920151</v>
      </c>
      <c r="L462">
        <v>0.20237311081583842</v>
      </c>
      <c r="M462">
        <v>0.12171007175126226</v>
      </c>
      <c r="N462">
        <v>0.37749136327398347</v>
      </c>
      <c r="O462">
        <v>0.49155367231638419</v>
      </c>
      <c r="P462">
        <v>4.8631178707224332E-2</v>
      </c>
      <c r="Q462">
        <v>8.0888518437129893</v>
      </c>
      <c r="R462">
        <v>26.108998732572879</v>
      </c>
    </row>
    <row r="463" spans="1:18" x14ac:dyDescent="0.2">
      <c r="A463">
        <v>1.7115754011643369</v>
      </c>
      <c r="B463">
        <v>0.16174330772834344</v>
      </c>
      <c r="C463">
        <v>1.8242422293100731</v>
      </c>
      <c r="D463">
        <v>460000</v>
      </c>
      <c r="E463">
        <v>2001</v>
      </c>
      <c r="F463">
        <v>0.38086858148450758</v>
      </c>
      <c r="G463">
        <v>0.49297850934801435</v>
      </c>
      <c r="H463">
        <v>0.2823006827050919</v>
      </c>
      <c r="I463">
        <v>8.6722874259557088</v>
      </c>
      <c r="J463">
        <v>7.7650855180327829</v>
      </c>
      <c r="K463">
        <v>0.36572182766639427</v>
      </c>
      <c r="L463">
        <v>0.24966906402154773</v>
      </c>
      <c r="M463">
        <v>0.13630063192789807</v>
      </c>
      <c r="N463">
        <v>0.36831382299112542</v>
      </c>
      <c r="O463">
        <v>0.58381355932203383</v>
      </c>
      <c r="P463">
        <v>5.4000377097605433E-2</v>
      </c>
      <c r="Q463">
        <v>8.1273309423530495</v>
      </c>
      <c r="R463">
        <v>25.014141160203636</v>
      </c>
    </row>
    <row r="464" spans="1:18" x14ac:dyDescent="0.2">
      <c r="A464">
        <v>1.8369773357340879</v>
      </c>
      <c r="B464">
        <v>0.14323253871641681</v>
      </c>
      <c r="C464">
        <v>1.9867998268948848</v>
      </c>
      <c r="D464">
        <v>460000</v>
      </c>
      <c r="E464">
        <v>2002</v>
      </c>
      <c r="F464">
        <v>0.24778055856461595</v>
      </c>
      <c r="G464">
        <v>0.4791029792608556</v>
      </c>
      <c r="H464">
        <v>0.31970968999249366</v>
      </c>
      <c r="I464">
        <v>8.8280134983066407</v>
      </c>
      <c r="J464">
        <v>7.8419026365605928</v>
      </c>
      <c r="K464">
        <v>0.36797280639497959</v>
      </c>
      <c r="L464">
        <v>0.24040052898528178</v>
      </c>
      <c r="M464">
        <v>0.14353766686373962</v>
      </c>
      <c r="N464">
        <v>0.35070168341786723</v>
      </c>
      <c r="O464">
        <v>0.58971751412429374</v>
      </c>
      <c r="P464">
        <v>6.1011293314905436E-2</v>
      </c>
      <c r="Q464">
        <v>8.021586690499106</v>
      </c>
      <c r="R464">
        <v>22.785850360464686</v>
      </c>
    </row>
    <row r="465" spans="1:18" x14ac:dyDescent="0.2">
      <c r="A465">
        <v>1.9813509463284678</v>
      </c>
      <c r="B465">
        <v>0.15032552950058506</v>
      </c>
      <c r="C465">
        <v>2.2300512431094868</v>
      </c>
      <c r="D465">
        <v>460000</v>
      </c>
      <c r="E465">
        <v>2003</v>
      </c>
      <c r="F465">
        <v>0.36519765089078615</v>
      </c>
      <c r="G465">
        <v>0.47712677096829259</v>
      </c>
      <c r="H465">
        <v>0.32823144115610881</v>
      </c>
      <c r="I465">
        <v>8.8900317966973077</v>
      </c>
      <c r="J465">
        <v>7.7680742205158149</v>
      </c>
      <c r="K465">
        <v>0.36904703153531065</v>
      </c>
      <c r="L465">
        <v>0.26373344220964762</v>
      </c>
      <c r="M465">
        <v>0.14762507703512801</v>
      </c>
      <c r="N465">
        <v>0.39220684632192276</v>
      </c>
      <c r="O465">
        <v>0.58974576271186441</v>
      </c>
      <c r="P465">
        <v>7.3162907762917631E-2</v>
      </c>
      <c r="Q465">
        <v>8.2725546058879385</v>
      </c>
      <c r="R465">
        <v>21.961210087351329</v>
      </c>
    </row>
    <row r="466" spans="1:18" x14ac:dyDescent="0.2">
      <c r="A466">
        <v>2.1827378038831782</v>
      </c>
      <c r="B466">
        <v>0.14646875162071404</v>
      </c>
      <c r="C466">
        <v>2.5186618475483726</v>
      </c>
      <c r="D466">
        <v>460000</v>
      </c>
      <c r="E466">
        <v>2004</v>
      </c>
      <c r="F466">
        <v>0.33992394507415963</v>
      </c>
      <c r="G466">
        <v>0.49693415943022817</v>
      </c>
      <c r="H466">
        <v>0.31418111366202151</v>
      </c>
      <c r="I466">
        <v>8.9536115982592559</v>
      </c>
      <c r="J466">
        <v>7.8982125683910711</v>
      </c>
      <c r="K466">
        <v>0.36466013719232604</v>
      </c>
      <c r="L466">
        <v>0.35076420116609353</v>
      </c>
      <c r="M466">
        <v>0.15846987591568246</v>
      </c>
      <c r="N466">
        <v>0.39498928589226096</v>
      </c>
      <c r="O466">
        <v>0.58963276836158196</v>
      </c>
      <c r="P466">
        <v>8.3953877945294242E-2</v>
      </c>
      <c r="Q466">
        <v>8.4719575279063424</v>
      </c>
      <c r="R466">
        <v>22.131738869936292</v>
      </c>
    </row>
    <row r="467" spans="1:18" x14ac:dyDescent="0.2">
      <c r="A467">
        <v>2.3313660914240546</v>
      </c>
      <c r="B467">
        <v>0.15178943004155956</v>
      </c>
      <c r="C467">
        <v>2.8646472076738978</v>
      </c>
      <c r="D467">
        <v>460000</v>
      </c>
      <c r="E467">
        <v>2005</v>
      </c>
      <c r="F467">
        <v>0.24154589371980675</v>
      </c>
      <c r="G467">
        <v>0.50073127259689942</v>
      </c>
      <c r="H467">
        <v>0.32938792287959107</v>
      </c>
      <c r="I467">
        <v>9.00257053714863</v>
      </c>
      <c r="J467">
        <v>8.0845505016800612</v>
      </c>
      <c r="K467">
        <v>0.45169082125603865</v>
      </c>
      <c r="L467">
        <v>0.23535739933097516</v>
      </c>
      <c r="M467">
        <v>0.17092013516109711</v>
      </c>
      <c r="N467">
        <v>0.41494151683298114</v>
      </c>
      <c r="O467">
        <v>0.59779661016949148</v>
      </c>
      <c r="P467">
        <v>9.8562801932367147E-2</v>
      </c>
      <c r="Q467">
        <v>8.1949657608588389</v>
      </c>
      <c r="R467">
        <v>22.584541062801936</v>
      </c>
    </row>
    <row r="468" spans="1:18" x14ac:dyDescent="0.2">
      <c r="A468">
        <v>2.6410559596946253</v>
      </c>
      <c r="B468">
        <v>0.18419201385854539</v>
      </c>
      <c r="C468">
        <v>3.3610503671336422</v>
      </c>
      <c r="D468">
        <v>460000</v>
      </c>
      <c r="E468">
        <v>2006</v>
      </c>
      <c r="F468">
        <v>0.29669330525912813</v>
      </c>
      <c r="G468">
        <v>0.45825555589984801</v>
      </c>
      <c r="H468">
        <v>0.36691801969427812</v>
      </c>
      <c r="I468">
        <v>9.1479467488992512</v>
      </c>
      <c r="J468">
        <v>8.2129159946601593</v>
      </c>
      <c r="K468">
        <v>0.46092740584772929</v>
      </c>
      <c r="L468">
        <v>0.22083216637695263</v>
      </c>
      <c r="M468">
        <v>0.16987357049004817</v>
      </c>
      <c r="N468">
        <v>0.41256645092218597</v>
      </c>
      <c r="O468">
        <v>0.49652542372881353</v>
      </c>
      <c r="P468">
        <v>0.11685887926496627</v>
      </c>
      <c r="Q468">
        <v>8.252776606213974</v>
      </c>
      <c r="R468">
        <v>23.807245059099394</v>
      </c>
    </row>
    <row r="469" spans="1:18" x14ac:dyDescent="0.2">
      <c r="A469">
        <v>3.1047149398681628</v>
      </c>
      <c r="B469">
        <v>0.19416983034689622</v>
      </c>
      <c r="C469">
        <v>4.0890280658585585</v>
      </c>
      <c r="D469">
        <v>460000</v>
      </c>
      <c r="E469">
        <v>2007</v>
      </c>
      <c r="F469">
        <v>0.35028342189034711</v>
      </c>
      <c r="G469">
        <v>0.45873108775099197</v>
      </c>
      <c r="H469">
        <v>0.32998011925969095</v>
      </c>
      <c r="I469">
        <v>9.3053659658352235</v>
      </c>
      <c r="J469">
        <v>8.362612454116416</v>
      </c>
      <c r="K469">
        <v>0.47201874489663082</v>
      </c>
      <c r="L469">
        <v>0.21656062596434356</v>
      </c>
      <c r="M469">
        <v>0.19870072933549432</v>
      </c>
      <c r="N469">
        <v>0.40711053484602916</v>
      </c>
      <c r="O469">
        <v>0.50251412429378528</v>
      </c>
      <c r="P469">
        <v>0.13401891057122234</v>
      </c>
      <c r="Q469">
        <v>8.4017369379464917</v>
      </c>
      <c r="R469">
        <v>24.614510727429796</v>
      </c>
    </row>
    <row r="470" spans="1:18" x14ac:dyDescent="0.2">
      <c r="A470">
        <v>3.6111764129689492</v>
      </c>
      <c r="B470">
        <v>0.17044491874153817</v>
      </c>
      <c r="C470">
        <v>4.7143750176995471</v>
      </c>
      <c r="D470">
        <v>460000</v>
      </c>
      <c r="E470">
        <v>2008</v>
      </c>
      <c r="F470">
        <v>0.39921328057318134</v>
      </c>
      <c r="G470">
        <v>0.4689755100646133</v>
      </c>
      <c r="H470">
        <v>0.36056310064242558</v>
      </c>
      <c r="I470">
        <v>9.4420741216618076</v>
      </c>
      <c r="J470">
        <v>8.5983573538221485</v>
      </c>
      <c r="K470">
        <v>0.48020323585192815</v>
      </c>
      <c r="L470">
        <v>0.21327630380358861</v>
      </c>
      <c r="M470">
        <v>0.24274802327316125</v>
      </c>
      <c r="N470">
        <v>0.4783633515522222</v>
      </c>
      <c r="O470">
        <v>0.52437853107344634</v>
      </c>
      <c r="P470">
        <v>0.14249923903626871</v>
      </c>
      <c r="Q470">
        <v>8.4233224570861118</v>
      </c>
      <c r="R470">
        <v>25.638624177573814</v>
      </c>
    </row>
    <row r="471" spans="1:18" x14ac:dyDescent="0.2">
      <c r="A471">
        <v>3.816374599585453</v>
      </c>
      <c r="B471">
        <v>0.1621226819270829</v>
      </c>
      <c r="C471">
        <v>5.0819143330003378</v>
      </c>
      <c r="D471">
        <v>460000</v>
      </c>
      <c r="E471">
        <v>2009</v>
      </c>
      <c r="F471">
        <v>0.7291075954494427</v>
      </c>
      <c r="G471">
        <v>0.46656941331485424</v>
      </c>
      <c r="H471">
        <v>0.3594176659865706</v>
      </c>
      <c r="I471">
        <v>9.5288559193658706</v>
      </c>
      <c r="J471">
        <v>8.7356153479372498</v>
      </c>
      <c r="K471">
        <v>0.49130278796856736</v>
      </c>
      <c r="L471">
        <v>0.20580661998543465</v>
      </c>
      <c r="M471">
        <v>0.29998666897079518</v>
      </c>
      <c r="N471">
        <v>0.60996574666107095</v>
      </c>
      <c r="O471">
        <v>0.56612994350282486</v>
      </c>
      <c r="P471">
        <v>0.15481384610043167</v>
      </c>
      <c r="Q471">
        <v>8.5097031963470329</v>
      </c>
      <c r="R471">
        <v>27.196870623907785</v>
      </c>
    </row>
    <row r="472" spans="1:18" x14ac:dyDescent="0.2">
      <c r="A472">
        <v>4.4150114716486399</v>
      </c>
      <c r="B472">
        <v>0.14922465948604977</v>
      </c>
      <c r="C472">
        <v>5.9698364886196282</v>
      </c>
      <c r="D472">
        <v>460000</v>
      </c>
      <c r="E472">
        <v>2010</v>
      </c>
      <c r="F472">
        <v>0.82205975476368665</v>
      </c>
      <c r="G472">
        <v>0.46061734021199552</v>
      </c>
      <c r="H472">
        <v>0.35854668819947788</v>
      </c>
      <c r="I472">
        <v>9.6538107112488536</v>
      </c>
      <c r="J472">
        <v>8.9038676152825911</v>
      </c>
      <c r="K472">
        <v>0.49809452535835586</v>
      </c>
      <c r="L472">
        <v>0.28975834064082195</v>
      </c>
      <c r="M472">
        <v>0.28771554988047693</v>
      </c>
      <c r="N472">
        <v>0.65183065829262621</v>
      </c>
      <c r="O472">
        <v>0.59988700564971753</v>
      </c>
      <c r="P472">
        <v>0.18308675378504405</v>
      </c>
      <c r="Q472">
        <v>8.7200816931333414</v>
      </c>
      <c r="R472">
        <v>29.934949053019405</v>
      </c>
    </row>
    <row r="473" spans="1:18" x14ac:dyDescent="0.2">
      <c r="A473">
        <v>5.2961888179531833</v>
      </c>
      <c r="B473">
        <v>0.14554533433350525</v>
      </c>
      <c r="C473">
        <v>6.9113311536429478</v>
      </c>
      <c r="D473">
        <v>460000</v>
      </c>
      <c r="E473">
        <v>2011</v>
      </c>
      <c r="F473">
        <v>0.85992738390980317</v>
      </c>
      <c r="G473">
        <v>0.464727572568785</v>
      </c>
      <c r="H473">
        <v>0.37017792742930655</v>
      </c>
      <c r="I473">
        <v>9.8184170181651158</v>
      </c>
      <c r="J473">
        <v>9.0522632164806147</v>
      </c>
      <c r="K473">
        <v>0.51180854531761111</v>
      </c>
      <c r="L473">
        <v>0.33439137816091957</v>
      </c>
      <c r="M473">
        <v>0.31609195402298845</v>
      </c>
      <c r="N473">
        <v>0.67262228878498598</v>
      </c>
      <c r="O473">
        <v>0.64734463276836163</v>
      </c>
      <c r="P473">
        <v>0.2082710401187037</v>
      </c>
      <c r="Q473">
        <v>8.9304601899196498</v>
      </c>
      <c r="R473">
        <v>32.036510380953452</v>
      </c>
    </row>
    <row r="474" spans="1:18" x14ac:dyDescent="0.2">
      <c r="A474">
        <v>5.861273376759824</v>
      </c>
      <c r="B474">
        <v>0.12934555899531711</v>
      </c>
      <c r="C474">
        <v>7.6297501225351407</v>
      </c>
      <c r="D474">
        <v>460000</v>
      </c>
      <c r="E474">
        <v>2012</v>
      </c>
      <c r="F474">
        <v>1.2005316169282647</v>
      </c>
      <c r="G474">
        <v>0.46619011297019342</v>
      </c>
      <c r="H474">
        <v>0.36788619479745932</v>
      </c>
      <c r="I474">
        <v>9.9483514475600181</v>
      </c>
      <c r="J474">
        <v>9.1658767967355388</v>
      </c>
      <c r="K474">
        <v>0.52869523192337686</v>
      </c>
      <c r="L474">
        <v>0.32411595497924267</v>
      </c>
      <c r="M474">
        <v>0.32683714660605584</v>
      </c>
      <c r="N474">
        <v>0.76912410643225371</v>
      </c>
      <c r="O474">
        <v>0.68545197740112995</v>
      </c>
      <c r="P474">
        <v>0.23098975209516384</v>
      </c>
      <c r="Q474">
        <v>9.1932673852059654</v>
      </c>
      <c r="R474">
        <v>33.280977120701209</v>
      </c>
    </row>
    <row r="475" spans="1:18" x14ac:dyDescent="0.2">
      <c r="A475">
        <v>6.3516185583822571</v>
      </c>
      <c r="B475">
        <v>8.8551520356693447E-2</v>
      </c>
      <c r="C475">
        <v>8.2386761895104907</v>
      </c>
      <c r="D475">
        <v>460000</v>
      </c>
      <c r="E475">
        <v>2013</v>
      </c>
      <c r="F475">
        <v>1.4464089718651176</v>
      </c>
      <c r="G475">
        <v>0.12324491756518717</v>
      </c>
      <c r="H475">
        <v>0.4112289977240754</v>
      </c>
      <c r="I475">
        <v>10.0173263755579</v>
      </c>
      <c r="J475">
        <v>9.2863603639120047</v>
      </c>
      <c r="K475">
        <v>0.54020277980026299</v>
      </c>
      <c r="L475">
        <v>0.29785705296724813</v>
      </c>
      <c r="M475">
        <v>0.32452502527400229</v>
      </c>
      <c r="N475">
        <v>0.86587242646468865</v>
      </c>
      <c r="O475">
        <v>0.70203389830508478</v>
      </c>
      <c r="P475">
        <v>0.25213809891220484</v>
      </c>
      <c r="Q475">
        <v>9.2362694300518129</v>
      </c>
      <c r="R475">
        <v>34.883341845883002</v>
      </c>
    </row>
    <row r="476" spans="1:18" x14ac:dyDescent="0.2">
      <c r="A476">
        <v>6.8419162864511014</v>
      </c>
      <c r="B476">
        <v>7.9722031338937308E-2</v>
      </c>
      <c r="C476">
        <v>8.782588644711435</v>
      </c>
      <c r="D476">
        <v>460000</v>
      </c>
      <c r="E476">
        <v>2014</v>
      </c>
      <c r="F476">
        <v>1.7069990166317501</v>
      </c>
      <c r="G476">
        <v>0.39492243814688099</v>
      </c>
      <c r="H476">
        <v>0.42725679016364437</v>
      </c>
      <c r="I476">
        <v>10.105878449421256</v>
      </c>
      <c r="J476">
        <v>9.4794863161855378</v>
      </c>
      <c r="K476">
        <v>0.55345461541750396</v>
      </c>
      <c r="L476">
        <v>0.28251918042568736</v>
      </c>
      <c r="M476">
        <v>0.31885799113368762</v>
      </c>
      <c r="N476">
        <v>0.90235516858460829</v>
      </c>
      <c r="O476">
        <v>0.73451977401129942</v>
      </c>
      <c r="P476">
        <v>0.26922912480225747</v>
      </c>
      <c r="Q476">
        <v>9.1482566656900097</v>
      </c>
      <c r="R476">
        <v>36.876309376202492</v>
      </c>
    </row>
    <row r="477" spans="1:18" x14ac:dyDescent="0.2">
      <c r="A477">
        <v>7.311046283968988</v>
      </c>
      <c r="B477">
        <v>7.4643600073702854E-2</v>
      </c>
      <c r="C477">
        <v>9.3942275968260951</v>
      </c>
      <c r="D477">
        <v>460000</v>
      </c>
      <c r="E477">
        <v>2015</v>
      </c>
      <c r="F477">
        <v>2.17982210282499</v>
      </c>
      <c r="G477">
        <v>0.39604889451660696</v>
      </c>
      <c r="H477">
        <v>0.45026491458092271</v>
      </c>
      <c r="I477">
        <v>10.179467167557066</v>
      </c>
      <c r="J477">
        <v>9.5478802676187868</v>
      </c>
      <c r="K477">
        <v>0.56765275148335792</v>
      </c>
      <c r="L477">
        <v>0.23296041392109137</v>
      </c>
      <c r="M477">
        <v>0.33191401615879212</v>
      </c>
      <c r="N477">
        <v>0.92422225435770544</v>
      </c>
      <c r="O477">
        <v>0.75875706214689265</v>
      </c>
      <c r="P477">
        <v>0.28806227458777989</v>
      </c>
      <c r="Q477">
        <v>9.2495137430548553</v>
      </c>
      <c r="R477">
        <v>40.931157389290206</v>
      </c>
    </row>
    <row r="478" spans="1:18" x14ac:dyDescent="0.2">
      <c r="A478">
        <v>7.970924114276805</v>
      </c>
      <c r="B478">
        <v>6.4075614014401233E-2</v>
      </c>
      <c r="C478">
        <v>10.118733943671984</v>
      </c>
      <c r="D478">
        <v>460000</v>
      </c>
      <c r="E478">
        <v>2016</v>
      </c>
      <c r="F478">
        <v>2.025107574048544</v>
      </c>
      <c r="G478">
        <v>0.40355605621259338</v>
      </c>
      <c r="H478">
        <v>0.42934441905594956</v>
      </c>
      <c r="I478">
        <v>10.256025400482494</v>
      </c>
      <c r="J478">
        <v>9.6279028483002715</v>
      </c>
      <c r="K478">
        <v>0.58601746250574427</v>
      </c>
      <c r="L478">
        <v>0.18429337584714683</v>
      </c>
      <c r="M478">
        <v>0.3365312209671899</v>
      </c>
      <c r="N478">
        <v>0.95116260818541887</v>
      </c>
      <c r="O478">
        <v>0.79709039548022598</v>
      </c>
      <c r="P478">
        <v>0.30006893094372727</v>
      </c>
      <c r="Q478">
        <v>9.1688219411681118</v>
      </c>
      <c r="R478">
        <v>42.089652003175004</v>
      </c>
    </row>
    <row r="479" spans="1:18" x14ac:dyDescent="0.2">
      <c r="A479">
        <v>8.5525700268127096</v>
      </c>
      <c r="B479">
        <v>6.7541002375638717E-2</v>
      </c>
      <c r="C479">
        <v>11.306787970162558</v>
      </c>
      <c r="D479">
        <v>460000</v>
      </c>
      <c r="E479">
        <v>2017</v>
      </c>
      <c r="F479">
        <v>2.1955738548636128</v>
      </c>
      <c r="G479">
        <v>0.38692441140686307</v>
      </c>
      <c r="H479">
        <v>0.42585591333618206</v>
      </c>
      <c r="I479">
        <v>10.335833771034364</v>
      </c>
      <c r="J479">
        <v>9.7209395161603993</v>
      </c>
      <c r="K479">
        <v>0.6001544004117344</v>
      </c>
      <c r="L479">
        <v>0.15573745769687428</v>
      </c>
      <c r="M479">
        <v>0.32105824517402842</v>
      </c>
      <c r="N479">
        <v>0.94371616483677745</v>
      </c>
      <c r="O479">
        <v>0.86678805084745758</v>
      </c>
      <c r="P479">
        <v>0.31389603705609881</v>
      </c>
      <c r="Q479">
        <v>9.5177730192719494</v>
      </c>
      <c r="R479">
        <v>43.232115285640766</v>
      </c>
    </row>
    <row r="480" spans="1:18" x14ac:dyDescent="0.2">
      <c r="A480">
        <v>9.1702894491129783</v>
      </c>
      <c r="B480">
        <v>6.323578978886385E-2</v>
      </c>
      <c r="C480">
        <v>12.532369911715426</v>
      </c>
      <c r="D480">
        <v>460000</v>
      </c>
      <c r="E480">
        <v>2018</v>
      </c>
      <c r="F480">
        <v>3.3507043400374563</v>
      </c>
      <c r="G480">
        <v>0.37626208211273771</v>
      </c>
      <c r="H480">
        <v>0.42585909670952371</v>
      </c>
      <c r="I480">
        <v>10.414772570764322</v>
      </c>
      <c r="J480">
        <v>9.7686524849938117</v>
      </c>
      <c r="K480">
        <v>0.61066891946909863</v>
      </c>
      <c r="L480">
        <v>0.17159067548959517</v>
      </c>
      <c r="M480">
        <v>0.34441243491240542</v>
      </c>
      <c r="N480">
        <v>0.7562788630518319</v>
      </c>
      <c r="O480">
        <v>0.98934115819209056</v>
      </c>
      <c r="P480">
        <v>0.33260727953749691</v>
      </c>
      <c r="Q480">
        <v>9.8471138845553821</v>
      </c>
      <c r="R480">
        <v>45.598892598322614</v>
      </c>
    </row>
    <row r="481" spans="1:18" x14ac:dyDescent="0.2">
      <c r="A481">
        <v>9.9435563597022991</v>
      </c>
      <c r="B481">
        <v>5.5498818379555365E-2</v>
      </c>
      <c r="C481">
        <v>13.356453247347549</v>
      </c>
      <c r="D481">
        <v>460000</v>
      </c>
      <c r="E481">
        <v>2019</v>
      </c>
      <c r="F481">
        <v>4.444020215619882</v>
      </c>
      <c r="G481">
        <v>0.36757539425421454</v>
      </c>
      <c r="H481">
        <v>0.45563896106422452</v>
      </c>
      <c r="I481">
        <v>10.491737998763949</v>
      </c>
      <c r="J481">
        <v>9.8834749099201158</v>
      </c>
      <c r="K481">
        <v>0.59369819245028987</v>
      </c>
      <c r="L481">
        <v>0.17020625657119706</v>
      </c>
      <c r="M481">
        <v>0.34864993134290279</v>
      </c>
      <c r="N481">
        <v>0.63257887188510642</v>
      </c>
      <c r="O481">
        <v>1.0764638135593221</v>
      </c>
      <c r="P481">
        <v>0.35657660735277863</v>
      </c>
      <c r="Q481">
        <v>9.6087470449172567</v>
      </c>
      <c r="R481">
        <v>50.036673465491781</v>
      </c>
    </row>
    <row r="482" spans="1:18" x14ac:dyDescent="0.2">
      <c r="A482">
        <v>10.289369096253026</v>
      </c>
      <c r="B482">
        <v>4.5468927164170926E-2</v>
      </c>
      <c r="C482">
        <v>13.628698176062155</v>
      </c>
      <c r="D482">
        <v>460000</v>
      </c>
      <c r="E482">
        <v>2020</v>
      </c>
      <c r="F482">
        <v>8.4734377778216796</v>
      </c>
      <c r="G482">
        <v>0.30138097040404382</v>
      </c>
      <c r="H482">
        <v>0.45190433266622548</v>
      </c>
      <c r="I482">
        <v>10.521290574101226</v>
      </c>
      <c r="J482">
        <v>9.8784584980996044</v>
      </c>
      <c r="K482">
        <v>0.60270264930754502</v>
      </c>
      <c r="L482">
        <v>0.16836593832964444</v>
      </c>
      <c r="M482">
        <v>0.35436129236252839</v>
      </c>
      <c r="N482">
        <v>0.65429282490011231</v>
      </c>
      <c r="O482">
        <v>1.1345563559322034</v>
      </c>
      <c r="P482">
        <v>0.35857518225102236</v>
      </c>
      <c r="Q482">
        <v>9.6695224713477401</v>
      </c>
      <c r="R482">
        <v>57.78690953632178</v>
      </c>
    </row>
    <row r="483" spans="1:18" x14ac:dyDescent="0.2">
      <c r="A483">
        <v>11.951141082650398</v>
      </c>
      <c r="B483">
        <v>4.8777732329412134E-2</v>
      </c>
      <c r="C483">
        <v>15.466804489212963</v>
      </c>
      <c r="D483">
        <v>460000</v>
      </c>
      <c r="E483">
        <v>2021</v>
      </c>
      <c r="F483">
        <v>13.358681378985947</v>
      </c>
      <c r="G483">
        <v>0.31488738570320346</v>
      </c>
      <c r="H483">
        <v>0.45932409109992134</v>
      </c>
      <c r="I483">
        <v>10.601950578918309</v>
      </c>
      <c r="J483">
        <v>10.105425624840569</v>
      </c>
      <c r="K483">
        <v>0.60997981302549831</v>
      </c>
      <c r="L483">
        <v>0.22566189528063282</v>
      </c>
      <c r="M483">
        <v>0.30309825416471275</v>
      </c>
      <c r="N483">
        <v>0.61706627175783479</v>
      </c>
      <c r="O483">
        <v>1.1594784463276835</v>
      </c>
      <c r="P483">
        <v>0.396879838504204</v>
      </c>
      <c r="Q483">
        <v>9.7302978977782217</v>
      </c>
      <c r="R483">
        <v>60.16894341767437</v>
      </c>
    </row>
    <row r="484" spans="1:18" x14ac:dyDescent="0.2">
      <c r="A484">
        <v>12.829225153351146</v>
      </c>
      <c r="B484">
        <v>5.104250335347265E-2</v>
      </c>
      <c r="C484">
        <v>16.501846483804137</v>
      </c>
      <c r="D484">
        <v>460000</v>
      </c>
      <c r="E484">
        <v>2022</v>
      </c>
      <c r="F484">
        <v>12.802087593230901</v>
      </c>
      <c r="G484">
        <v>0.31197571064648943</v>
      </c>
      <c r="H484">
        <v>0.45950065867974987</v>
      </c>
      <c r="I484">
        <v>10.599568425608942</v>
      </c>
      <c r="J484">
        <v>10.002731882394107</v>
      </c>
      <c r="K484">
        <v>0.61486631224318911</v>
      </c>
      <c r="L484">
        <v>0.29614404052670634</v>
      </c>
      <c r="M484">
        <v>0.3076120893722995</v>
      </c>
      <c r="N484">
        <v>0.56391049711857788</v>
      </c>
      <c r="O484">
        <v>0.50590830097087369</v>
      </c>
      <c r="P484">
        <v>0.4040817121380304</v>
      </c>
      <c r="Q484">
        <v>9.9367552703941335</v>
      </c>
      <c r="R484">
        <v>59.58988140445171</v>
      </c>
    </row>
    <row r="485" spans="1:18" x14ac:dyDescent="0.2">
      <c r="A485">
        <v>1.0968600255243324</v>
      </c>
      <c r="B485">
        <v>0.36634855800144628</v>
      </c>
      <c r="C485">
        <v>2.1070383180147672</v>
      </c>
      <c r="D485">
        <v>500000</v>
      </c>
      <c r="E485">
        <v>2000</v>
      </c>
      <c r="F485">
        <v>0.40648408814877734</v>
      </c>
      <c r="G485">
        <v>0.43877783951175603</v>
      </c>
      <c r="H485">
        <v>0.29192500309948599</v>
      </c>
      <c r="I485">
        <v>8.7245698967024978</v>
      </c>
      <c r="J485">
        <v>7.7224468343423247</v>
      </c>
      <c r="K485">
        <v>0.35589472132321454</v>
      </c>
      <c r="L485">
        <v>8.1141096121971845E-2</v>
      </c>
      <c r="M485">
        <v>0.10298414980845856</v>
      </c>
      <c r="N485">
        <v>0.31425419580035785</v>
      </c>
      <c r="O485">
        <v>0.35499999999999998</v>
      </c>
      <c r="P485">
        <v>0.10797804003060917</v>
      </c>
      <c r="Q485">
        <v>7.3869813355283904</v>
      </c>
      <c r="R485">
        <v>23.06218013072079</v>
      </c>
    </row>
    <row r="486" spans="1:18" x14ac:dyDescent="0.2">
      <c r="A486">
        <v>1.2465905153210237</v>
      </c>
      <c r="B486">
        <v>0.36172822034644603</v>
      </c>
      <c r="C486">
        <v>2.3396952243287794</v>
      </c>
      <c r="D486">
        <v>500000</v>
      </c>
      <c r="E486">
        <v>2001</v>
      </c>
      <c r="F486">
        <v>0.42308630324366164</v>
      </c>
      <c r="G486">
        <v>0.42676881416820323</v>
      </c>
      <c r="H486">
        <v>0.30955170882746619</v>
      </c>
      <c r="I486">
        <v>8.78637111318608</v>
      </c>
      <c r="J486">
        <v>7.8126674069623396</v>
      </c>
      <c r="K486">
        <v>0.37399839531176549</v>
      </c>
      <c r="L486">
        <v>7.5346711092579649E-2</v>
      </c>
      <c r="M486">
        <v>0.11791411651998669</v>
      </c>
      <c r="N486">
        <v>0.34599099568646724</v>
      </c>
      <c r="O486">
        <v>0.37201456310679609</v>
      </c>
      <c r="P486">
        <v>7.7951088819847233E-2</v>
      </c>
      <c r="Q486">
        <v>7.4367617302560101</v>
      </c>
      <c r="R486">
        <v>22.974611287249797</v>
      </c>
    </row>
    <row r="487" spans="1:18" x14ac:dyDescent="0.2">
      <c r="A487">
        <v>1.4691610225742218</v>
      </c>
      <c r="B487">
        <v>0.34275473591818006</v>
      </c>
      <c r="C487">
        <v>2.6067233752792376</v>
      </c>
      <c r="D487">
        <v>500000</v>
      </c>
      <c r="E487">
        <v>2002</v>
      </c>
      <c r="F487">
        <v>0.62561504602409379</v>
      </c>
      <c r="G487">
        <v>0.41416347245341029</v>
      </c>
      <c r="H487">
        <v>0.3224844654948581</v>
      </c>
      <c r="I487">
        <v>8.8537154267874918</v>
      </c>
      <c r="J487">
        <v>7.9050723082853409</v>
      </c>
      <c r="K487">
        <v>0.39900100538931299</v>
      </c>
      <c r="L487">
        <v>6.5098870032458983E-2</v>
      </c>
      <c r="M487">
        <v>0.13416049653478374</v>
      </c>
      <c r="N487">
        <v>0.39444688130537764</v>
      </c>
      <c r="O487">
        <v>0.37694174757281551</v>
      </c>
      <c r="P487">
        <v>8.8108340468163265E-2</v>
      </c>
      <c r="Q487">
        <v>7.5314505776636711</v>
      </c>
      <c r="R487">
        <v>21.813040219125131</v>
      </c>
    </row>
    <row r="488" spans="1:18" x14ac:dyDescent="0.2">
      <c r="A488">
        <v>1.7437249581663878</v>
      </c>
      <c r="B488">
        <v>0.33985438541310842</v>
      </c>
      <c r="C488">
        <v>2.9549453290223635</v>
      </c>
      <c r="D488">
        <v>500000</v>
      </c>
      <c r="E488">
        <v>2003</v>
      </c>
      <c r="F488">
        <v>1.0284711346715705</v>
      </c>
      <c r="G488">
        <v>0.40613949297639335</v>
      </c>
      <c r="H488">
        <v>0.33868661400940819</v>
      </c>
      <c r="I488">
        <v>8.9584307666125298</v>
      </c>
      <c r="J488">
        <v>7.9998573866275198</v>
      </c>
      <c r="K488">
        <v>0.41900477670083008</v>
      </c>
      <c r="L488">
        <v>8.211146526378571E-2</v>
      </c>
      <c r="M488">
        <v>0.13059390496144244</v>
      </c>
      <c r="N488">
        <v>0.4440752876046139</v>
      </c>
      <c r="O488">
        <v>0.3811529126213592</v>
      </c>
      <c r="P488">
        <v>0.10494829105412048</v>
      </c>
      <c r="Q488">
        <v>7.7464443523888429</v>
      </c>
      <c r="R488">
        <v>22.367374312836446</v>
      </c>
    </row>
    <row r="489" spans="1:18" x14ac:dyDescent="0.2">
      <c r="A489">
        <v>2.0794241983498036</v>
      </c>
      <c r="B489">
        <v>0.30939933595399771</v>
      </c>
      <c r="C489">
        <v>3.3009227498999962</v>
      </c>
      <c r="D489">
        <v>500000</v>
      </c>
      <c r="E489">
        <v>2004</v>
      </c>
      <c r="F489">
        <v>1.2891469649019804</v>
      </c>
      <c r="G489">
        <v>0.41257043536492699</v>
      </c>
      <c r="H489">
        <v>0.33662213172083805</v>
      </c>
      <c r="I489">
        <v>9.0816793853601023</v>
      </c>
      <c r="J489">
        <v>8.1370713400756962</v>
      </c>
      <c r="K489">
        <v>0.43511663540160095</v>
      </c>
      <c r="L489">
        <v>0.10434520970341947</v>
      </c>
      <c r="M489">
        <v>0.12934078325499912</v>
      </c>
      <c r="N489">
        <v>0.50237944266131507</v>
      </c>
      <c r="O489">
        <v>0.39252427184466021</v>
      </c>
      <c r="P489">
        <v>0.11064253289991838</v>
      </c>
      <c r="Q489">
        <v>7.3543684228927031</v>
      </c>
      <c r="R489">
        <v>22.661206020076467</v>
      </c>
    </row>
    <row r="490" spans="1:18" x14ac:dyDescent="0.2">
      <c r="A490">
        <v>2.3678843644853398</v>
      </c>
      <c r="B490">
        <v>0.29924616016234712</v>
      </c>
      <c r="C490">
        <v>3.7016093033438175</v>
      </c>
      <c r="D490">
        <v>500000</v>
      </c>
      <c r="E490">
        <v>2005</v>
      </c>
      <c r="F490">
        <v>1.2834167262330236</v>
      </c>
      <c r="G490">
        <v>0.39626892265243535</v>
      </c>
      <c r="H490">
        <v>0.34928480810063056</v>
      </c>
      <c r="I490">
        <v>9.1798698242209884</v>
      </c>
      <c r="J490">
        <v>8.3768377920653787</v>
      </c>
      <c r="K490">
        <v>0.45244817726947822</v>
      </c>
      <c r="L490">
        <v>0.1019782615204373</v>
      </c>
      <c r="M490">
        <v>0.14132970841126916</v>
      </c>
      <c r="N490">
        <v>0.56060382501776218</v>
      </c>
      <c r="O490">
        <v>0.46377427184466014</v>
      </c>
      <c r="P490">
        <v>0.12426018584703359</v>
      </c>
      <c r="Q490">
        <v>7.4995921485728072</v>
      </c>
      <c r="R490">
        <v>22.944960686204432</v>
      </c>
    </row>
    <row r="491" spans="1:18" x14ac:dyDescent="0.2">
      <c r="A491">
        <v>2.6810148683297017</v>
      </c>
      <c r="B491">
        <v>0.36152572507294151</v>
      </c>
      <c r="C491">
        <v>4.3292220829937458</v>
      </c>
      <c r="D491">
        <v>500000</v>
      </c>
      <c r="E491">
        <v>2006</v>
      </c>
      <c r="F491">
        <v>1.6346153846153846</v>
      </c>
      <c r="G491">
        <v>0.3935659562733218</v>
      </c>
      <c r="H491">
        <v>0.34446477053611652</v>
      </c>
      <c r="I491">
        <v>9.2945372085268865</v>
      </c>
      <c r="J491">
        <v>8.5168946425814642</v>
      </c>
      <c r="K491">
        <v>0.46700142450142446</v>
      </c>
      <c r="L491">
        <v>0.11179559068421079</v>
      </c>
      <c r="M491">
        <v>0.15236273991990276</v>
      </c>
      <c r="N491">
        <v>0.61722982570392737</v>
      </c>
      <c r="O491">
        <v>1.2172208737864076</v>
      </c>
      <c r="P491">
        <v>0.14430199430199431</v>
      </c>
      <c r="Q491">
        <v>7.6626289816061011</v>
      </c>
      <c r="R491">
        <v>24.323361823361825</v>
      </c>
    </row>
    <row r="492" spans="1:18" x14ac:dyDescent="0.2">
      <c r="A492">
        <v>3.2478844281658694</v>
      </c>
      <c r="B492">
        <v>0.33957111337112528</v>
      </c>
      <c r="C492">
        <v>5.0832073934761706</v>
      </c>
      <c r="D492">
        <v>500000</v>
      </c>
      <c r="E492">
        <v>2007</v>
      </c>
      <c r="F492">
        <v>1.7734375</v>
      </c>
      <c r="G492">
        <v>0.40672271343906474</v>
      </c>
      <c r="H492">
        <v>0.33020798850563093</v>
      </c>
      <c r="I492">
        <v>9.3722823350608433</v>
      </c>
      <c r="J492">
        <v>8.6825631664548482</v>
      </c>
      <c r="K492">
        <v>0.48343394886363633</v>
      </c>
      <c r="L492">
        <v>0.11855260039574737</v>
      </c>
      <c r="M492">
        <v>0.16106344534996814</v>
      </c>
      <c r="N492">
        <v>0.65561122849381226</v>
      </c>
      <c r="O492">
        <v>1.2706917475728154</v>
      </c>
      <c r="P492">
        <v>0.15952414772727275</v>
      </c>
      <c r="Q492">
        <v>7.7972651116951379</v>
      </c>
      <c r="R492">
        <v>26.491477272727273</v>
      </c>
    </row>
    <row r="493" spans="1:18" x14ac:dyDescent="0.2">
      <c r="A493">
        <v>3.952942516566941</v>
      </c>
      <c r="B493">
        <v>0.31822733838447725</v>
      </c>
      <c r="C493">
        <v>5.8708330876464743</v>
      </c>
      <c r="D493">
        <v>500000</v>
      </c>
      <c r="E493">
        <v>2008</v>
      </c>
      <c r="F493">
        <v>1.6977809087706939</v>
      </c>
      <c r="G493">
        <v>0.42446186212381665</v>
      </c>
      <c r="H493">
        <v>0.34276650790326807</v>
      </c>
      <c r="I493">
        <v>9.4971285450189065</v>
      </c>
      <c r="J493">
        <v>8.9310065889158725</v>
      </c>
      <c r="K493">
        <v>0.49985558295174354</v>
      </c>
      <c r="L493">
        <v>0.11208940682906489</v>
      </c>
      <c r="M493">
        <v>0.17222017496427658</v>
      </c>
      <c r="N493">
        <v>0.67456544548766084</v>
      </c>
      <c r="O493">
        <v>1.3183495145631068</v>
      </c>
      <c r="P493">
        <v>0.17062698133145474</v>
      </c>
      <c r="Q493">
        <v>7.8594335693461064</v>
      </c>
      <c r="R493">
        <v>28.88340965128566</v>
      </c>
    </row>
    <row r="494" spans="1:18" x14ac:dyDescent="0.2">
      <c r="A494">
        <v>4.3960475875743557</v>
      </c>
      <c r="B494">
        <v>0.30809846158290921</v>
      </c>
      <c r="C494">
        <v>6.2955070172521399</v>
      </c>
      <c r="D494">
        <v>500000</v>
      </c>
      <c r="E494">
        <v>2009</v>
      </c>
      <c r="F494">
        <v>2.6236446309898565</v>
      </c>
      <c r="G494">
        <v>0.40025316952545431</v>
      </c>
      <c r="H494">
        <v>0.3568408879437</v>
      </c>
      <c r="I494">
        <v>9.5820556410376536</v>
      </c>
      <c r="J494">
        <v>9.0677237116890606</v>
      </c>
      <c r="K494">
        <v>0.51590066456803074</v>
      </c>
      <c r="L494">
        <v>7.9209875708516619E-2</v>
      </c>
      <c r="M494">
        <v>0.19426402975694682</v>
      </c>
      <c r="N494">
        <v>0.78395847679072417</v>
      </c>
      <c r="O494">
        <v>1.3464805825242718</v>
      </c>
      <c r="P494">
        <v>0.18670863938440013</v>
      </c>
      <c r="Q494">
        <v>8.0039709361270699</v>
      </c>
      <c r="R494">
        <v>32.423924449108078</v>
      </c>
    </row>
    <row r="495" spans="1:18" x14ac:dyDescent="0.2">
      <c r="A495">
        <v>5.1999381056459262</v>
      </c>
      <c r="B495">
        <v>0.275575283530405</v>
      </c>
      <c r="C495">
        <v>7.3034859704879338</v>
      </c>
      <c r="D495">
        <v>500000</v>
      </c>
      <c r="E495">
        <v>2010</v>
      </c>
      <c r="F495">
        <v>4.1877266329707208</v>
      </c>
      <c r="G495">
        <v>0.39874490260406475</v>
      </c>
      <c r="H495">
        <v>0.3670734353585739</v>
      </c>
      <c r="I495">
        <v>9.6823463701425236</v>
      </c>
      <c r="J495">
        <v>9.2288726130053096</v>
      </c>
      <c r="K495">
        <v>0.53024315161095747</v>
      </c>
      <c r="L495">
        <v>0.10430547489231594</v>
      </c>
      <c r="M495">
        <v>0.21190083146730546</v>
      </c>
      <c r="N495">
        <v>0.82934882446443137</v>
      </c>
      <c r="O495">
        <v>1.4192839805825241</v>
      </c>
      <c r="P495">
        <v>0.21716551920183597</v>
      </c>
      <c r="Q495">
        <v>8.4186343520206854</v>
      </c>
      <c r="R495">
        <v>35.914609203291946</v>
      </c>
    </row>
    <row r="496" spans="1:18" x14ac:dyDescent="0.2">
      <c r="A496">
        <v>6.4025922472023389</v>
      </c>
      <c r="B496">
        <v>0.23578469117484416</v>
      </c>
      <c r="C496">
        <v>8.4160130826422268</v>
      </c>
      <c r="D496">
        <v>500000</v>
      </c>
      <c r="E496">
        <v>2011</v>
      </c>
      <c r="F496">
        <v>5.2726673753493891</v>
      </c>
      <c r="G496">
        <v>0.40851742223340376</v>
      </c>
      <c r="H496">
        <v>0.34710681070407007</v>
      </c>
      <c r="I496">
        <v>9.8264337070938126</v>
      </c>
      <c r="J496">
        <v>9.3796951400904494</v>
      </c>
      <c r="K496">
        <v>0.54975326294053517</v>
      </c>
      <c r="L496">
        <v>0.18565407967704503</v>
      </c>
      <c r="M496">
        <v>0.25294724918488715</v>
      </c>
      <c r="N496">
        <v>0.73548407319235876</v>
      </c>
      <c r="O496">
        <v>1.4388592233009709</v>
      </c>
      <c r="P496">
        <v>0.24352081727193378</v>
      </c>
      <c r="Q496">
        <v>8.833297767914301</v>
      </c>
      <c r="R496">
        <v>39.260569957513006</v>
      </c>
    </row>
    <row r="497" spans="1:18" x14ac:dyDescent="0.2">
      <c r="A497">
        <v>7.2205256898044077</v>
      </c>
      <c r="B497">
        <v>0.20624041005117172</v>
      </c>
      <c r="C497">
        <v>9.1210484007515582</v>
      </c>
      <c r="D497">
        <v>500000</v>
      </c>
      <c r="E497">
        <v>2012</v>
      </c>
      <c r="F497">
        <v>6.8453181304792121</v>
      </c>
      <c r="G497">
        <v>0.42082581646832778</v>
      </c>
      <c r="H497">
        <v>0.33917550759225418</v>
      </c>
      <c r="I497">
        <v>9.9524019946970164</v>
      </c>
      <c r="J497">
        <v>9.5148192761420649</v>
      </c>
      <c r="K497">
        <v>0.56644973914914221</v>
      </c>
      <c r="L497">
        <v>0.28963939809596412</v>
      </c>
      <c r="M497">
        <v>0.26272209511210076</v>
      </c>
      <c r="N497">
        <v>0.7534185282573993</v>
      </c>
      <c r="O497">
        <v>1.4651456310679611</v>
      </c>
      <c r="P497">
        <v>0.24320308718334857</v>
      </c>
      <c r="Q497">
        <v>8.6894008416851047</v>
      </c>
      <c r="R497">
        <v>43.968160060237722</v>
      </c>
    </row>
    <row r="498" spans="1:18" x14ac:dyDescent="0.2">
      <c r="A498">
        <v>8.0482365369527216</v>
      </c>
      <c r="B498">
        <v>0.18124660751768304</v>
      </c>
      <c r="C498">
        <v>9.801630218519648</v>
      </c>
      <c r="D498">
        <v>500000</v>
      </c>
      <c r="E498">
        <v>2013</v>
      </c>
      <c r="F498">
        <v>8.2456833708066668</v>
      </c>
      <c r="G498">
        <v>0.11077527045010013</v>
      </c>
      <c r="H498">
        <v>0.39094299446393177</v>
      </c>
      <c r="I498">
        <v>10.045777600904465</v>
      </c>
      <c r="J498">
        <v>9.6340640917201767</v>
      </c>
      <c r="K498">
        <v>0.5829466993022322</v>
      </c>
      <c r="L498">
        <v>0.32655616068316501</v>
      </c>
      <c r="M498">
        <v>0.23506131597531393</v>
      </c>
      <c r="N498">
        <v>0.8010099020541005</v>
      </c>
      <c r="O498">
        <v>1.4908495145631069</v>
      </c>
      <c r="P498">
        <v>0.27009362244813234</v>
      </c>
      <c r="Q498">
        <v>8.7279064732626104</v>
      </c>
      <c r="R498">
        <v>48.953348189822087</v>
      </c>
    </row>
    <row r="499" spans="1:18" x14ac:dyDescent="0.2">
      <c r="A499">
        <v>8.9599906869592925</v>
      </c>
      <c r="B499">
        <v>0.16792969147821935</v>
      </c>
      <c r="C499">
        <v>10.451561626143031</v>
      </c>
      <c r="D499">
        <v>500000</v>
      </c>
      <c r="E499">
        <v>2014</v>
      </c>
      <c r="F499">
        <v>7.9882240067291388</v>
      </c>
      <c r="G499">
        <v>0.36316228760727237</v>
      </c>
      <c r="H499">
        <v>0.43054383096499993</v>
      </c>
      <c r="I499">
        <v>10.132503030297112</v>
      </c>
      <c r="J499">
        <v>9.8396744287719713</v>
      </c>
      <c r="K499">
        <v>0.59744765860133797</v>
      </c>
      <c r="L499">
        <v>0.40086564304058181</v>
      </c>
      <c r="M499">
        <v>0.22595993648700949</v>
      </c>
      <c r="N499">
        <v>0.84009848342904503</v>
      </c>
      <c r="O499">
        <v>1.5460194174757282</v>
      </c>
      <c r="P499">
        <v>0.28495012288564409</v>
      </c>
      <c r="Q499">
        <v>9.0140566564931444</v>
      </c>
      <c r="R499">
        <v>52.768541275119262</v>
      </c>
    </row>
    <row r="500" spans="1:18" x14ac:dyDescent="0.2">
      <c r="A500">
        <v>9.7368232558986527</v>
      </c>
      <c r="B500">
        <v>0.14862714077199732</v>
      </c>
      <c r="C500">
        <v>11.0110074307721</v>
      </c>
      <c r="D500">
        <v>500000</v>
      </c>
      <c r="E500">
        <v>2015</v>
      </c>
      <c r="F500">
        <v>12.675487456107778</v>
      </c>
      <c r="G500">
        <v>0.35560089779346543</v>
      </c>
      <c r="H500">
        <v>0.44055013527867637</v>
      </c>
      <c r="I500">
        <v>10.212399174922052</v>
      </c>
      <c r="J500">
        <v>9.9486972723847771</v>
      </c>
      <c r="K500">
        <v>0.61474843812092428</v>
      </c>
      <c r="L500">
        <v>0.28914818166844758</v>
      </c>
      <c r="M500">
        <v>0.23640101891831569</v>
      </c>
      <c r="N500">
        <v>0.89481056747466103</v>
      </c>
      <c r="O500">
        <v>1.7057160194174759</v>
      </c>
      <c r="P500">
        <v>0.28513495026091035</v>
      </c>
      <c r="Q500">
        <v>8.9973687249638257</v>
      </c>
      <c r="R500">
        <v>57.491482140181496</v>
      </c>
    </row>
    <row r="501" spans="1:18" x14ac:dyDescent="0.2">
      <c r="A501">
        <v>10.868252207052922</v>
      </c>
      <c r="B501">
        <v>0.12739951358691701</v>
      </c>
      <c r="C501">
        <v>11.826779901680588</v>
      </c>
      <c r="D501">
        <v>500000</v>
      </c>
      <c r="E501">
        <v>2016</v>
      </c>
      <c r="F501">
        <v>13.742298936320724</v>
      </c>
      <c r="G501">
        <v>0.34643994102609393</v>
      </c>
      <c r="H501">
        <v>0.44683511422177868</v>
      </c>
      <c r="I501">
        <v>10.295866070199757</v>
      </c>
      <c r="J501">
        <v>10.059679352824446</v>
      </c>
      <c r="K501">
        <v>0.63334898198047562</v>
      </c>
      <c r="L501">
        <v>0.23127534702530764</v>
      </c>
      <c r="M501">
        <v>0.22203856841021269</v>
      </c>
      <c r="N501">
        <v>0.89042109988104112</v>
      </c>
      <c r="O501">
        <v>1.7344781553398056</v>
      </c>
      <c r="P501">
        <v>0.29739610798852717</v>
      </c>
      <c r="Q501">
        <v>9.1176153111636982</v>
      </c>
      <c r="R501">
        <v>61.383426153391042</v>
      </c>
    </row>
    <row r="502" spans="1:18" x14ac:dyDescent="0.2">
      <c r="A502">
        <v>12.09300741865693</v>
      </c>
      <c r="B502">
        <v>0.12709404649906964</v>
      </c>
      <c r="C502">
        <v>13.254902746115906</v>
      </c>
      <c r="D502">
        <v>500000</v>
      </c>
      <c r="E502">
        <v>2017</v>
      </c>
      <c r="F502">
        <v>11.064065328247722</v>
      </c>
      <c r="G502">
        <v>0.33531158170050523</v>
      </c>
      <c r="H502">
        <v>0.45413433328441938</v>
      </c>
      <c r="I502">
        <v>10.379511460979991</v>
      </c>
      <c r="J502">
        <v>10.152868797436861</v>
      </c>
      <c r="K502">
        <v>0.64995180546586462</v>
      </c>
      <c r="L502">
        <v>0.22409591122354952</v>
      </c>
      <c r="M502">
        <v>0.2160977440274211</v>
      </c>
      <c r="N502">
        <v>0.87395565398486719</v>
      </c>
      <c r="O502">
        <v>1.7946764805825242</v>
      </c>
      <c r="P502">
        <v>0.31701823757519459</v>
      </c>
      <c r="Q502">
        <v>9.2315936036454147</v>
      </c>
      <c r="R502">
        <v>65.659088089428693</v>
      </c>
    </row>
    <row r="503" spans="1:18" x14ac:dyDescent="0.2">
      <c r="A503">
        <v>12.980044852485825</v>
      </c>
      <c r="B503">
        <v>0.1217374409378551</v>
      </c>
      <c r="C503">
        <v>14.595023442523834</v>
      </c>
      <c r="D503">
        <v>500000</v>
      </c>
      <c r="E503">
        <v>2018</v>
      </c>
      <c r="F503">
        <v>14.443875389644468</v>
      </c>
      <c r="G503">
        <v>0.325966691754286</v>
      </c>
      <c r="H503">
        <v>0.47018792165583839</v>
      </c>
      <c r="I503">
        <v>10.459935470924238</v>
      </c>
      <c r="J503">
        <v>10.135337567784394</v>
      </c>
      <c r="K503">
        <v>0.66605019063335802</v>
      </c>
      <c r="L503">
        <v>0.24220267920690355</v>
      </c>
      <c r="M503">
        <v>0.21033817071815014</v>
      </c>
      <c r="N503">
        <v>0.8691840645149338</v>
      </c>
      <c r="O503">
        <v>1.9112063956310681</v>
      </c>
      <c r="P503">
        <v>0.35369601092585218</v>
      </c>
      <c r="Q503">
        <v>9.300477619510545</v>
      </c>
      <c r="R503">
        <v>69.582756374994474</v>
      </c>
    </row>
    <row r="504" spans="1:18" x14ac:dyDescent="0.2">
      <c r="A504">
        <v>14.150782898522923</v>
      </c>
      <c r="B504">
        <v>0.11291266509455547</v>
      </c>
      <c r="C504">
        <v>15.45665207073762</v>
      </c>
      <c r="D504">
        <v>500000</v>
      </c>
      <c r="E504">
        <v>2019</v>
      </c>
      <c r="F504">
        <v>13.762296727564745</v>
      </c>
      <c r="G504">
        <v>0.32417649711887642</v>
      </c>
      <c r="H504">
        <v>0.47188356826084477</v>
      </c>
      <c r="I504">
        <v>10.543724078855341</v>
      </c>
      <c r="J504">
        <v>10.504730930050432</v>
      </c>
      <c r="K504">
        <v>0.68235231379241112</v>
      </c>
      <c r="L504">
        <v>0.245332481051243</v>
      </c>
      <c r="M504">
        <v>0.20535993954020565</v>
      </c>
      <c r="N504">
        <v>0.83943293627752891</v>
      </c>
      <c r="O504">
        <v>2.1150939320388349</v>
      </c>
      <c r="P504">
        <v>0.36396745131499697</v>
      </c>
      <c r="Q504">
        <v>9.3845814977973578</v>
      </c>
      <c r="R504">
        <v>72.713812487452316</v>
      </c>
    </row>
    <row r="505" spans="1:18" x14ac:dyDescent="0.2">
      <c r="A505">
        <v>14.94109820347134</v>
      </c>
      <c r="B505">
        <v>0.10776130270398922</v>
      </c>
      <c r="C505">
        <v>15.573660859634568</v>
      </c>
      <c r="D505">
        <v>500000</v>
      </c>
      <c r="E505">
        <v>2020</v>
      </c>
      <c r="F505">
        <v>17.257261811643207</v>
      </c>
      <c r="G505">
        <v>0.29456383543260867</v>
      </c>
      <c r="H505">
        <v>0.47510988056036124</v>
      </c>
      <c r="I505">
        <v>10.596790221007202</v>
      </c>
      <c r="J505">
        <v>10.511423270276019</v>
      </c>
      <c r="K505">
        <v>0.69464709200320363</v>
      </c>
      <c r="L505">
        <v>0.25941952424819187</v>
      </c>
      <c r="M505">
        <v>0.19543412656545572</v>
      </c>
      <c r="N505">
        <v>0.82216805495275191</v>
      </c>
      <c r="O505">
        <v>2.1941304611650483</v>
      </c>
      <c r="P505">
        <v>0.36959590639812273</v>
      </c>
      <c r="Q505">
        <v>9.6161838952484651</v>
      </c>
      <c r="R505">
        <v>73.389406371633982</v>
      </c>
    </row>
    <row r="506" spans="1:18" x14ac:dyDescent="0.2">
      <c r="A506">
        <v>16.830177369370666</v>
      </c>
      <c r="B506">
        <v>0.10571026990639654</v>
      </c>
      <c r="C506">
        <v>17.756962617927989</v>
      </c>
      <c r="D506">
        <v>500000</v>
      </c>
      <c r="E506">
        <v>2021</v>
      </c>
      <c r="F506">
        <v>23.722228966856868</v>
      </c>
      <c r="G506">
        <v>0.26600851281905274</v>
      </c>
      <c r="H506">
        <v>0.46867207196532773</v>
      </c>
      <c r="I506">
        <v>10.680573686689733</v>
      </c>
      <c r="J506">
        <v>10.680058385958468</v>
      </c>
      <c r="K506">
        <v>0.7032464520627687</v>
      </c>
      <c r="L506">
        <v>0.28450930075847802</v>
      </c>
      <c r="M506">
        <v>0.17220525278801935</v>
      </c>
      <c r="N506">
        <v>0.77800085649008577</v>
      </c>
      <c r="O506">
        <v>2.2342984708737861</v>
      </c>
      <c r="P506">
        <v>0.41744100260550426</v>
      </c>
      <c r="Q506">
        <v>9.8477862926995741</v>
      </c>
      <c r="R506">
        <v>74.927702704806023</v>
      </c>
    </row>
    <row r="507" spans="1:18" x14ac:dyDescent="0.2">
      <c r="A507">
        <v>17.714401260057045</v>
      </c>
      <c r="B507">
        <v>0.12002496309117219</v>
      </c>
      <c r="C507">
        <v>19.19751836209312</v>
      </c>
      <c r="D507">
        <v>500000</v>
      </c>
      <c r="E507">
        <v>2022</v>
      </c>
      <c r="F507">
        <v>20.684708123012193</v>
      </c>
      <c r="G507">
        <v>0.30455405972416227</v>
      </c>
      <c r="H507">
        <v>0.46750134460381271</v>
      </c>
      <c r="I507">
        <v>10.725663849418098</v>
      </c>
      <c r="J507">
        <v>10.676793048274007</v>
      </c>
      <c r="K507">
        <v>0.70964168124132521</v>
      </c>
      <c r="L507">
        <v>0.28170666857083815</v>
      </c>
      <c r="M507">
        <v>0.16796882010832492</v>
      </c>
      <c r="N507">
        <v>0.75515926631018382</v>
      </c>
      <c r="O507">
        <v>0.38299792592592591</v>
      </c>
      <c r="P507">
        <v>0.4369285540901367</v>
      </c>
      <c r="Q507">
        <v>9.8757024265644944</v>
      </c>
      <c r="R507">
        <v>78.049630602426134</v>
      </c>
    </row>
    <row r="508" spans="1:18" x14ac:dyDescent="0.2">
      <c r="A508">
        <v>0.84325090159711491</v>
      </c>
      <c r="B508">
        <v>0.22435835649018446</v>
      </c>
      <c r="C508">
        <v>1.9193689423140072</v>
      </c>
      <c r="D508">
        <v>510000</v>
      </c>
      <c r="E508">
        <v>2000</v>
      </c>
      <c r="F508">
        <v>0.38636090767198944</v>
      </c>
      <c r="G508">
        <v>0.44557651998227232</v>
      </c>
      <c r="H508">
        <v>0.29069549956633556</v>
      </c>
      <c r="I508">
        <v>8.6817359715460167</v>
      </c>
      <c r="J508">
        <v>7.5117385585161509</v>
      </c>
      <c r="K508">
        <v>0.16662264377476291</v>
      </c>
      <c r="L508">
        <v>5.363826607606538E-2</v>
      </c>
      <c r="M508">
        <v>0.11506646810243878</v>
      </c>
      <c r="N508">
        <v>0.36098976630517793</v>
      </c>
      <c r="O508">
        <v>0.18698559670781892</v>
      </c>
      <c r="P508">
        <v>6.2580141673670306E-2</v>
      </c>
      <c r="Q508">
        <v>7.2484610916335797</v>
      </c>
      <c r="R508">
        <v>22.931924600792414</v>
      </c>
    </row>
    <row r="509" spans="1:18" x14ac:dyDescent="0.2">
      <c r="A509">
        <v>0.92040173212141996</v>
      </c>
      <c r="B509">
        <v>0.22829434610194285</v>
      </c>
      <c r="C509">
        <v>2.1357940123234869</v>
      </c>
      <c r="D509">
        <v>510000</v>
      </c>
      <c r="E509">
        <v>2001</v>
      </c>
      <c r="F509">
        <v>0.41225592533464323</v>
      </c>
      <c r="G509">
        <v>0.43480593195068989</v>
      </c>
      <c r="H509">
        <v>0.31077330016906318</v>
      </c>
      <c r="I509">
        <v>8.7578575529748122</v>
      </c>
      <c r="J509">
        <v>7.6322135698042786</v>
      </c>
      <c r="K509">
        <v>0.14946579884563432</v>
      </c>
      <c r="L509">
        <v>5.9745678503967649E-2</v>
      </c>
      <c r="M509">
        <v>0.13837183736307759</v>
      </c>
      <c r="N509">
        <v>0.37673780537511442</v>
      </c>
      <c r="O509">
        <v>0.22371193415637858</v>
      </c>
      <c r="P509">
        <v>7.2402063121699625E-2</v>
      </c>
      <c r="Q509">
        <v>7.2888037541245598</v>
      </c>
      <c r="R509">
        <v>23.308363011175242</v>
      </c>
    </row>
    <row r="510" spans="1:18" x14ac:dyDescent="0.2">
      <c r="A510">
        <v>1.0122996829205586</v>
      </c>
      <c r="B510">
        <v>0.21569910452067836</v>
      </c>
      <c r="C510">
        <v>2.3729962554421906</v>
      </c>
      <c r="D510">
        <v>510000</v>
      </c>
      <c r="E510">
        <v>2002</v>
      </c>
      <c r="F510">
        <v>0.41960542540073981</v>
      </c>
      <c r="G510">
        <v>0.43022696418451212</v>
      </c>
      <c r="H510">
        <v>0.32038458591543506</v>
      </c>
      <c r="I510">
        <v>8.7964539035434584</v>
      </c>
      <c r="J510">
        <v>7.7324821955322811</v>
      </c>
      <c r="K510">
        <v>0.14859432799013567</v>
      </c>
      <c r="L510">
        <v>7.8277131286494633E-2</v>
      </c>
      <c r="M510">
        <v>0.14849071218896889</v>
      </c>
      <c r="N510">
        <v>0.40269121123553175</v>
      </c>
      <c r="O510">
        <v>0.23024279835390943</v>
      </c>
      <c r="P510">
        <v>8.1443896424167689E-2</v>
      </c>
      <c r="Q510">
        <v>7.4090630204224732</v>
      </c>
      <c r="R510">
        <v>22.749691738594329</v>
      </c>
    </row>
    <row r="511" spans="1:18" x14ac:dyDescent="0.2">
      <c r="A511">
        <v>1.1414967438881178</v>
      </c>
      <c r="B511">
        <v>0.22162939718493113</v>
      </c>
      <c r="C511">
        <v>2.6853159164442988</v>
      </c>
      <c r="D511">
        <v>510000</v>
      </c>
      <c r="E511">
        <v>2003</v>
      </c>
      <c r="F511">
        <v>0.49547455968688847</v>
      </c>
      <c r="G511">
        <v>0.42396116292732844</v>
      </c>
      <c r="H511">
        <v>0.32852299314023664</v>
      </c>
      <c r="I511">
        <v>8.8595779147890532</v>
      </c>
      <c r="J511">
        <v>7.8468275818254511</v>
      </c>
      <c r="K511">
        <v>0.15947896281800386</v>
      </c>
      <c r="L511">
        <v>8.7230216471512495E-2</v>
      </c>
      <c r="M511">
        <v>0.13697566495828814</v>
      </c>
      <c r="N511">
        <v>0.43700946466649215</v>
      </c>
      <c r="O511">
        <v>0.2315699588477366</v>
      </c>
      <c r="P511">
        <v>9.2806996086105667E-2</v>
      </c>
      <c r="Q511">
        <v>7.5217564472767098</v>
      </c>
      <c r="R511">
        <v>22.676125244618394</v>
      </c>
    </row>
    <row r="512" spans="1:18" x14ac:dyDescent="0.2">
      <c r="A512">
        <v>1.3438413984225113</v>
      </c>
      <c r="B512">
        <v>0.21465361886953735</v>
      </c>
      <c r="C512">
        <v>3.0265874827623254</v>
      </c>
      <c r="D512">
        <v>510000</v>
      </c>
      <c r="E512">
        <v>2004</v>
      </c>
      <c r="F512">
        <v>0.54758961681087759</v>
      </c>
      <c r="G512">
        <v>0.43920273015587308</v>
      </c>
      <c r="H512">
        <v>0.32986651734412326</v>
      </c>
      <c r="I512">
        <v>8.9502514170276459</v>
      </c>
      <c r="J512">
        <v>7.9884710459422132</v>
      </c>
      <c r="K512">
        <v>0.14886279357231152</v>
      </c>
      <c r="L512">
        <v>9.0160277034752739E-2</v>
      </c>
      <c r="M512">
        <v>0.14201444806121868</v>
      </c>
      <c r="N512">
        <v>0.44708722771083576</v>
      </c>
      <c r="O512">
        <v>0.23259876543209876</v>
      </c>
      <c r="P512">
        <v>0.10593572311495673</v>
      </c>
      <c r="Q512">
        <v>7.5568638246224289</v>
      </c>
      <c r="R512">
        <v>23.411619283065516</v>
      </c>
    </row>
    <row r="513" spans="1:18" x14ac:dyDescent="0.2">
      <c r="A513">
        <v>1.530387069332199</v>
      </c>
      <c r="B513">
        <v>0.23654497117783413</v>
      </c>
      <c r="C513">
        <v>3.467244948138072</v>
      </c>
      <c r="D513">
        <v>510000</v>
      </c>
      <c r="E513">
        <v>2005</v>
      </c>
      <c r="F513">
        <v>0.56088650754992697</v>
      </c>
      <c r="G513">
        <v>0.43140809772341931</v>
      </c>
      <c r="H513">
        <v>0.34538607872920107</v>
      </c>
      <c r="I513">
        <v>9.034314157864813</v>
      </c>
      <c r="J513">
        <v>8.1971368616736893</v>
      </c>
      <c r="K513">
        <v>0.33000487092060399</v>
      </c>
      <c r="L513">
        <v>8.9954972149063089E-2</v>
      </c>
      <c r="M513">
        <v>0.15038840280827362</v>
      </c>
      <c r="N513">
        <v>0.49822697154482842</v>
      </c>
      <c r="O513">
        <v>0.23599588477366257</v>
      </c>
      <c r="P513">
        <v>0.11478202630297127</v>
      </c>
      <c r="Q513">
        <v>6.9860750924643069</v>
      </c>
      <c r="R513">
        <v>23.526546517291766</v>
      </c>
    </row>
    <row r="514" spans="1:18" x14ac:dyDescent="0.2">
      <c r="A514">
        <v>1.8016288441145281</v>
      </c>
      <c r="B514">
        <v>0.22567092343208225</v>
      </c>
      <c r="C514">
        <v>3.9590961703806578</v>
      </c>
      <c r="D514">
        <v>510000</v>
      </c>
      <c r="E514">
        <v>2006</v>
      </c>
      <c r="F514">
        <v>0.87379116170889948</v>
      </c>
      <c r="G514">
        <v>0.40871686567841242</v>
      </c>
      <c r="H514">
        <v>0.35586140973376912</v>
      </c>
      <c r="I514">
        <v>9.1431433869194123</v>
      </c>
      <c r="J514">
        <v>8.3401162636503248</v>
      </c>
      <c r="K514">
        <v>0.34300036724201249</v>
      </c>
      <c r="L514">
        <v>0.10342445495792658</v>
      </c>
      <c r="M514">
        <v>0.15861634575993444</v>
      </c>
      <c r="N514">
        <v>0.51948693770689414</v>
      </c>
      <c r="O514">
        <v>0.33886419753086422</v>
      </c>
      <c r="P514">
        <v>0.12969029256946996</v>
      </c>
      <c r="Q514">
        <v>7.3582189301328285</v>
      </c>
      <c r="R514">
        <v>24.519525033663854</v>
      </c>
    </row>
    <row r="515" spans="1:18" x14ac:dyDescent="0.2">
      <c r="A515">
        <v>2.2324829320876751</v>
      </c>
      <c r="B515">
        <v>0.20463931789719414</v>
      </c>
      <c r="C515">
        <v>4.6957330032982494</v>
      </c>
      <c r="D515">
        <v>510000</v>
      </c>
      <c r="E515">
        <v>2007</v>
      </c>
      <c r="F515">
        <v>1.2224683154915712</v>
      </c>
      <c r="G515">
        <v>0.43846018011654597</v>
      </c>
      <c r="H515">
        <v>0.33033945465656911</v>
      </c>
      <c r="I515">
        <v>9.3145454203387104</v>
      </c>
      <c r="J515">
        <v>8.5053352960403501</v>
      </c>
      <c r="K515">
        <v>0.35599975390673066</v>
      </c>
      <c r="L515">
        <v>0.10351280038628678</v>
      </c>
      <c r="M515">
        <v>0.16655119720510125</v>
      </c>
      <c r="N515">
        <v>0.53396574544834829</v>
      </c>
      <c r="O515">
        <v>0.38970164609053493</v>
      </c>
      <c r="P515">
        <v>0.14488864279561953</v>
      </c>
      <c r="Q515">
        <v>7.5330074731235959</v>
      </c>
      <c r="R515">
        <v>26.393503137689184</v>
      </c>
    </row>
    <row r="516" spans="1:18" x14ac:dyDescent="0.2">
      <c r="A516">
        <v>2.6911835443037972</v>
      </c>
      <c r="B516">
        <v>0.21227398215400134</v>
      </c>
      <c r="C516">
        <v>5.5539953244697262</v>
      </c>
      <c r="D516">
        <v>510000</v>
      </c>
      <c r="E516">
        <v>2008</v>
      </c>
      <c r="F516">
        <v>1.6427869255345293</v>
      </c>
      <c r="G516">
        <v>0.45935997901160919</v>
      </c>
      <c r="H516">
        <v>0.32559309782348272</v>
      </c>
      <c r="I516">
        <v>9.4440977963269841</v>
      </c>
      <c r="J516">
        <v>8.7121324417596107</v>
      </c>
      <c r="K516">
        <v>0.37404767756205454</v>
      </c>
      <c r="L516">
        <v>0.12039742978494399</v>
      </c>
      <c r="M516">
        <v>0.23116794878729655</v>
      </c>
      <c r="N516">
        <v>0.55877200202881583</v>
      </c>
      <c r="O516">
        <v>0.46189711934156374</v>
      </c>
      <c r="P516">
        <v>0.14870115507495701</v>
      </c>
      <c r="Q516">
        <v>7.6120177084975005</v>
      </c>
      <c r="R516">
        <v>29.945932661587616</v>
      </c>
    </row>
    <row r="517" spans="1:18" x14ac:dyDescent="0.2">
      <c r="A517">
        <v>2.9833369072997216</v>
      </c>
      <c r="B517">
        <v>0.22570426062669774</v>
      </c>
      <c r="C517">
        <v>6.0072359184938531</v>
      </c>
      <c r="D517">
        <v>510000</v>
      </c>
      <c r="E517">
        <v>2009</v>
      </c>
      <c r="F517">
        <v>2.4596212583995114</v>
      </c>
      <c r="G517">
        <v>0.40877773037542658</v>
      </c>
      <c r="H517">
        <v>0.36865649222202884</v>
      </c>
      <c r="I517">
        <v>9.535274875630753</v>
      </c>
      <c r="J517">
        <v>8.8587489159436164</v>
      </c>
      <c r="K517">
        <v>0.38699938912645082</v>
      </c>
      <c r="L517">
        <v>0.11634184247389118</v>
      </c>
      <c r="M517">
        <v>0.25303493157442253</v>
      </c>
      <c r="N517">
        <v>0.80136657364734398</v>
      </c>
      <c r="O517">
        <v>0.51269135802469135</v>
      </c>
      <c r="P517">
        <v>0.16183384239462431</v>
      </c>
      <c r="Q517">
        <v>7.7857633861319524</v>
      </c>
      <c r="R517">
        <v>33.610262675626146</v>
      </c>
    </row>
    <row r="518" spans="1:18" x14ac:dyDescent="0.2">
      <c r="A518">
        <v>3.6828693607013041</v>
      </c>
      <c r="B518">
        <v>0.23065035818630653</v>
      </c>
      <c r="C518">
        <v>7.0413125003749872</v>
      </c>
      <c r="D518">
        <v>510000</v>
      </c>
      <c r="E518">
        <v>2010</v>
      </c>
      <c r="F518">
        <v>4.0040174420628176</v>
      </c>
      <c r="G518">
        <v>0.41623059224052061</v>
      </c>
      <c r="H518">
        <v>0.3744703184888386</v>
      </c>
      <c r="I518">
        <v>9.6460863516681545</v>
      </c>
      <c r="J518">
        <v>9.0437021550180052</v>
      </c>
      <c r="K518">
        <v>0.40199529641065423</v>
      </c>
      <c r="L518">
        <v>0.12848995014624282</v>
      </c>
      <c r="M518">
        <v>0.24720086990951409</v>
      </c>
      <c r="N518">
        <v>0.76150270714633228</v>
      </c>
      <c r="O518">
        <v>0.54749382716049388</v>
      </c>
      <c r="P518">
        <v>0.19254759525265633</v>
      </c>
      <c r="Q518">
        <v>8.0374921270915962</v>
      </c>
      <c r="R518">
        <v>37.43977565967095</v>
      </c>
    </row>
    <row r="519" spans="1:18" x14ac:dyDescent="0.2">
      <c r="A519">
        <v>4.5270688172043005</v>
      </c>
      <c r="B519">
        <v>0.21921572951693033</v>
      </c>
      <c r="C519">
        <v>8.1113284317145702</v>
      </c>
      <c r="D519">
        <v>510000</v>
      </c>
      <c r="E519">
        <v>2011</v>
      </c>
      <c r="F519">
        <v>3.5275297619047619</v>
      </c>
      <c r="G519">
        <v>0.42093603392596357</v>
      </c>
      <c r="H519">
        <v>0.36160476701111266</v>
      </c>
      <c r="I519">
        <v>9.7925068286091825</v>
      </c>
      <c r="J519">
        <v>9.2031948138893203</v>
      </c>
      <c r="K519">
        <v>0.41930927579365085</v>
      </c>
      <c r="L519">
        <v>0.14642666205111715</v>
      </c>
      <c r="M519">
        <v>0.22207728231659785</v>
      </c>
      <c r="N519">
        <v>0.67561209109172216</v>
      </c>
      <c r="O519">
        <v>0.58285596707818932</v>
      </c>
      <c r="P519">
        <v>0.21719246031746031</v>
      </c>
      <c r="Q519">
        <v>8.2892208680512383</v>
      </c>
      <c r="R519">
        <v>41.505456349206348</v>
      </c>
    </row>
    <row r="520" spans="1:18" x14ac:dyDescent="0.2">
      <c r="A520">
        <v>5.1612535059331179</v>
      </c>
      <c r="B520">
        <v>0.2091162438808242</v>
      </c>
      <c r="C520">
        <v>8.7524707071834928</v>
      </c>
      <c r="D520">
        <v>510000</v>
      </c>
      <c r="E520">
        <v>2012</v>
      </c>
      <c r="F520">
        <v>5.221768707482993</v>
      </c>
      <c r="G520">
        <v>0.42064621726741619</v>
      </c>
      <c r="H520">
        <v>0.35138678580262284</v>
      </c>
      <c r="I520">
        <v>9.9187204407355658</v>
      </c>
      <c r="J520">
        <v>9.3469628696550089</v>
      </c>
      <c r="K520">
        <v>0.43591465677179964</v>
      </c>
      <c r="L520">
        <v>0.1560645332138359</v>
      </c>
      <c r="M520">
        <v>0.22786121047168745</v>
      </c>
      <c r="N520">
        <v>0.71230182494155059</v>
      </c>
      <c r="O520">
        <v>0.60390740740740734</v>
      </c>
      <c r="P520">
        <v>0.22643166357452071</v>
      </c>
      <c r="Q520">
        <v>8.5472881973602917</v>
      </c>
      <c r="R520">
        <v>48.249845392702532</v>
      </c>
    </row>
    <row r="521" spans="1:18" x14ac:dyDescent="0.2">
      <c r="A521">
        <v>5.7224902891670268</v>
      </c>
      <c r="B521">
        <v>0.21186549009406619</v>
      </c>
      <c r="C521">
        <v>9.4504264871337256</v>
      </c>
      <c r="D521">
        <v>510000</v>
      </c>
      <c r="E521">
        <v>2013</v>
      </c>
      <c r="F521">
        <v>5.6937970156616107</v>
      </c>
      <c r="G521">
        <v>0.11893737248808907</v>
      </c>
      <c r="H521">
        <v>0.41501828306248917</v>
      </c>
      <c r="I521">
        <v>10.009108034399812</v>
      </c>
      <c r="J521">
        <v>9.4745763481297143</v>
      </c>
      <c r="K521">
        <v>0.44913552842520654</v>
      </c>
      <c r="L521">
        <v>0.15081207870180352</v>
      </c>
      <c r="M521">
        <v>0.23459178701878949</v>
      </c>
      <c r="N521">
        <v>0.76650172599613398</v>
      </c>
      <c r="O521">
        <v>0.62102057613168726</v>
      </c>
      <c r="P521">
        <v>0.24034406215316315</v>
      </c>
      <c r="Q521">
        <v>8.5163294313045981</v>
      </c>
      <c r="R521">
        <v>52.608213096559375</v>
      </c>
    </row>
    <row r="522" spans="1:18" x14ac:dyDescent="0.2">
      <c r="A522">
        <v>6.229264769297111</v>
      </c>
      <c r="B522">
        <v>0.19768614639928628</v>
      </c>
      <c r="C522">
        <v>10.0207463086114</v>
      </c>
      <c r="D522">
        <v>510000</v>
      </c>
      <c r="E522">
        <v>2014</v>
      </c>
      <c r="F522">
        <v>5.7894090183069169</v>
      </c>
      <c r="G522">
        <v>0.36464903384511843</v>
      </c>
      <c r="H522">
        <v>0.44434891962876349</v>
      </c>
      <c r="I522">
        <v>10.09552880302749</v>
      </c>
      <c r="J522">
        <v>9.6308036121453515</v>
      </c>
      <c r="K522">
        <v>0.46292050620469344</v>
      </c>
      <c r="L522">
        <v>0.14926374248468313</v>
      </c>
      <c r="M522">
        <v>0.23524742197745827</v>
      </c>
      <c r="N522">
        <v>0.80711295049414467</v>
      </c>
      <c r="O522">
        <v>0.63732921810699594</v>
      </c>
      <c r="P522">
        <v>0.24754761027153213</v>
      </c>
      <c r="Q522">
        <v>8.4205001984914638</v>
      </c>
      <c r="R522">
        <v>56.468853667526723</v>
      </c>
    </row>
    <row r="523" spans="1:18" x14ac:dyDescent="0.2">
      <c r="A523">
        <v>6.5223581255374032</v>
      </c>
      <c r="B523">
        <v>0.18428702815875192</v>
      </c>
      <c r="C523">
        <v>10.547387890136655</v>
      </c>
      <c r="D523">
        <v>510000</v>
      </c>
      <c r="E523">
        <v>2015</v>
      </c>
      <c r="F523">
        <v>7.9249633967789164</v>
      </c>
      <c r="G523">
        <v>0.36461451023627367</v>
      </c>
      <c r="H523">
        <v>0.43914605612346269</v>
      </c>
      <c r="I523">
        <v>10.173715051354851</v>
      </c>
      <c r="J523">
        <v>9.7369773768955508</v>
      </c>
      <c r="K523">
        <v>0.47632991703269889</v>
      </c>
      <c r="L523">
        <v>0.1050763700572243</v>
      </c>
      <c r="M523">
        <v>0.24709997788544663</v>
      </c>
      <c r="N523">
        <v>0.84127254588605049</v>
      </c>
      <c r="O523">
        <v>0.64934567901234563</v>
      </c>
      <c r="P523">
        <v>0.24309419228892143</v>
      </c>
      <c r="Q523">
        <v>8.528431008253115</v>
      </c>
      <c r="R523">
        <v>59.63884821864324</v>
      </c>
    </row>
    <row r="524" spans="1:18" x14ac:dyDescent="0.2">
      <c r="A524">
        <v>7.1158428172643342</v>
      </c>
      <c r="B524">
        <v>0.16965483512719948</v>
      </c>
      <c r="C524">
        <v>11.351947392286448</v>
      </c>
      <c r="D524">
        <v>510000</v>
      </c>
      <c r="E524">
        <v>2016</v>
      </c>
      <c r="F524">
        <v>7.5681735547206399</v>
      </c>
      <c r="G524">
        <v>0.35670991132550767</v>
      </c>
      <c r="H524">
        <v>0.45078631285203519</v>
      </c>
      <c r="I524">
        <v>10.251863656160165</v>
      </c>
      <c r="J524">
        <v>9.8473986685648693</v>
      </c>
      <c r="K524">
        <v>0.49142285783541384</v>
      </c>
      <c r="L524">
        <v>9.8829794746047486E-2</v>
      </c>
      <c r="M524">
        <v>0.24167946145991004</v>
      </c>
      <c r="N524">
        <v>0.86944103652309934</v>
      </c>
      <c r="O524">
        <v>0.66695061728395055</v>
      </c>
      <c r="P524">
        <v>0.2546382256696158</v>
      </c>
      <c r="Q524">
        <v>8.3875480776597868</v>
      </c>
      <c r="R524">
        <v>62.925705975033331</v>
      </c>
    </row>
    <row r="525" spans="1:18" x14ac:dyDescent="0.2">
      <c r="A525">
        <v>8.121949860724234</v>
      </c>
      <c r="B525">
        <v>0.16191030316943603</v>
      </c>
      <c r="C525">
        <v>12.687772094246601</v>
      </c>
      <c r="D525">
        <v>510000</v>
      </c>
      <c r="E525">
        <v>2017</v>
      </c>
      <c r="F525">
        <v>7.7217999758716367</v>
      </c>
      <c r="G525">
        <v>0.34637534808939235</v>
      </c>
      <c r="H525">
        <v>0.46849437937327087</v>
      </c>
      <c r="I525">
        <v>10.332892795072018</v>
      </c>
      <c r="J525">
        <v>9.9564970113040854</v>
      </c>
      <c r="K525">
        <v>0.50712872481602123</v>
      </c>
      <c r="L525">
        <v>0.12131296241206337</v>
      </c>
      <c r="M525">
        <v>0.22938206005834563</v>
      </c>
      <c r="N525">
        <v>0.84162952570548477</v>
      </c>
      <c r="O525">
        <v>0.67891043209876534</v>
      </c>
      <c r="P525">
        <v>0.26603691639522259</v>
      </c>
      <c r="Q525">
        <v>8.6340520653844361</v>
      </c>
      <c r="R525">
        <v>67.981662444203167</v>
      </c>
    </row>
    <row r="526" spans="1:18" x14ac:dyDescent="0.2">
      <c r="A526">
        <v>9.1475692963752664</v>
      </c>
      <c r="B526">
        <v>0.16304907987254746</v>
      </c>
      <c r="C526">
        <v>14.065834408526808</v>
      </c>
      <c r="D526">
        <v>510000</v>
      </c>
      <c r="E526">
        <v>2018</v>
      </c>
      <c r="F526">
        <v>10.500180266794857</v>
      </c>
      <c r="G526">
        <v>0.3348147660378516</v>
      </c>
      <c r="H526">
        <v>0.48711350445880147</v>
      </c>
      <c r="I526">
        <v>10.410784256984318</v>
      </c>
      <c r="J526">
        <v>9.9959695570341527</v>
      </c>
      <c r="K526">
        <v>0.52175219324600408</v>
      </c>
      <c r="L526">
        <v>0.13869813645108278</v>
      </c>
      <c r="M526">
        <v>0.22627108696310905</v>
      </c>
      <c r="N526">
        <v>0.81944934327224084</v>
      </c>
      <c r="O526">
        <v>0.68228859670781883</v>
      </c>
      <c r="P526">
        <v>0.29557625285422423</v>
      </c>
      <c r="Q526">
        <v>8.7442697895791586</v>
      </c>
      <c r="R526">
        <v>71.97452229299364</v>
      </c>
    </row>
    <row r="527" spans="1:18" x14ac:dyDescent="0.2">
      <c r="A527">
        <v>9.8353309291472204</v>
      </c>
      <c r="B527">
        <v>0.15371721281807185</v>
      </c>
      <c r="C527">
        <v>14.950553907513635</v>
      </c>
      <c r="D527">
        <v>510000</v>
      </c>
      <c r="E527">
        <v>2019</v>
      </c>
      <c r="F527">
        <v>9.8270865764579085</v>
      </c>
      <c r="G527">
        <v>0.33376448542538234</v>
      </c>
      <c r="H527">
        <v>0.48247327709740589</v>
      </c>
      <c r="I527">
        <v>10.495535403453585</v>
      </c>
      <c r="J527">
        <v>10.148682896866521</v>
      </c>
      <c r="K527">
        <v>0.53657047060232299</v>
      </c>
      <c r="L527">
        <v>0.14641114379380443</v>
      </c>
      <c r="M527">
        <v>0.22319530236445501</v>
      </c>
      <c r="N527">
        <v>0.82347786944800638</v>
      </c>
      <c r="O527">
        <v>0.69361090123456792</v>
      </c>
      <c r="P527">
        <v>0.3156304634175548</v>
      </c>
      <c r="Q527">
        <v>8.8943616864026787</v>
      </c>
      <c r="R527">
        <v>75.655610106574059</v>
      </c>
    </row>
    <row r="528" spans="1:18" x14ac:dyDescent="0.2">
      <c r="A528">
        <v>10.221631190727081</v>
      </c>
      <c r="B528">
        <v>0.12883374528991451</v>
      </c>
      <c r="C528">
        <v>15.01632835189336</v>
      </c>
      <c r="D528">
        <v>510000</v>
      </c>
      <c r="E528">
        <v>2020</v>
      </c>
      <c r="F528">
        <v>12.948260002150358</v>
      </c>
      <c r="G528">
        <v>0.33598003090150735</v>
      </c>
      <c r="H528">
        <v>0.48131937282247211</v>
      </c>
      <c r="I528">
        <v>10.551980404555593</v>
      </c>
      <c r="J528">
        <v>10.121751015774878</v>
      </c>
      <c r="K528">
        <v>0.56743163654174689</v>
      </c>
      <c r="L528">
        <v>0.16624527054319815</v>
      </c>
      <c r="M528">
        <v>0.23088992454688131</v>
      </c>
      <c r="N528">
        <v>0.80922106319640674</v>
      </c>
      <c r="O528">
        <v>0.81146309053497934</v>
      </c>
      <c r="P528">
        <v>0.34226528247338928</v>
      </c>
      <c r="Q528">
        <v>9.0768681381415064</v>
      </c>
      <c r="R528">
        <v>77.627916422760336</v>
      </c>
    </row>
    <row r="529" spans="1:18" x14ac:dyDescent="0.2">
      <c r="A529">
        <v>11.442352443410197</v>
      </c>
      <c r="B529">
        <v>0.13660017639614591</v>
      </c>
      <c r="C529">
        <v>17.200395686353716</v>
      </c>
      <c r="D529">
        <v>510000</v>
      </c>
      <c r="E529">
        <v>2021</v>
      </c>
      <c r="F529">
        <v>17.550883898709987</v>
      </c>
      <c r="G529">
        <v>0.30814038453538367</v>
      </c>
      <c r="H529">
        <v>0.47962433522595238</v>
      </c>
      <c r="I529">
        <v>10.632093571570982</v>
      </c>
      <c r="J529">
        <v>10.269036662358051</v>
      </c>
      <c r="K529">
        <v>0.57820114667940747</v>
      </c>
      <c r="L529">
        <v>0.17585132469309273</v>
      </c>
      <c r="M529">
        <v>0.20736000776512348</v>
      </c>
      <c r="N529">
        <v>0.768455351651678</v>
      </c>
      <c r="O529">
        <v>0.8207796995884773</v>
      </c>
      <c r="P529">
        <v>0.39118490205446727</v>
      </c>
      <c r="Q529">
        <v>9.2593745898803341</v>
      </c>
      <c r="R529">
        <v>79.073100812231246</v>
      </c>
    </row>
    <row r="530" spans="1:18" x14ac:dyDescent="0.2">
      <c r="A530">
        <v>12.059031024224396</v>
      </c>
      <c r="B530">
        <v>0.15910528074986827</v>
      </c>
      <c r="C530">
        <v>18.597247913050754</v>
      </c>
      <c r="D530">
        <v>510000</v>
      </c>
      <c r="E530">
        <v>2022</v>
      </c>
      <c r="F530">
        <v>16.18187246238357</v>
      </c>
      <c r="G530">
        <v>0.31711640606295816</v>
      </c>
      <c r="H530">
        <v>0.48177437223960246</v>
      </c>
      <c r="I530">
        <v>10.674365385412937</v>
      </c>
      <c r="J530">
        <v>10.267612887372687</v>
      </c>
      <c r="K530">
        <v>0.58349653689992831</v>
      </c>
      <c r="L530">
        <v>0.17860080722751445</v>
      </c>
      <c r="M530">
        <v>0.20995066942967197</v>
      </c>
      <c r="N530">
        <v>0.77635631920718873</v>
      </c>
      <c r="O530">
        <v>2.3007390238365493</v>
      </c>
      <c r="P530">
        <v>0.41163123955099118</v>
      </c>
      <c r="Q530">
        <v>9.2475699558173794</v>
      </c>
      <c r="R530">
        <v>81.669453069023163</v>
      </c>
    </row>
    <row r="531" spans="1:18" x14ac:dyDescent="0.2">
      <c r="A531">
        <v>0.5518571704138715</v>
      </c>
      <c r="B531">
        <v>0.42519098226103647</v>
      </c>
      <c r="C531">
        <v>1.895475498370879</v>
      </c>
      <c r="D531">
        <v>520000</v>
      </c>
      <c r="E531">
        <v>2000</v>
      </c>
      <c r="F531">
        <v>0.18904497672882964</v>
      </c>
      <c r="G531">
        <v>0.4697465264599287</v>
      </c>
      <c r="H531">
        <v>0.27777173297812047</v>
      </c>
      <c r="I531">
        <v>8.5411479708990861</v>
      </c>
      <c r="J531">
        <v>6.8190742656734535</v>
      </c>
      <c r="K531">
        <v>0.23869990308116681</v>
      </c>
      <c r="L531">
        <v>5.3048571073481432E-2</v>
      </c>
      <c r="M531">
        <v>0.19571403604163429</v>
      </c>
      <c r="N531">
        <v>0.38544741339133137</v>
      </c>
      <c r="O531">
        <v>0.19661180476730986</v>
      </c>
      <c r="P531">
        <v>7.6624455497214916E-2</v>
      </c>
      <c r="Q531">
        <v>6.8147432110880697</v>
      </c>
      <c r="R531">
        <v>15.602867093393545</v>
      </c>
    </row>
    <row r="532" spans="1:18" x14ac:dyDescent="0.2">
      <c r="A532">
        <v>0.54800025144946096</v>
      </c>
      <c r="B532">
        <v>0.82292829331284678</v>
      </c>
      <c r="C532">
        <v>2.1243400337515403</v>
      </c>
      <c r="D532">
        <v>520000</v>
      </c>
      <c r="E532">
        <v>2001</v>
      </c>
      <c r="F532">
        <v>0.16901363955866905</v>
      </c>
      <c r="G532">
        <v>0.44826321736168373</v>
      </c>
      <c r="H532">
        <v>0.29376691793764736</v>
      </c>
      <c r="I532">
        <v>8.6037212849765741</v>
      </c>
      <c r="J532">
        <v>6.902870404037821</v>
      </c>
      <c r="K532">
        <v>0.23959921126968214</v>
      </c>
      <c r="L532">
        <v>4.7214403010756488E-2</v>
      </c>
      <c r="M532">
        <v>0.24283489371464875</v>
      </c>
      <c r="N532">
        <v>0.47297643103585202</v>
      </c>
      <c r="O532">
        <v>0.19646424517593644</v>
      </c>
      <c r="P532">
        <v>8.8242495083598563E-2</v>
      </c>
      <c r="Q532">
        <v>6.8438136577815101</v>
      </c>
      <c r="R532">
        <v>15.558732239746636</v>
      </c>
    </row>
    <row r="533" spans="1:18" x14ac:dyDescent="0.2">
      <c r="A533">
        <v>0.59038335533250408</v>
      </c>
      <c r="B533">
        <v>0.88077570310450537</v>
      </c>
      <c r="C533">
        <v>2.385518336480037</v>
      </c>
      <c r="D533">
        <v>520000</v>
      </c>
      <c r="E533">
        <v>2002</v>
      </c>
      <c r="F533">
        <v>0.16026977442355</v>
      </c>
      <c r="G533">
        <v>0.42712937053793248</v>
      </c>
      <c r="H533">
        <v>0.31407382203154627</v>
      </c>
      <c r="I533">
        <v>8.6901510452572257</v>
      </c>
      <c r="J533">
        <v>6.9889872246738616</v>
      </c>
      <c r="K533">
        <v>0.24290903973648004</v>
      </c>
      <c r="L533">
        <v>4.6028302276766686E-2</v>
      </c>
      <c r="M533">
        <v>0.25467473038289251</v>
      </c>
      <c r="N533">
        <v>0.50905157507861321</v>
      </c>
      <c r="O533">
        <v>0.25096481271282634</v>
      </c>
      <c r="P533">
        <v>9.5544239669766079E-2</v>
      </c>
      <c r="Q533">
        <v>6.8944239442394419</v>
      </c>
      <c r="R533">
        <v>15.401534420214318</v>
      </c>
    </row>
    <row r="534" spans="1:18" x14ac:dyDescent="0.2">
      <c r="A534">
        <v>0.66618648018648019</v>
      </c>
      <c r="B534">
        <v>0.8594954481099204</v>
      </c>
      <c r="C534">
        <v>2.7289904848038482</v>
      </c>
      <c r="D534">
        <v>520000</v>
      </c>
      <c r="E534">
        <v>2003</v>
      </c>
      <c r="F534">
        <v>0.18683812014492229</v>
      </c>
      <c r="G534">
        <v>0.43085513070270542</v>
      </c>
      <c r="H534">
        <v>0.30359423749590647</v>
      </c>
      <c r="I534">
        <v>8.7901031920831354</v>
      </c>
      <c r="J534">
        <v>7.078032830364231</v>
      </c>
      <c r="K534">
        <v>0.24770134843888095</v>
      </c>
      <c r="L534">
        <v>5.7015188632371573E-2</v>
      </c>
      <c r="M534">
        <v>0.23258339923161436</v>
      </c>
      <c r="N534">
        <v>0.52353793291671624</v>
      </c>
      <c r="O534">
        <v>0.25711691259931896</v>
      </c>
      <c r="P534">
        <v>0.14240786012207793</v>
      </c>
      <c r="Q534">
        <v>7.0575240405440516</v>
      </c>
      <c r="R534">
        <v>15.272659613506097</v>
      </c>
    </row>
    <row r="535" spans="1:18" x14ac:dyDescent="0.2">
      <c r="A535">
        <v>0.7545288197621226</v>
      </c>
      <c r="B535">
        <v>0.83325557684696916</v>
      </c>
      <c r="C535">
        <v>3.0707764748489605</v>
      </c>
      <c r="D535">
        <v>520000</v>
      </c>
      <c r="E535">
        <v>2004</v>
      </c>
      <c r="F535">
        <v>0.1887952455362861</v>
      </c>
      <c r="G535">
        <v>0.44396186104667007</v>
      </c>
      <c r="H535">
        <v>0.29350585774477667</v>
      </c>
      <c r="I535">
        <v>8.8986456223921842</v>
      </c>
      <c r="J535">
        <v>7.1897803220905114</v>
      </c>
      <c r="K535">
        <v>0.2627993954453467</v>
      </c>
      <c r="L535">
        <v>7.5959837720383172E-2</v>
      </c>
      <c r="M535">
        <v>0.2536789741724263</v>
      </c>
      <c r="N535">
        <v>0.52457257184430706</v>
      </c>
      <c r="O535">
        <v>0.26179341657207716</v>
      </c>
      <c r="P535">
        <v>0.14941209621641008</v>
      </c>
      <c r="Q535">
        <v>7.1275871027335969</v>
      </c>
      <c r="R535">
        <v>15.728667674257755</v>
      </c>
    </row>
    <row r="536" spans="1:18" x14ac:dyDescent="0.2">
      <c r="A536">
        <v>0.99776267943568098</v>
      </c>
      <c r="B536">
        <v>0.7950397603079179</v>
      </c>
      <c r="C536">
        <v>3.4884790702952246</v>
      </c>
      <c r="D536">
        <v>520000</v>
      </c>
      <c r="E536">
        <v>2005</v>
      </c>
      <c r="F536">
        <v>0.24798927613941019</v>
      </c>
      <c r="G536">
        <v>0.42509144055414771</v>
      </c>
      <c r="H536">
        <v>0.31579029993084046</v>
      </c>
      <c r="I536">
        <v>9.0054209969772447</v>
      </c>
      <c r="J536">
        <v>7.3945408921801308</v>
      </c>
      <c r="K536">
        <v>0.26869973190348523</v>
      </c>
      <c r="L536">
        <v>5.9268022476983831E-2</v>
      </c>
      <c r="M536">
        <v>0.26842381723146075</v>
      </c>
      <c r="N536">
        <v>0.51457926533810316</v>
      </c>
      <c r="O536">
        <v>0.26613507377979567</v>
      </c>
      <c r="P536">
        <v>0.13055495978552278</v>
      </c>
      <c r="Q536">
        <v>6.604189060806501</v>
      </c>
      <c r="R536">
        <v>16.514745308310992</v>
      </c>
    </row>
    <row r="537" spans="1:18" x14ac:dyDescent="0.2">
      <c r="A537">
        <v>1.1591458294935595</v>
      </c>
      <c r="B537">
        <v>0.83047528958058248</v>
      </c>
      <c r="C537">
        <v>4.027830147789663</v>
      </c>
      <c r="D537">
        <v>520000</v>
      </c>
      <c r="E537">
        <v>2006</v>
      </c>
      <c r="F537">
        <v>0.36233062330623306</v>
      </c>
      <c r="G537">
        <v>0.41147501138581266</v>
      </c>
      <c r="H537">
        <v>0.32166721821617528</v>
      </c>
      <c r="I537">
        <v>9.1178533034405795</v>
      </c>
      <c r="J537">
        <v>7.5333142340627646</v>
      </c>
      <c r="K537">
        <v>0.27459891598915986</v>
      </c>
      <c r="L537">
        <v>5.6959239665384319E-2</v>
      </c>
      <c r="M537">
        <v>0.2697070787822039</v>
      </c>
      <c r="N537">
        <v>0.52887791563056241</v>
      </c>
      <c r="O537">
        <v>0.64289443813847891</v>
      </c>
      <c r="P537">
        <v>0.15771815718157181</v>
      </c>
      <c r="Q537">
        <v>6.7554851062494121</v>
      </c>
      <c r="R537">
        <v>17.940379403794037</v>
      </c>
    </row>
    <row r="538" spans="1:18" x14ac:dyDescent="0.2">
      <c r="A538">
        <v>1.5205592105263157</v>
      </c>
      <c r="B538">
        <v>0.80042748466563451</v>
      </c>
      <c r="C538">
        <v>4.8005419807870702</v>
      </c>
      <c r="D538">
        <v>520000</v>
      </c>
      <c r="E538">
        <v>2007</v>
      </c>
      <c r="F538">
        <v>0.47549821309588708</v>
      </c>
      <c r="G538">
        <v>0.4260421405235516</v>
      </c>
      <c r="H538">
        <v>0.31875582808022734</v>
      </c>
      <c r="I538">
        <v>9.2759782885570541</v>
      </c>
      <c r="J538">
        <v>7.7243041953273988</v>
      </c>
      <c r="K538">
        <v>0.28239692949851042</v>
      </c>
      <c r="L538">
        <v>6.0627229882070338E-2</v>
      </c>
      <c r="M538">
        <v>0.27933632079116122</v>
      </c>
      <c r="N538">
        <v>0.52285345536021577</v>
      </c>
      <c r="O538">
        <v>0.69947219069239497</v>
      </c>
      <c r="P538">
        <v>0.18422458273448644</v>
      </c>
      <c r="Q538">
        <v>6.9844557961703595</v>
      </c>
      <c r="R538">
        <v>21.806287479556605</v>
      </c>
    </row>
    <row r="539" spans="1:18" x14ac:dyDescent="0.2">
      <c r="A539">
        <v>1.8768637532133676</v>
      </c>
      <c r="B539">
        <v>0.75146515857077778</v>
      </c>
      <c r="C539">
        <v>5.5581373854322962</v>
      </c>
      <c r="D539">
        <v>520000</v>
      </c>
      <c r="E539">
        <v>2008</v>
      </c>
      <c r="F539">
        <v>0.48053659920244274</v>
      </c>
      <c r="G539">
        <v>0.44865624147044531</v>
      </c>
      <c r="H539">
        <v>0.3289951525464111</v>
      </c>
      <c r="I539">
        <v>9.3723537737163305</v>
      </c>
      <c r="J539">
        <v>8.0030305079042847</v>
      </c>
      <c r="K539">
        <v>0.29109449996941028</v>
      </c>
      <c r="L539">
        <v>6.6710756462585036E-2</v>
      </c>
      <c r="M539">
        <v>0.30069859151714379</v>
      </c>
      <c r="N539">
        <v>0.53201970049764868</v>
      </c>
      <c r="O539">
        <v>0.71149262202043129</v>
      </c>
      <c r="P539">
        <v>0.18887201819809898</v>
      </c>
      <c r="Q539">
        <v>7.1725294192078959</v>
      </c>
      <c r="R539">
        <v>23.109138538034138</v>
      </c>
    </row>
    <row r="540" spans="1:18" x14ac:dyDescent="0.2">
      <c r="A540">
        <v>2.0938260076441972</v>
      </c>
      <c r="B540">
        <v>0.72260850527169251</v>
      </c>
      <c r="C540">
        <v>5.9796193610262982</v>
      </c>
      <c r="D540">
        <v>520000</v>
      </c>
      <c r="E540">
        <v>2009</v>
      </c>
      <c r="F540">
        <v>0.58919988690981062</v>
      </c>
      <c r="G540">
        <v>0.42279411764705876</v>
      </c>
      <c r="H540">
        <v>0.33083171120156363</v>
      </c>
      <c r="I540">
        <v>9.4620737125011019</v>
      </c>
      <c r="J540">
        <v>8.1680426769023651</v>
      </c>
      <c r="K540">
        <v>0.29890019790783151</v>
      </c>
      <c r="L540">
        <v>4.0812703665866326E-2</v>
      </c>
      <c r="M540">
        <v>0.35581705413492504</v>
      </c>
      <c r="N540">
        <v>0.62541580020017318</v>
      </c>
      <c r="O540">
        <v>0.80908626560726438</v>
      </c>
      <c r="P540">
        <v>0.2121289228159457</v>
      </c>
      <c r="Q540">
        <v>7.2008508732646668</v>
      </c>
      <c r="R540">
        <v>27.565733672603901</v>
      </c>
    </row>
    <row r="541" spans="1:18" x14ac:dyDescent="0.2">
      <c r="A541">
        <v>2.5401630129286117</v>
      </c>
      <c r="B541">
        <v>0.67273281751353597</v>
      </c>
      <c r="C541">
        <v>6.9243453708715146</v>
      </c>
      <c r="D541">
        <v>520000</v>
      </c>
      <c r="E541">
        <v>2010</v>
      </c>
      <c r="F541">
        <v>0.88705180313543774</v>
      </c>
      <c r="G541">
        <v>0.41307373611333797</v>
      </c>
      <c r="H541">
        <v>0.37704733199594653</v>
      </c>
      <c r="I541">
        <v>9.556956697198828</v>
      </c>
      <c r="J541">
        <v>8.3574641856720326</v>
      </c>
      <c r="K541">
        <v>0.33808861319827305</v>
      </c>
      <c r="L541">
        <v>4.7139865166686952E-2</v>
      </c>
      <c r="M541">
        <v>0.36103059339005744</v>
      </c>
      <c r="N541">
        <v>0.68708837229887476</v>
      </c>
      <c r="O541">
        <v>0.86063564131668557</v>
      </c>
      <c r="P541">
        <v>0.24012486561998769</v>
      </c>
      <c r="Q541">
        <v>7.4507410862059302</v>
      </c>
      <c r="R541">
        <v>30.267840204200127</v>
      </c>
    </row>
    <row r="542" spans="1:18" x14ac:dyDescent="0.2">
      <c r="A542">
        <v>3.1690462753950341</v>
      </c>
      <c r="B542">
        <v>0.61085394504466706</v>
      </c>
      <c r="C542">
        <v>8.024383749793385</v>
      </c>
      <c r="D542">
        <v>520000</v>
      </c>
      <c r="E542">
        <v>2011</v>
      </c>
      <c r="F542">
        <v>0.95920679886685556</v>
      </c>
      <c r="G542">
        <v>0.41950993540266307</v>
      </c>
      <c r="H542">
        <v>0.35915221549902265</v>
      </c>
      <c r="I542">
        <v>9.7108131899068137</v>
      </c>
      <c r="J542">
        <v>8.5095870575273214</v>
      </c>
      <c r="K542">
        <v>0.35030028328611895</v>
      </c>
      <c r="L542">
        <v>5.6215144100221708E-2</v>
      </c>
      <c r="M542">
        <v>0.40056628469161526</v>
      </c>
      <c r="N542">
        <v>0.75432007550462543</v>
      </c>
      <c r="O542">
        <v>0.89568671963677626</v>
      </c>
      <c r="P542">
        <v>0.26745892351274786</v>
      </c>
      <c r="Q542">
        <v>7.7006312991471928</v>
      </c>
      <c r="R542">
        <v>33.286118980169974</v>
      </c>
    </row>
    <row r="543" spans="1:18" x14ac:dyDescent="0.2">
      <c r="A543">
        <v>3.7877752808988765</v>
      </c>
      <c r="B543">
        <v>0.5259047366758669</v>
      </c>
      <c r="C543">
        <v>8.6680656755801877</v>
      </c>
      <c r="D543">
        <v>520000</v>
      </c>
      <c r="E543">
        <v>2012</v>
      </c>
      <c r="F543">
        <v>1.689155282966267</v>
      </c>
      <c r="G543">
        <v>0.40839821551835398</v>
      </c>
      <c r="H543">
        <v>0.36448026357714075</v>
      </c>
      <c r="I543">
        <v>9.8363060751980562</v>
      </c>
      <c r="J543">
        <v>8.6399002795243547</v>
      </c>
      <c r="K543">
        <v>0.36299972121550039</v>
      </c>
      <c r="L543">
        <v>6.2088745728422608E-2</v>
      </c>
      <c r="M543">
        <v>0.40871903106386009</v>
      </c>
      <c r="N543">
        <v>0.84805715904506518</v>
      </c>
      <c r="O543">
        <v>0.93383654937570937</v>
      </c>
      <c r="P543">
        <v>0.29180931140228605</v>
      </c>
      <c r="Q543">
        <v>7.7449883624896758</v>
      </c>
      <c r="R543">
        <v>38.806802341789798</v>
      </c>
    </row>
    <row r="544" spans="1:18" x14ac:dyDescent="0.2">
      <c r="A544">
        <v>4.4393429844097998</v>
      </c>
      <c r="B544">
        <v>0.46153479162497618</v>
      </c>
      <c r="C544">
        <v>9.3024537476245293</v>
      </c>
      <c r="D544">
        <v>520000</v>
      </c>
      <c r="E544">
        <v>2013</v>
      </c>
      <c r="F544">
        <v>2.1792400881057268</v>
      </c>
      <c r="G544">
        <v>0.110015430688243</v>
      </c>
      <c r="H544">
        <v>0.41911812903227375</v>
      </c>
      <c r="I544">
        <v>9.9313458806645247</v>
      </c>
      <c r="J544">
        <v>8.781841105265741</v>
      </c>
      <c r="K544">
        <v>0.37889867841409686</v>
      </c>
      <c r="L544">
        <v>6.4394665929015965E-2</v>
      </c>
      <c r="M544">
        <v>0.38663421572144191</v>
      </c>
      <c r="N544">
        <v>0.92481447524538885</v>
      </c>
      <c r="O544">
        <v>0.97936435868331428</v>
      </c>
      <c r="P544">
        <v>0.31009636563876652</v>
      </c>
      <c r="Q544">
        <v>8.1425188860074407</v>
      </c>
      <c r="R544">
        <v>45.897577092511021</v>
      </c>
    </row>
    <row r="545" spans="1:18" x14ac:dyDescent="0.2">
      <c r="A545">
        <v>5.0401813186813182</v>
      </c>
      <c r="B545">
        <v>0.36976761701375388</v>
      </c>
      <c r="C545">
        <v>9.7636137399026985</v>
      </c>
      <c r="D545">
        <v>520000</v>
      </c>
      <c r="E545">
        <v>2014</v>
      </c>
      <c r="F545">
        <v>2.7487081860212128</v>
      </c>
      <c r="G545">
        <v>0.33136017886315466</v>
      </c>
      <c r="H545">
        <v>0.44246346891942023</v>
      </c>
      <c r="I545">
        <v>10.023410962622705</v>
      </c>
      <c r="J545">
        <v>8.9855813949977588</v>
      </c>
      <c r="K545">
        <v>0.40239869458797928</v>
      </c>
      <c r="L545">
        <v>7.2130343026644131E-2</v>
      </c>
      <c r="M545">
        <v>0.38621527221351931</v>
      </c>
      <c r="N545">
        <v>0.98393366277377514</v>
      </c>
      <c r="O545">
        <v>1.0163393870601589</v>
      </c>
      <c r="P545">
        <v>0.31921131357084581</v>
      </c>
      <c r="Q545">
        <v>8.1988277727682597</v>
      </c>
      <c r="R545">
        <v>49.551264617895022</v>
      </c>
    </row>
    <row r="546" spans="1:18" x14ac:dyDescent="0.2">
      <c r="A546">
        <v>5.7225841476655805</v>
      </c>
      <c r="B546">
        <v>0.28498846936488664</v>
      </c>
      <c r="C546">
        <v>10.177868400864275</v>
      </c>
      <c r="D546">
        <v>520000</v>
      </c>
      <c r="E546">
        <v>2015</v>
      </c>
      <c r="F546">
        <v>3.8066343042071198</v>
      </c>
      <c r="G546">
        <v>0.32059082434901054</v>
      </c>
      <c r="H546">
        <v>0.45468230194956882</v>
      </c>
      <c r="I546">
        <v>10.109673736959069</v>
      </c>
      <c r="J546">
        <v>9.0886053627920305</v>
      </c>
      <c r="K546">
        <v>0.42960086299892125</v>
      </c>
      <c r="L546">
        <v>7.2213148535433064E-2</v>
      </c>
      <c r="M546">
        <v>0.37373114505265154</v>
      </c>
      <c r="N546">
        <v>1.0383780855706291</v>
      </c>
      <c r="O546">
        <v>1.0579284903518729</v>
      </c>
      <c r="P546">
        <v>0.31666936353829561</v>
      </c>
      <c r="Q546">
        <v>7.9013511248733064</v>
      </c>
      <c r="R546">
        <v>52.966558791801511</v>
      </c>
    </row>
    <row r="547" spans="1:18" x14ac:dyDescent="0.2">
      <c r="A547">
        <v>6.3433835395373857</v>
      </c>
      <c r="B547">
        <v>0.23494034863399252</v>
      </c>
      <c r="C547">
        <v>10.953986521071979</v>
      </c>
      <c r="D547">
        <v>520000</v>
      </c>
      <c r="E547">
        <v>2016</v>
      </c>
      <c r="F547">
        <v>2.7740819584885577</v>
      </c>
      <c r="G547">
        <v>0.31145769024221825</v>
      </c>
      <c r="H547">
        <v>0.46472310929593696</v>
      </c>
      <c r="I547">
        <v>10.194013452474621</v>
      </c>
      <c r="J547">
        <v>9.1972157694923631</v>
      </c>
      <c r="K547">
        <v>0.45559872272485369</v>
      </c>
      <c r="L547">
        <v>3.2104343917115759E-2</v>
      </c>
      <c r="M547">
        <v>0.36145127985516029</v>
      </c>
      <c r="N547">
        <v>1.119708624659207</v>
      </c>
      <c r="O547">
        <v>1.0875482406356412</v>
      </c>
      <c r="P547">
        <v>0.3304364023416711</v>
      </c>
      <c r="Q547">
        <v>7.8815692624760789</v>
      </c>
      <c r="R547">
        <v>55.960617349654072</v>
      </c>
    </row>
    <row r="548" spans="1:18" x14ac:dyDescent="0.2">
      <c r="A548">
        <v>7.2330781499202557</v>
      </c>
      <c r="B548">
        <v>0.20035178584725419</v>
      </c>
      <c r="C548">
        <v>12.280210183523785</v>
      </c>
      <c r="D548">
        <v>520000</v>
      </c>
      <c r="E548">
        <v>2017</v>
      </c>
      <c r="F548">
        <v>3.3023928477517748</v>
      </c>
      <c r="G548">
        <v>0.30536775525959958</v>
      </c>
      <c r="H548">
        <v>0.47472008205454286</v>
      </c>
      <c r="I548">
        <v>10.277800429569046</v>
      </c>
      <c r="J548">
        <v>9.2986218684839805</v>
      </c>
      <c r="K548">
        <v>0.47759926373915329</v>
      </c>
      <c r="L548">
        <v>4.0506140136357414E-2</v>
      </c>
      <c r="M548">
        <v>0.33902050800342809</v>
      </c>
      <c r="N548">
        <v>1.1395352440424478</v>
      </c>
      <c r="O548">
        <v>1.1031726106696935</v>
      </c>
      <c r="P548">
        <v>0.36415724428083096</v>
      </c>
      <c r="Q548">
        <v>8.238841352742897</v>
      </c>
      <c r="R548">
        <v>61.267420457533525</v>
      </c>
    </row>
    <row r="549" spans="1:18" x14ac:dyDescent="0.2">
      <c r="A549">
        <v>8.1406203605514307</v>
      </c>
      <c r="B549">
        <v>0.17170646511478271</v>
      </c>
      <c r="C549">
        <v>13.619352190633716</v>
      </c>
      <c r="D549">
        <v>520000</v>
      </c>
      <c r="E549">
        <v>2018</v>
      </c>
      <c r="F549">
        <v>5.0905285190999479</v>
      </c>
      <c r="G549">
        <v>0.27365248755962157</v>
      </c>
      <c r="H549">
        <v>0.51798766386936912</v>
      </c>
      <c r="I549">
        <v>10.360656987213208</v>
      </c>
      <c r="J549">
        <v>9.2486348421862523</v>
      </c>
      <c r="K549">
        <v>0.49540031397174256</v>
      </c>
      <c r="L549">
        <v>3.2769138122776931E-2</v>
      </c>
      <c r="M549">
        <v>0.32759777271332835</v>
      </c>
      <c r="N549">
        <v>1.1693622887200787</v>
      </c>
      <c r="O549">
        <v>1.117523206583428</v>
      </c>
      <c r="P549">
        <v>0.38778649921507063</v>
      </c>
      <c r="Q549">
        <v>8.1747580072504391</v>
      </c>
      <c r="R549">
        <v>64.259549973835689</v>
      </c>
    </row>
    <row r="550" spans="1:18" x14ac:dyDescent="0.2">
      <c r="A550">
        <v>8.8820656779661018</v>
      </c>
      <c r="B550">
        <v>0.1405195509981835</v>
      </c>
      <c r="C550">
        <v>14.544242367441745</v>
      </c>
      <c r="D550">
        <v>520000</v>
      </c>
      <c r="E550">
        <v>2019</v>
      </c>
      <c r="F550">
        <v>6.4264553014553014</v>
      </c>
      <c r="G550">
        <v>0.27916976291382106</v>
      </c>
      <c r="H550">
        <v>0.50133363142996334</v>
      </c>
      <c r="I550">
        <v>10.445933056945059</v>
      </c>
      <c r="J550">
        <v>9.8734408454255718</v>
      </c>
      <c r="K550">
        <v>0.51479989604989607</v>
      </c>
      <c r="L550">
        <v>2.7019855191975358E-2</v>
      </c>
      <c r="M550">
        <v>0.35473932784474521</v>
      </c>
      <c r="N550">
        <v>1.0802479983030457</v>
      </c>
      <c r="O550">
        <v>1.1618791316685584</v>
      </c>
      <c r="P550">
        <v>0.40038461538461539</v>
      </c>
      <c r="Q550">
        <v>8.0474075805383514</v>
      </c>
      <c r="R550">
        <v>68.86694386694387</v>
      </c>
    </row>
    <row r="551" spans="1:18" x14ac:dyDescent="0.2">
      <c r="A551">
        <v>9.4399630021141654</v>
      </c>
      <c r="B551">
        <v>9.8646544779654774E-2</v>
      </c>
      <c r="C551">
        <v>14.687497716766776</v>
      </c>
      <c r="D551">
        <v>520000</v>
      </c>
      <c r="E551">
        <v>2020</v>
      </c>
      <c r="F551">
        <v>9.0648701611774403</v>
      </c>
      <c r="G551">
        <v>0.27639649323933124</v>
      </c>
      <c r="H551">
        <v>0.4972630172633164</v>
      </c>
      <c r="I551">
        <v>10.493942598585011</v>
      </c>
      <c r="J551">
        <v>9.9186206745985093</v>
      </c>
      <c r="K551">
        <v>0.53148377597942909</v>
      </c>
      <c r="L551">
        <v>3.0550678846454248E-2</v>
      </c>
      <c r="M551">
        <v>0.32135320521757338</v>
      </c>
      <c r="N551">
        <v>1.0467132299222033</v>
      </c>
      <c r="O551">
        <v>1.1730596878547106</v>
      </c>
      <c r="P551">
        <v>0.41110874941029479</v>
      </c>
      <c r="Q551">
        <v>8.4151519548516696</v>
      </c>
      <c r="R551">
        <v>71.645938421819352</v>
      </c>
    </row>
    <row r="552" spans="1:18" x14ac:dyDescent="0.2">
      <c r="A552">
        <v>10.317391304347826</v>
      </c>
      <c r="B552">
        <v>9.4508542289876138E-2</v>
      </c>
      <c r="C552">
        <v>16.701804606212928</v>
      </c>
      <c r="D552">
        <v>520000</v>
      </c>
      <c r="E552">
        <v>2021</v>
      </c>
      <c r="F552">
        <v>10.19392523364486</v>
      </c>
      <c r="G552">
        <v>0.31113508031522197</v>
      </c>
      <c r="H552">
        <v>0.47852855793505961</v>
      </c>
      <c r="I552">
        <v>10.576717699255715</v>
      </c>
      <c r="J552">
        <v>10.048278826234503</v>
      </c>
      <c r="K552">
        <v>0.5432995846313603</v>
      </c>
      <c r="L552">
        <v>3.357647908020104E-2</v>
      </c>
      <c r="M552">
        <v>0.28727698806697299</v>
      </c>
      <c r="N552">
        <v>0.93096064918498456</v>
      </c>
      <c r="O552">
        <v>1.1758773836549374</v>
      </c>
      <c r="P552">
        <v>0.45249221183800625</v>
      </c>
      <c r="Q552">
        <v>8.782896329164986</v>
      </c>
      <c r="R552">
        <v>77.076843198338537</v>
      </c>
    </row>
    <row r="553" spans="1:18" x14ac:dyDescent="0.2">
      <c r="A553">
        <v>10.737263045793398</v>
      </c>
      <c r="B553">
        <v>0.13059949007929383</v>
      </c>
      <c r="C553">
        <v>18.019651807267948</v>
      </c>
      <c r="D553">
        <v>520000</v>
      </c>
      <c r="E553">
        <v>2022</v>
      </c>
      <c r="F553">
        <v>7.6198132780082988</v>
      </c>
      <c r="G553">
        <v>0.32040624887542463</v>
      </c>
      <c r="H553">
        <v>0.48022585936571488</v>
      </c>
      <c r="I553">
        <v>10.623415651462166</v>
      </c>
      <c r="J553">
        <v>10.001615347683051</v>
      </c>
      <c r="K553">
        <v>0.54823651452282163</v>
      </c>
      <c r="L553">
        <v>3.6191274502122034E-2</v>
      </c>
      <c r="M553">
        <v>0.29017994919804918</v>
      </c>
      <c r="N553">
        <v>0.8525501722788752</v>
      </c>
      <c r="O553">
        <v>0.53188667343313878</v>
      </c>
      <c r="P553">
        <v>0.45202282157676349</v>
      </c>
      <c r="Q553">
        <v>8.7178587220871115</v>
      </c>
      <c r="R553">
        <v>80.316390041493776</v>
      </c>
    </row>
    <row r="554" spans="1:18" x14ac:dyDescent="0.2">
      <c r="A554">
        <v>0.88441230286660266</v>
      </c>
      <c r="B554">
        <v>0.64201396354981122</v>
      </c>
      <c r="C554">
        <v>1.9937954715639683</v>
      </c>
      <c r="D554">
        <v>530000</v>
      </c>
      <c r="E554">
        <v>2000</v>
      </c>
      <c r="F554">
        <v>0.28697415581965663</v>
      </c>
      <c r="G554">
        <v>0.44003382826270804</v>
      </c>
      <c r="H554">
        <v>0.28982947522933517</v>
      </c>
      <c r="I554">
        <v>8.7446474383175321</v>
      </c>
      <c r="J554">
        <v>7.2263633429970344</v>
      </c>
      <c r="K554">
        <v>0.23358800226372389</v>
      </c>
      <c r="L554">
        <v>7.3921975409836069E-2</v>
      </c>
      <c r="M554">
        <v>0.20398575425598992</v>
      </c>
      <c r="N554">
        <v>0.3369128310214376</v>
      </c>
      <c r="O554">
        <v>0.27800050748540978</v>
      </c>
      <c r="P554">
        <v>6.4511412940954527E-2</v>
      </c>
      <c r="Q554">
        <v>6.0510350659021803</v>
      </c>
      <c r="R554">
        <v>22.990945104697229</v>
      </c>
    </row>
    <row r="555" spans="1:18" x14ac:dyDescent="0.2">
      <c r="A555">
        <v>0.92960172228202365</v>
      </c>
      <c r="B555">
        <v>0.66112438655010863</v>
      </c>
      <c r="C555">
        <v>2.2074500568025868</v>
      </c>
      <c r="D555">
        <v>530000</v>
      </c>
      <c r="E555">
        <v>2001</v>
      </c>
      <c r="F555">
        <v>0.31417642393991702</v>
      </c>
      <c r="G555">
        <v>0.43614439545595962</v>
      </c>
      <c r="H555">
        <v>0.30761535754503461</v>
      </c>
      <c r="I555">
        <v>8.8243410697403473</v>
      </c>
      <c r="J555">
        <v>7.332150340653862</v>
      </c>
      <c r="K555">
        <v>0.24863553668890229</v>
      </c>
      <c r="L555">
        <v>7.6244242982862448E-2</v>
      </c>
      <c r="M555">
        <v>0.22993524779990737</v>
      </c>
      <c r="N555">
        <v>0.3420333487725799</v>
      </c>
      <c r="O555">
        <v>0.41601877696016243</v>
      </c>
      <c r="P555">
        <v>7.4812240518729312E-2</v>
      </c>
      <c r="Q555">
        <v>6.1823114355237996</v>
      </c>
      <c r="R555">
        <v>23.277510845734014</v>
      </c>
    </row>
    <row r="556" spans="1:18" x14ac:dyDescent="0.2">
      <c r="A556">
        <v>1.0074445820697902</v>
      </c>
      <c r="B556">
        <v>0.67378328334083315</v>
      </c>
      <c r="C556">
        <v>2.4563508121280861</v>
      </c>
      <c r="D556">
        <v>530000</v>
      </c>
      <c r="E556">
        <v>2002</v>
      </c>
      <c r="F556">
        <v>0.26032170963051854</v>
      </c>
      <c r="G556">
        <v>0.44330782055798912</v>
      </c>
      <c r="H556">
        <v>0.31212584729950027</v>
      </c>
      <c r="I556">
        <v>8.8874621170723795</v>
      </c>
      <c r="J556">
        <v>7.4033961535436905</v>
      </c>
      <c r="K556">
        <v>0.26009092797304478</v>
      </c>
      <c r="L556">
        <v>7.8139051608280732E-2</v>
      </c>
      <c r="M556">
        <v>0.22337893697031874</v>
      </c>
      <c r="N556">
        <v>0.34535957909553022</v>
      </c>
      <c r="O556">
        <v>0.41829992387718856</v>
      </c>
      <c r="P556">
        <v>8.1512081419768748E-2</v>
      </c>
      <c r="Q556">
        <v>6.322234660141099</v>
      </c>
      <c r="R556">
        <v>22.108882785996169</v>
      </c>
    </row>
    <row r="557" spans="1:18" x14ac:dyDescent="0.2">
      <c r="A557">
        <v>1.119020099434836</v>
      </c>
      <c r="B557">
        <v>0.67933843958749596</v>
      </c>
      <c r="C557">
        <v>2.7675887427437154</v>
      </c>
      <c r="D557">
        <v>530000</v>
      </c>
      <c r="E557">
        <v>2003</v>
      </c>
      <c r="F557">
        <v>0.27721912423439071</v>
      </c>
      <c r="G557">
        <v>0.43762097436353009</v>
      </c>
      <c r="H557">
        <v>0.33251045136912716</v>
      </c>
      <c r="I557">
        <v>8.9416200505073498</v>
      </c>
      <c r="J557">
        <v>7.4890353621448549</v>
      </c>
      <c r="K557">
        <v>0.26599780601517514</v>
      </c>
      <c r="L557">
        <v>8.3893342839457888E-2</v>
      </c>
      <c r="M557">
        <v>0.22303855486654084</v>
      </c>
      <c r="N557">
        <v>0.37978423249119958</v>
      </c>
      <c r="O557">
        <v>0.42155036792692219</v>
      </c>
      <c r="P557">
        <v>8.4630679221135374E-2</v>
      </c>
      <c r="Q557">
        <v>6.2267474705972976</v>
      </c>
      <c r="R557">
        <v>21.894140232196726</v>
      </c>
    </row>
    <row r="558" spans="1:18" x14ac:dyDescent="0.2">
      <c r="A558">
        <v>1.3060631298409262</v>
      </c>
      <c r="B558">
        <v>0.63897373014428949</v>
      </c>
      <c r="C558">
        <v>3.092408728498317</v>
      </c>
      <c r="D558">
        <v>530000</v>
      </c>
      <c r="E558">
        <v>2004</v>
      </c>
      <c r="F558">
        <v>0.28628374705562604</v>
      </c>
      <c r="G558">
        <v>0.44527588267359314</v>
      </c>
      <c r="H558">
        <v>0.34542187794986251</v>
      </c>
      <c r="I558">
        <v>9.0905292812055549</v>
      </c>
      <c r="J558">
        <v>7.6029686330111677</v>
      </c>
      <c r="K558">
        <v>0.28100652292081896</v>
      </c>
      <c r="L558">
        <v>9.8728175728706333E-2</v>
      </c>
      <c r="M558">
        <v>0.21159279168978248</v>
      </c>
      <c r="N558">
        <v>0.4117932138325075</v>
      </c>
      <c r="O558">
        <v>0.42387718853082978</v>
      </c>
      <c r="P558">
        <v>0.10294210907773148</v>
      </c>
      <c r="Q558">
        <v>6.9609004134551586</v>
      </c>
      <c r="R558">
        <v>23.034064142054721</v>
      </c>
    </row>
    <row r="559" spans="1:18" x14ac:dyDescent="0.2">
      <c r="A559">
        <v>1.4210742290659406</v>
      </c>
      <c r="B559">
        <v>0.60033242764824102</v>
      </c>
      <c r="C559">
        <v>3.4697441035611583</v>
      </c>
      <c r="D559">
        <v>530000</v>
      </c>
      <c r="E559">
        <v>2005</v>
      </c>
      <c r="F559">
        <v>0.31030918569117383</v>
      </c>
      <c r="G559">
        <v>0.45217679077783884</v>
      </c>
      <c r="H559">
        <v>0.34498864935996398</v>
      </c>
      <c r="I559">
        <v>9.1340962737750377</v>
      </c>
      <c r="J559">
        <v>7.7511679406727474</v>
      </c>
      <c r="K559">
        <v>0.29500719036491097</v>
      </c>
      <c r="L559">
        <v>0.11109288027155065</v>
      </c>
      <c r="M559">
        <v>0.21909074274735613</v>
      </c>
      <c r="N559">
        <v>0.50822963155682743</v>
      </c>
      <c r="O559">
        <v>0.42536919563562553</v>
      </c>
      <c r="P559">
        <v>0.12521346395829588</v>
      </c>
      <c r="Q559">
        <v>6.5576598684039036</v>
      </c>
      <c r="R559">
        <v>23.885493438792022</v>
      </c>
    </row>
    <row r="560" spans="1:18" x14ac:dyDescent="0.2">
      <c r="A560">
        <v>1.6248252303781379</v>
      </c>
      <c r="B560">
        <v>0.59064064217569034</v>
      </c>
      <c r="C560">
        <v>3.9768990620427465</v>
      </c>
      <c r="D560">
        <v>530000</v>
      </c>
      <c r="E560">
        <v>2006</v>
      </c>
      <c r="F560">
        <v>0.36515726076288202</v>
      </c>
      <c r="G560">
        <v>0.43586358865640779</v>
      </c>
      <c r="H560">
        <v>0.3612526136803289</v>
      </c>
      <c r="I560">
        <v>9.2173159857126077</v>
      </c>
      <c r="J560">
        <v>7.8830586690300661</v>
      </c>
      <c r="K560">
        <v>0.30499888467544056</v>
      </c>
      <c r="L560">
        <v>0.12130841386182181</v>
      </c>
      <c r="M560">
        <v>0.21844448084172235</v>
      </c>
      <c r="N560">
        <v>0.5399134858433603</v>
      </c>
      <c r="O560">
        <v>0.50366911951281412</v>
      </c>
      <c r="P560">
        <v>0.14401293776488958</v>
      </c>
      <c r="Q560">
        <v>6.8131603093459168</v>
      </c>
      <c r="R560">
        <v>24.514833816640646</v>
      </c>
    </row>
    <row r="561" spans="1:18" x14ac:dyDescent="0.2">
      <c r="A561">
        <v>1.9727057269407102</v>
      </c>
      <c r="B561">
        <v>0.5575023664243598</v>
      </c>
      <c r="C561">
        <v>4.7207708975506844</v>
      </c>
      <c r="D561">
        <v>530000</v>
      </c>
      <c r="E561">
        <v>2007</v>
      </c>
      <c r="F561">
        <v>0.47385910500664596</v>
      </c>
      <c r="G561">
        <v>0.45354820196211582</v>
      </c>
      <c r="H561">
        <v>0.35765795810360795</v>
      </c>
      <c r="I561">
        <v>9.3497639962586643</v>
      </c>
      <c r="J561">
        <v>8.0357643293856125</v>
      </c>
      <c r="K561">
        <v>0.31599911386796636</v>
      </c>
      <c r="L561">
        <v>0.13169524154923334</v>
      </c>
      <c r="M561">
        <v>0.22358464553359525</v>
      </c>
      <c r="N561">
        <v>0.54340025800860681</v>
      </c>
      <c r="O561">
        <v>0.50833037300177619</v>
      </c>
      <c r="P561">
        <v>0.16515728843597696</v>
      </c>
      <c r="Q561">
        <v>6.9279422911058255</v>
      </c>
      <c r="R561">
        <v>26.362428001772265</v>
      </c>
    </row>
    <row r="562" spans="1:18" x14ac:dyDescent="0.2">
      <c r="A562">
        <v>2.2804193498258396</v>
      </c>
      <c r="B562">
        <v>0.5278232848233757</v>
      </c>
      <c r="C562">
        <v>5.4844227965067081</v>
      </c>
      <c r="D562">
        <v>530000</v>
      </c>
      <c r="E562">
        <v>2008</v>
      </c>
      <c r="F562">
        <v>0.44486022452124147</v>
      </c>
      <c r="G562">
        <v>0.47694912332749378</v>
      </c>
      <c r="H562">
        <v>0.33134220214843868</v>
      </c>
      <c r="I562">
        <v>9.4917694350501112</v>
      </c>
      <c r="J562">
        <v>8.2647334894659661</v>
      </c>
      <c r="K562">
        <v>0.33</v>
      </c>
      <c r="L562">
        <v>0.11077959660139713</v>
      </c>
      <c r="M562">
        <v>0.24436413317178005</v>
      </c>
      <c r="N562">
        <v>0.57107517713522116</v>
      </c>
      <c r="O562">
        <v>0.51700837350926165</v>
      </c>
      <c r="P562">
        <v>0.18257539071098394</v>
      </c>
      <c r="Q562">
        <v>7.0236386106071365</v>
      </c>
      <c r="R562">
        <v>28.087167070217916</v>
      </c>
    </row>
    <row r="563" spans="1:18" x14ac:dyDescent="0.2">
      <c r="A563">
        <v>2.4487336114421927</v>
      </c>
      <c r="B563">
        <v>0.49931928536341441</v>
      </c>
      <c r="C563">
        <v>5.8544020176073781</v>
      </c>
      <c r="D563">
        <v>530000</v>
      </c>
      <c r="E563">
        <v>2009</v>
      </c>
      <c r="F563">
        <v>0.63946619995624587</v>
      </c>
      <c r="G563">
        <v>0.44722572230864516</v>
      </c>
      <c r="H563">
        <v>0.36202505698633897</v>
      </c>
      <c r="I563">
        <v>9.5766439118486382</v>
      </c>
      <c r="J563">
        <v>8.4089846072322967</v>
      </c>
      <c r="K563">
        <v>0.33999999999999997</v>
      </c>
      <c r="L563">
        <v>8.3617449371497773E-2</v>
      </c>
      <c r="M563">
        <v>0.29696267013062871</v>
      </c>
      <c r="N563">
        <v>0.6884887502357645</v>
      </c>
      <c r="O563">
        <v>0.52278102004567373</v>
      </c>
      <c r="P563">
        <v>0.19496609057099104</v>
      </c>
      <c r="Q563">
        <v>7.0342534971544071</v>
      </c>
      <c r="R563">
        <v>30.671625464887331</v>
      </c>
    </row>
    <row r="564" spans="1:18" x14ac:dyDescent="0.2">
      <c r="A564">
        <v>2.7685504652827486</v>
      </c>
      <c r="B564">
        <v>0.51578410986827827</v>
      </c>
      <c r="C564">
        <v>6.9188181289024682</v>
      </c>
      <c r="D564">
        <v>530000</v>
      </c>
      <c r="E564">
        <v>2010</v>
      </c>
      <c r="F564">
        <v>0.83079798331015298</v>
      </c>
      <c r="G564">
        <v>0.42826246630657921</v>
      </c>
      <c r="H564">
        <v>0.38882481167534522</v>
      </c>
      <c r="I564">
        <v>9.6504001248488454</v>
      </c>
      <c r="J564">
        <v>8.6170448196719605</v>
      </c>
      <c r="K564">
        <v>0.34809631432545202</v>
      </c>
      <c r="L564">
        <v>0.11753240952874669</v>
      </c>
      <c r="M564">
        <v>0.29549138821485316</v>
      </c>
      <c r="N564">
        <v>0.71473545407888228</v>
      </c>
      <c r="O564">
        <v>0.53090839888353214</v>
      </c>
      <c r="P564">
        <v>0.21820019123783033</v>
      </c>
      <c r="Q564">
        <v>7.4034451226053033</v>
      </c>
      <c r="R564">
        <v>34.140299026425588</v>
      </c>
    </row>
    <row r="565" spans="1:18" x14ac:dyDescent="0.2">
      <c r="A565">
        <v>3.3484985935302389</v>
      </c>
      <c r="B565">
        <v>0.46812761806786529</v>
      </c>
      <c r="C565">
        <v>7.8819141628508316</v>
      </c>
      <c r="D565">
        <v>530000</v>
      </c>
      <c r="E565">
        <v>2011</v>
      </c>
      <c r="F565">
        <v>0.90887445887445883</v>
      </c>
      <c r="G565">
        <v>0.41151225696859284</v>
      </c>
      <c r="H565">
        <v>0.35238538217609838</v>
      </c>
      <c r="I565">
        <v>9.8296052472254214</v>
      </c>
      <c r="J565">
        <v>8.7911717988095255</v>
      </c>
      <c r="K565">
        <v>0.36569264069264068</v>
      </c>
      <c r="L565">
        <v>0.10871072751542825</v>
      </c>
      <c r="M565">
        <v>0.30762994939688948</v>
      </c>
      <c r="N565">
        <v>0.65010125872481006</v>
      </c>
      <c r="O565">
        <v>0.54433900025374282</v>
      </c>
      <c r="P565">
        <v>0.26062121212121209</v>
      </c>
      <c r="Q565">
        <v>7.7726367480561995</v>
      </c>
      <c r="R565">
        <v>37.532467532467528</v>
      </c>
    </row>
    <row r="566" spans="1:18" x14ac:dyDescent="0.2">
      <c r="A566">
        <v>3.9144232804232804</v>
      </c>
      <c r="B566">
        <v>0.42690317676149098</v>
      </c>
      <c r="C566">
        <v>8.5273561471475077</v>
      </c>
      <c r="D566">
        <v>530000</v>
      </c>
      <c r="E566">
        <v>2012</v>
      </c>
      <c r="F566">
        <v>1.263873893327575</v>
      </c>
      <c r="G566">
        <v>0.40925338592426386</v>
      </c>
      <c r="H566">
        <v>0.36095926141275558</v>
      </c>
      <c r="I566">
        <v>9.9218675998175581</v>
      </c>
      <c r="J566">
        <v>8.9336529020068856</v>
      </c>
      <c r="K566">
        <v>0.38469013172101058</v>
      </c>
      <c r="L566">
        <v>0.11953186346068762</v>
      </c>
      <c r="M566">
        <v>0.32193672566252068</v>
      </c>
      <c r="N566">
        <v>0.70567313575534429</v>
      </c>
      <c r="O566">
        <v>0.55582846993148949</v>
      </c>
      <c r="P566">
        <v>0.28414165407039516</v>
      </c>
      <c r="Q566">
        <v>7.9331074889623192</v>
      </c>
      <c r="R566">
        <v>42.042755344418048</v>
      </c>
    </row>
    <row r="567" spans="1:18" x14ac:dyDescent="0.2">
      <c r="A567">
        <v>4.5239717813051143</v>
      </c>
      <c r="B567">
        <v>0.39616351914985898</v>
      </c>
      <c r="C567">
        <v>9.1347923999614817</v>
      </c>
      <c r="D567">
        <v>530000</v>
      </c>
      <c r="E567">
        <v>2013</v>
      </c>
      <c r="F567">
        <v>1.4660633484162895</v>
      </c>
      <c r="G567">
        <v>0.10698978095232263</v>
      </c>
      <c r="H567">
        <v>0.43903183101675247</v>
      </c>
      <c r="I567">
        <v>10.019491228292434</v>
      </c>
      <c r="J567">
        <v>9.0628450475906916</v>
      </c>
      <c r="K567">
        <v>0.39989226459814697</v>
      </c>
      <c r="L567">
        <v>0.1221866470330109</v>
      </c>
      <c r="M567">
        <v>0.31940476209040458</v>
      </c>
      <c r="N567">
        <v>0.77722754583461351</v>
      </c>
      <c r="O567">
        <v>0.56569398629789402</v>
      </c>
      <c r="P567">
        <v>0.31454643395819865</v>
      </c>
      <c r="Q567">
        <v>7.9258084437457894</v>
      </c>
      <c r="R567">
        <v>45.270415858651155</v>
      </c>
    </row>
    <row r="568" spans="1:18" x14ac:dyDescent="0.2">
      <c r="A568">
        <v>4.9113850996852042</v>
      </c>
      <c r="B568">
        <v>0.37106183419587813</v>
      </c>
      <c r="C568">
        <v>9.7238720974921726</v>
      </c>
      <c r="D568">
        <v>530000</v>
      </c>
      <c r="E568">
        <v>2014</v>
      </c>
      <c r="F568">
        <v>1.7459703417150225</v>
      </c>
      <c r="G568">
        <v>0.31990195093404739</v>
      </c>
      <c r="H568">
        <v>0.49241989919430801</v>
      </c>
      <c r="I568">
        <v>10.098190887757973</v>
      </c>
      <c r="J568">
        <v>9.2060041843745175</v>
      </c>
      <c r="K568">
        <v>0.41209972061035893</v>
      </c>
      <c r="L568">
        <v>0.12952357583446389</v>
      </c>
      <c r="M568">
        <v>0.31605809146361008</v>
      </c>
      <c r="N568">
        <v>0.8188877090655301</v>
      </c>
      <c r="O568">
        <v>0.58461811722912971</v>
      </c>
      <c r="P568">
        <v>0.32868686868686869</v>
      </c>
      <c r="Q568">
        <v>7.86922137743493</v>
      </c>
      <c r="R568">
        <v>48.334407908875988</v>
      </c>
    </row>
    <row r="569" spans="1:18" x14ac:dyDescent="0.2">
      <c r="A569">
        <v>5.2993269571377963</v>
      </c>
      <c r="B569">
        <v>0.35707491909148542</v>
      </c>
      <c r="C569">
        <v>10.290933801908977</v>
      </c>
      <c r="D569">
        <v>530000</v>
      </c>
      <c r="E569">
        <v>2015</v>
      </c>
      <c r="F569">
        <v>2.5001072271070126</v>
      </c>
      <c r="G569">
        <v>0.31965141521196422</v>
      </c>
      <c r="H569">
        <v>0.4864527485080265</v>
      </c>
      <c r="I569">
        <v>10.180104759521718</v>
      </c>
      <c r="J569">
        <v>9.3005491480956071</v>
      </c>
      <c r="K569">
        <v>0.42929444563585678</v>
      </c>
      <c r="L569">
        <v>0.10196623136604278</v>
      </c>
      <c r="M569">
        <v>0.31502874331550801</v>
      </c>
      <c r="N569">
        <v>0.90244762700534764</v>
      </c>
      <c r="O569">
        <v>0.5988505455468156</v>
      </c>
      <c r="P569">
        <v>0.30851597683894488</v>
      </c>
      <c r="Q569">
        <v>8.1386594591108494</v>
      </c>
      <c r="R569">
        <v>50.954321252412612</v>
      </c>
    </row>
    <row r="570" spans="1:18" x14ac:dyDescent="0.2">
      <c r="A570">
        <v>5.7334500875656742</v>
      </c>
      <c r="B570">
        <v>0.34134899874120378</v>
      </c>
      <c r="C570">
        <v>11.110654090512647</v>
      </c>
      <c r="D570">
        <v>530000</v>
      </c>
      <c r="E570">
        <v>2016</v>
      </c>
      <c r="F570">
        <v>2.5725892666239041</v>
      </c>
      <c r="G570">
        <v>0.31264918604935305</v>
      </c>
      <c r="H570">
        <v>0.49133359009303884</v>
      </c>
      <c r="I570">
        <v>10.261531508949503</v>
      </c>
      <c r="J570">
        <v>9.4121591631536017</v>
      </c>
      <c r="K570">
        <v>0.4463972632029079</v>
      </c>
      <c r="L570">
        <v>8.0760856391960401E-2</v>
      </c>
      <c r="M570">
        <v>0.30660761194941655</v>
      </c>
      <c r="N570">
        <v>0.98475168916855038</v>
      </c>
      <c r="O570">
        <v>0.60403958386196399</v>
      </c>
      <c r="P570">
        <v>0.30158648706435748</v>
      </c>
      <c r="Q570">
        <v>8.0787977254264831</v>
      </c>
      <c r="R570">
        <v>54.222792388283089</v>
      </c>
    </row>
    <row r="571" spans="1:18" x14ac:dyDescent="0.2">
      <c r="A571">
        <v>6.5298481102084072</v>
      </c>
      <c r="B571">
        <v>0.31112557523729933</v>
      </c>
      <c r="C571">
        <v>12.449846596719599</v>
      </c>
      <c r="D571">
        <v>530000</v>
      </c>
      <c r="E571">
        <v>2017</v>
      </c>
      <c r="F571">
        <v>3.032175580652035</v>
      </c>
      <c r="G571">
        <v>0.30006345553609454</v>
      </c>
      <c r="H571">
        <v>0.50147173751366048</v>
      </c>
      <c r="I571">
        <v>10.341609571409061</v>
      </c>
      <c r="J571">
        <v>9.5241692023670925</v>
      </c>
      <c r="K571">
        <v>0.46290219475815048</v>
      </c>
      <c r="L571">
        <v>8.565249255988315E-2</v>
      </c>
      <c r="M571">
        <v>0.30904310829817161</v>
      </c>
      <c r="N571">
        <v>1.02434199935086</v>
      </c>
      <c r="O571">
        <v>0.61544354986044159</v>
      </c>
      <c r="P571">
        <v>0.32774344768804603</v>
      </c>
      <c r="Q571">
        <v>8.2512929972908626</v>
      </c>
      <c r="R571">
        <v>58.555295120392081</v>
      </c>
    </row>
    <row r="572" spans="1:18" x14ac:dyDescent="0.2">
      <c r="A572">
        <v>7.3992310418143168</v>
      </c>
      <c r="B572">
        <v>0.28535108257494834</v>
      </c>
      <c r="C572">
        <v>13.809356103976519</v>
      </c>
      <c r="D572">
        <v>530000</v>
      </c>
      <c r="E572">
        <v>2018</v>
      </c>
      <c r="F572">
        <v>4.3248990006378909</v>
      </c>
      <c r="G572">
        <v>0.27755822185586759</v>
      </c>
      <c r="H572">
        <v>0.52243727423544961</v>
      </c>
      <c r="I572">
        <v>10.418940652997602</v>
      </c>
      <c r="J572">
        <v>9.5828786194977873</v>
      </c>
      <c r="K572">
        <v>0.47439931958324472</v>
      </c>
      <c r="L572">
        <v>9.4624586322826471E-2</v>
      </c>
      <c r="M572">
        <v>0.29094085283825249</v>
      </c>
      <c r="N572">
        <v>1.0120652776855872</v>
      </c>
      <c r="O572">
        <v>0.64178793707180926</v>
      </c>
      <c r="P572">
        <v>0.35702317669572614</v>
      </c>
      <c r="Q572">
        <v>8.3380166192871208</v>
      </c>
      <c r="R572">
        <v>61.917924728896445</v>
      </c>
    </row>
    <row r="573" spans="1:18" x14ac:dyDescent="0.2">
      <c r="A573">
        <v>8.2588015647226172</v>
      </c>
      <c r="B573">
        <v>0.25213283854473162</v>
      </c>
      <c r="C573">
        <v>14.576973054951253</v>
      </c>
      <c r="D573">
        <v>530000</v>
      </c>
      <c r="E573">
        <v>2019</v>
      </c>
      <c r="F573">
        <v>4.7356809503606279</v>
      </c>
      <c r="G573">
        <v>0.28539036252018241</v>
      </c>
      <c r="H573">
        <v>0.51733099826068041</v>
      </c>
      <c r="I573">
        <v>10.497854740447654</v>
      </c>
      <c r="J573">
        <v>9.9780848285626131</v>
      </c>
      <c r="K573">
        <v>0.48669919389053884</v>
      </c>
      <c r="L573">
        <v>0.10008171662393024</v>
      </c>
      <c r="M573">
        <v>0.29151571559287365</v>
      </c>
      <c r="N573">
        <v>0.98730085581062499</v>
      </c>
      <c r="O573">
        <v>0.6658428419182949</v>
      </c>
      <c r="P573">
        <v>0.3844420873992363</v>
      </c>
      <c r="Q573">
        <v>8.4568416240464011</v>
      </c>
      <c r="R573">
        <v>66.164616037335605</v>
      </c>
    </row>
    <row r="574" spans="1:18" x14ac:dyDescent="0.2">
      <c r="A574">
        <v>8.7511475409836077</v>
      </c>
      <c r="B574">
        <v>0.20803081925158515</v>
      </c>
      <c r="C574">
        <v>14.6121324470563</v>
      </c>
      <c r="D574">
        <v>530000</v>
      </c>
      <c r="E574">
        <v>2020</v>
      </c>
      <c r="F574">
        <v>6.1291087666394191</v>
      </c>
      <c r="G574">
        <v>0.28429931500170869</v>
      </c>
      <c r="H574">
        <v>0.51467744847452546</v>
      </c>
      <c r="I574">
        <v>10.532082878536279</v>
      </c>
      <c r="J574">
        <v>9.9397159751018744</v>
      </c>
      <c r="K574">
        <v>0.50064376500883057</v>
      </c>
      <c r="L574">
        <v>0.10991000597876176</v>
      </c>
      <c r="M574">
        <v>0.284007962299619</v>
      </c>
      <c r="N574">
        <v>1.00564544739035</v>
      </c>
      <c r="O574">
        <v>0.7421448794722153</v>
      </c>
      <c r="P574">
        <v>0.42882373121116762</v>
      </c>
      <c r="Q574">
        <v>8.6367959559166856</v>
      </c>
      <c r="R574">
        <v>68.865914760430485</v>
      </c>
    </row>
    <row r="575" spans="1:18" x14ac:dyDescent="0.2">
      <c r="A575">
        <v>9.7914924297043981</v>
      </c>
      <c r="B575">
        <v>0.20948751093362272</v>
      </c>
      <c r="C575">
        <v>16.68967884937711</v>
      </c>
      <c r="D575">
        <v>530000</v>
      </c>
      <c r="E575">
        <v>2021</v>
      </c>
      <c r="F575">
        <v>8.7776119402985078</v>
      </c>
      <c r="G575">
        <v>0.33260575786125746</v>
      </c>
      <c r="H575">
        <v>0.50491604330608042</v>
      </c>
      <c r="I575">
        <v>10.619005139255897</v>
      </c>
      <c r="J575">
        <v>10.038118666737688</v>
      </c>
      <c r="K575">
        <v>0.51049040511727073</v>
      </c>
      <c r="L575">
        <v>0.11562611186380774</v>
      </c>
      <c r="M575">
        <v>0.24425520587888783</v>
      </c>
      <c r="N575">
        <v>0.9455305264199404</v>
      </c>
      <c r="O575">
        <v>0.76348535397107331</v>
      </c>
      <c r="P575">
        <v>0.4560767590618337</v>
      </c>
      <c r="Q575">
        <v>8.8167502877869719</v>
      </c>
      <c r="R575">
        <v>70.426439232409379</v>
      </c>
    </row>
    <row r="576" spans="1:18" x14ac:dyDescent="0.2">
      <c r="A576">
        <v>10.586544789762341</v>
      </c>
      <c r="B576">
        <v>0.24088196027906561</v>
      </c>
      <c r="C576">
        <v>18.099178870729446</v>
      </c>
      <c r="D576">
        <v>530000</v>
      </c>
      <c r="E576">
        <v>2022</v>
      </c>
      <c r="F576">
        <v>8.4161517153206908</v>
      </c>
      <c r="G576">
        <v>0.3258943781589298</v>
      </c>
      <c r="H576">
        <v>0.50267966542435893</v>
      </c>
      <c r="I576">
        <v>10.649413598476411</v>
      </c>
      <c r="J576">
        <v>10.047404692648389</v>
      </c>
      <c r="K576">
        <v>0.51715320690389943</v>
      </c>
      <c r="L576">
        <v>0.11282876991938993</v>
      </c>
      <c r="M576">
        <v>0.23139282729275892</v>
      </c>
      <c r="N576">
        <v>0.95351558987602636</v>
      </c>
      <c r="O576">
        <v>0.25731933165092802</v>
      </c>
      <c r="P576">
        <v>0.50926912422757298</v>
      </c>
      <c r="Q576">
        <v>8.7856489231112604</v>
      </c>
      <c r="R576">
        <v>72.704027274664398</v>
      </c>
    </row>
    <row r="577" spans="1:18" x14ac:dyDescent="0.2">
      <c r="A577">
        <v>0.94862296666129808</v>
      </c>
      <c r="B577">
        <v>0.4258788606210413</v>
      </c>
      <c r="C577">
        <v>1.7147768534623367</v>
      </c>
      <c r="D577">
        <v>540000</v>
      </c>
      <c r="E577">
        <v>2000</v>
      </c>
      <c r="F577">
        <v>6.589147286821706E-2</v>
      </c>
      <c r="G577">
        <v>0.51800851745088072</v>
      </c>
      <c r="H577">
        <v>0.20778264648698405</v>
      </c>
      <c r="I577">
        <v>8.7898839536010325</v>
      </c>
      <c r="J577">
        <v>7.4162526129885364</v>
      </c>
      <c r="K577">
        <v>0.18755813953488368</v>
      </c>
      <c r="L577">
        <v>9.1575407809847215E-2</v>
      </c>
      <c r="M577">
        <v>0.50907724957555178</v>
      </c>
      <c r="N577">
        <v>0.54371816638370118</v>
      </c>
      <c r="O577">
        <v>1.8318951481602085E-2</v>
      </c>
      <c r="P577">
        <v>9.3255813953488382E-3</v>
      </c>
      <c r="Q577">
        <v>4.2714873453736697</v>
      </c>
      <c r="R577">
        <v>24.418604651162788</v>
      </c>
    </row>
    <row r="578" spans="1:18" x14ac:dyDescent="0.2">
      <c r="A578">
        <v>1.1015594078999447</v>
      </c>
      <c r="B578">
        <v>0.44199737516596849</v>
      </c>
      <c r="C578">
        <v>1.9653542793349834</v>
      </c>
      <c r="D578">
        <v>540000</v>
      </c>
      <c r="E578">
        <v>2001</v>
      </c>
      <c r="F578">
        <v>8.3475621324226895E-2</v>
      </c>
      <c r="G578">
        <v>0.47439906716680008</v>
      </c>
      <c r="H578">
        <v>0.24100611183900381</v>
      </c>
      <c r="I578">
        <v>8.8888822572134707</v>
      </c>
      <c r="J578">
        <v>7.5279175667855931</v>
      </c>
      <c r="K578">
        <v>0.19643331436160125</v>
      </c>
      <c r="L578">
        <v>5.5261287007760861E-2</v>
      </c>
      <c r="M578">
        <v>0.75143000862316767</v>
      </c>
      <c r="N578">
        <v>0.59830411037654507</v>
      </c>
      <c r="O578">
        <v>2.8929501790947575E-2</v>
      </c>
      <c r="P578">
        <v>1.5776892430278886E-2</v>
      </c>
      <c r="Q578">
        <v>4.3478283451520996</v>
      </c>
      <c r="R578">
        <v>24.283817112502369</v>
      </c>
    </row>
    <row r="579" spans="1:18" x14ac:dyDescent="0.2">
      <c r="A579">
        <v>1.2445468509984638</v>
      </c>
      <c r="B579">
        <v>0.43669868822928581</v>
      </c>
      <c r="C579">
        <v>2.1746148609058489</v>
      </c>
      <c r="D579">
        <v>540000</v>
      </c>
      <c r="E579">
        <v>2002</v>
      </c>
      <c r="F579">
        <v>2.6096033402922755E-2</v>
      </c>
      <c r="G579">
        <v>0.43695309660959197</v>
      </c>
      <c r="H579">
        <v>0.30963552905531821</v>
      </c>
      <c r="I579">
        <v>8.9753544760791062</v>
      </c>
      <c r="J579">
        <v>7.5925166661658086</v>
      </c>
      <c r="K579">
        <v>0.19892633462570836</v>
      </c>
      <c r="L579">
        <v>6.6592970254258213E-2</v>
      </c>
      <c r="M579">
        <v>0.85067452480868921</v>
      </c>
      <c r="N579">
        <v>0.6577388299185386</v>
      </c>
      <c r="O579">
        <v>3.2367307066102247E-2</v>
      </c>
      <c r="P579">
        <v>2.2032508201610498E-2</v>
      </c>
      <c r="Q579">
        <v>4.7032418952618453</v>
      </c>
      <c r="R579">
        <v>22.740829108261256</v>
      </c>
    </row>
    <row r="580" spans="1:18" x14ac:dyDescent="0.2">
      <c r="A580">
        <v>1.4002710639259091</v>
      </c>
      <c r="B580">
        <v>0.39196872709338526</v>
      </c>
      <c r="C580">
        <v>2.5269099970433357</v>
      </c>
      <c r="D580">
        <v>540000</v>
      </c>
      <c r="E580">
        <v>2003</v>
      </c>
      <c r="F580">
        <v>5.8788947677836559E-2</v>
      </c>
      <c r="G580">
        <v>0.46419634465212267</v>
      </c>
      <c r="H580">
        <v>0.28553887147902507</v>
      </c>
      <c r="I580">
        <v>9.0127792811227057</v>
      </c>
      <c r="J580">
        <v>7.6695523366850775</v>
      </c>
      <c r="K580">
        <v>0.20208700764256329</v>
      </c>
      <c r="L580">
        <v>7.1149175673495726E-2</v>
      </c>
      <c r="M580">
        <v>0.78456417701779846</v>
      </c>
      <c r="N580">
        <v>0.7203312362208959</v>
      </c>
      <c r="O580">
        <v>3.3622598502116574E-2</v>
      </c>
      <c r="P580">
        <v>2.8152557319223982E-2</v>
      </c>
      <c r="Q580">
        <v>4.3202802967848308</v>
      </c>
      <c r="R580">
        <v>22.780717225161666</v>
      </c>
    </row>
    <row r="581" spans="1:18" x14ac:dyDescent="0.2">
      <c r="A581">
        <v>1.5870230119429072</v>
      </c>
      <c r="B581">
        <v>0.3959824026146177</v>
      </c>
      <c r="C581">
        <v>2.8381534212229456</v>
      </c>
      <c r="D581">
        <v>540000</v>
      </c>
      <c r="E581">
        <v>2004</v>
      </c>
      <c r="F581">
        <v>8.3227790844943E-2</v>
      </c>
      <c r="G581">
        <v>0.48325935005203902</v>
      </c>
      <c r="H581">
        <v>0.28494553950793394</v>
      </c>
      <c r="I581">
        <v>9.0302491261885702</v>
      </c>
      <c r="J581">
        <v>7.7428002397643425</v>
      </c>
      <c r="K581">
        <v>0.20517459743079433</v>
      </c>
      <c r="L581">
        <v>7.5917317744229787E-2</v>
      </c>
      <c r="M581">
        <v>0.61411232964713436</v>
      </c>
      <c r="N581">
        <v>0.74500986555315929</v>
      </c>
      <c r="O581">
        <v>3.4356072940410293E-2</v>
      </c>
      <c r="P581">
        <v>3.4065496652795367E-2</v>
      </c>
      <c r="Q581">
        <v>4.7691363078182558</v>
      </c>
      <c r="R581">
        <v>23.159037452505881</v>
      </c>
    </row>
    <row r="582" spans="1:18" x14ac:dyDescent="0.2">
      <c r="A582">
        <v>1.6928272980501393</v>
      </c>
      <c r="B582">
        <v>0.37551370722122945</v>
      </c>
      <c r="C582">
        <v>3.2257310904169372</v>
      </c>
      <c r="D582">
        <v>540000</v>
      </c>
      <c r="E582">
        <v>2005</v>
      </c>
      <c r="F582">
        <v>0.15696906995826049</v>
      </c>
      <c r="G582">
        <v>0.48503440342630216</v>
      </c>
      <c r="H582">
        <v>0.30307203135581567</v>
      </c>
      <c r="I582">
        <v>9.0556542154735435</v>
      </c>
      <c r="J582">
        <v>7.866272605136186</v>
      </c>
      <c r="K582">
        <v>0.20851913952409828</v>
      </c>
      <c r="L582">
        <v>6.9239056135587632E-2</v>
      </c>
      <c r="M582">
        <v>0.76288699658562664</v>
      </c>
      <c r="N582">
        <v>0.74618042700234488</v>
      </c>
      <c r="O582">
        <v>3.5587756431129922E-2</v>
      </c>
      <c r="P582">
        <v>3.9834468980771288E-2</v>
      </c>
      <c r="Q582">
        <v>4.1938311294431632</v>
      </c>
      <c r="R582">
        <v>24.258856266276627</v>
      </c>
    </row>
    <row r="583" spans="1:18" x14ac:dyDescent="0.2">
      <c r="A583">
        <v>1.9288124156545212</v>
      </c>
      <c r="B583">
        <v>0.39501922923787353</v>
      </c>
      <c r="C583">
        <v>3.7483301471425343</v>
      </c>
      <c r="D583">
        <v>540000</v>
      </c>
      <c r="E583">
        <v>2006</v>
      </c>
      <c r="F583">
        <v>0.28413077031008843</v>
      </c>
      <c r="G583">
        <v>0.49711097633746243</v>
      </c>
      <c r="H583">
        <v>0.32974746594253801</v>
      </c>
      <c r="I583">
        <v>9.116762391048761</v>
      </c>
      <c r="J583">
        <v>8.0540792018137815</v>
      </c>
      <c r="K583">
        <v>0.21134418408867678</v>
      </c>
      <c r="L583">
        <v>9.1577952373622512E-2</v>
      </c>
      <c r="M583">
        <v>0.70035648067168088</v>
      </c>
      <c r="N583">
        <v>0.80861115969914288</v>
      </c>
      <c r="O583">
        <v>3.6480788016932594E-2</v>
      </c>
      <c r="P583">
        <v>4.5601234741125297E-2</v>
      </c>
      <c r="Q583">
        <v>4.5692503176620072</v>
      </c>
      <c r="R583">
        <v>26.308404658341519</v>
      </c>
    </row>
    <row r="584" spans="1:18" x14ac:dyDescent="0.2">
      <c r="A584">
        <v>2.1757824849826117</v>
      </c>
      <c r="B584">
        <v>0.37282516567998047</v>
      </c>
      <c r="C584">
        <v>4.5832264346097258</v>
      </c>
      <c r="D584">
        <v>540000</v>
      </c>
      <c r="E584">
        <v>2007</v>
      </c>
      <c r="F584">
        <v>0.23543260741612715</v>
      </c>
      <c r="G584">
        <v>0.50425603275591335</v>
      </c>
      <c r="H584">
        <v>0.29224643760639174</v>
      </c>
      <c r="I584">
        <v>9.3358481614151181</v>
      </c>
      <c r="J584">
        <v>8.2630009635312209</v>
      </c>
      <c r="K584">
        <v>0.2150053664785514</v>
      </c>
      <c r="L584">
        <v>8.6948568904388249E-2</v>
      </c>
      <c r="M584">
        <v>0.80025632083696596</v>
      </c>
      <c r="N584">
        <v>0.7856515547805869</v>
      </c>
      <c r="O584">
        <v>3.9572614783458158E-2</v>
      </c>
      <c r="P584">
        <v>5.1933663400616281E-2</v>
      </c>
      <c r="Q584">
        <v>4.962099125364432</v>
      </c>
      <c r="R584">
        <v>23.543260741612716</v>
      </c>
    </row>
    <row r="585" spans="1:18" x14ac:dyDescent="0.2">
      <c r="A585">
        <v>2.4354128440366973</v>
      </c>
      <c r="B585">
        <v>0.37116365617930969</v>
      </c>
      <c r="C585">
        <v>5.3350676232101986</v>
      </c>
      <c r="D585">
        <v>540000</v>
      </c>
      <c r="E585">
        <v>2008</v>
      </c>
      <c r="F585">
        <v>0.31813361611876989</v>
      </c>
      <c r="G585">
        <v>0.51468907064723135</v>
      </c>
      <c r="H585">
        <v>0.27240403827501675</v>
      </c>
      <c r="I585">
        <v>9.4504023954067087</v>
      </c>
      <c r="J585">
        <v>8.3999915213012528</v>
      </c>
      <c r="K585">
        <v>0.21896486847056407</v>
      </c>
      <c r="L585">
        <v>0.13357339430673795</v>
      </c>
      <c r="M585">
        <v>0.95597302795148054</v>
      </c>
      <c r="N585">
        <v>0.77830909867148845</v>
      </c>
      <c r="O585">
        <v>4.1773038098339307E-2</v>
      </c>
      <c r="P585">
        <v>5.4732665138713103E-2</v>
      </c>
      <c r="Q585">
        <v>5.0545073375262044</v>
      </c>
      <c r="R585">
        <v>29.760886669175246</v>
      </c>
    </row>
    <row r="586" spans="1:18" x14ac:dyDescent="0.2">
      <c r="A586">
        <v>2.6360087537706276</v>
      </c>
      <c r="B586">
        <v>0.38877521309399904</v>
      </c>
      <c r="C586">
        <v>5.8016380230744877</v>
      </c>
      <c r="D586">
        <v>540000</v>
      </c>
      <c r="E586">
        <v>2009</v>
      </c>
      <c r="F586">
        <v>0.98702001081665769</v>
      </c>
      <c r="G586">
        <v>0.50478581886305329</v>
      </c>
      <c r="H586">
        <v>0.28263456191351605</v>
      </c>
      <c r="I586">
        <v>9.5320578621431871</v>
      </c>
      <c r="J586">
        <v>8.5742163878940705</v>
      </c>
      <c r="K586">
        <v>0.22305976203353159</v>
      </c>
      <c r="L586">
        <v>6.1631508470392893E-2</v>
      </c>
      <c r="M586">
        <v>1.0548885947001143</v>
      </c>
      <c r="N586">
        <v>0.848779814661072</v>
      </c>
      <c r="O586">
        <v>4.383344187561055E-2</v>
      </c>
      <c r="P586">
        <v>5.9829637641968636E-2</v>
      </c>
      <c r="Q586">
        <v>4.9204210526315793</v>
      </c>
      <c r="R586">
        <v>28.731746890210928</v>
      </c>
    </row>
    <row r="587" spans="1:18" x14ac:dyDescent="0.2">
      <c r="A587">
        <v>3.034733727810651</v>
      </c>
      <c r="B587">
        <v>0.39817647461783467</v>
      </c>
      <c r="C587">
        <v>6.7761140847052541</v>
      </c>
      <c r="D587">
        <v>540000</v>
      </c>
      <c r="E587">
        <v>2010</v>
      </c>
      <c r="F587">
        <v>0.41234370843309387</v>
      </c>
      <c r="G587">
        <v>0.49976199072897215</v>
      </c>
      <c r="H587">
        <v>0.30078101365040921</v>
      </c>
      <c r="I587">
        <v>9.6328303969031346</v>
      </c>
      <c r="J587">
        <v>8.7258681165180061</v>
      </c>
      <c r="K587">
        <v>0.22798616653365264</v>
      </c>
      <c r="L587">
        <v>0.11035458413438103</v>
      </c>
      <c r="M587">
        <v>1.0744169087683038</v>
      </c>
      <c r="N587">
        <v>0.90211749566166866</v>
      </c>
      <c r="O587">
        <v>4.9503419081732336E-2</v>
      </c>
      <c r="P587">
        <v>6.7870444267092309E-2</v>
      </c>
      <c r="Q587">
        <v>5.36509375349201</v>
      </c>
      <c r="R587">
        <v>29.263101888800211</v>
      </c>
    </row>
    <row r="588" spans="1:18" x14ac:dyDescent="0.2">
      <c r="A588">
        <v>3.5761403508771927</v>
      </c>
      <c r="B588">
        <v>0.37285652534919139</v>
      </c>
      <c r="C588">
        <v>7.9142967302400145</v>
      </c>
      <c r="D588">
        <v>540000</v>
      </c>
      <c r="E588">
        <v>2011</v>
      </c>
      <c r="F588">
        <v>0.46000842268942954</v>
      </c>
      <c r="G588">
        <v>0.49989155672040125</v>
      </c>
      <c r="H588">
        <v>0.29101167829865759</v>
      </c>
      <c r="I588">
        <v>9.7108786621099465</v>
      </c>
      <c r="J588">
        <v>8.8670499068809612</v>
      </c>
      <c r="K588">
        <v>0.22809290874339952</v>
      </c>
      <c r="L588">
        <v>0.1434691790685505</v>
      </c>
      <c r="M588">
        <v>1.2397141548927264</v>
      </c>
      <c r="N588">
        <v>0.84430582810047095</v>
      </c>
      <c r="O588">
        <v>5.1374145229566917E-2</v>
      </c>
      <c r="P588">
        <v>7.7002818361462957E-2</v>
      </c>
      <c r="Q588">
        <v>5.8097664543524408</v>
      </c>
      <c r="R588">
        <v>31.099160970552983</v>
      </c>
    </row>
    <row r="589" spans="1:18" x14ac:dyDescent="0.2">
      <c r="A589">
        <v>4.0813793103448273</v>
      </c>
      <c r="B589">
        <v>0.32452324570793434</v>
      </c>
      <c r="C589">
        <v>8.6841287485621379</v>
      </c>
      <c r="D589">
        <v>540000</v>
      </c>
      <c r="E589">
        <v>2012</v>
      </c>
      <c r="F589">
        <v>0.42282625973613097</v>
      </c>
      <c r="G589">
        <v>0.50238465752414874</v>
      </c>
      <c r="H589">
        <v>0.28557161338393289</v>
      </c>
      <c r="I589">
        <v>9.8180407691132103</v>
      </c>
      <c r="J589">
        <v>8.9990610683222041</v>
      </c>
      <c r="K589">
        <v>0.22870767763471625</v>
      </c>
      <c r="L589">
        <v>0.3043663927847246</v>
      </c>
      <c r="M589">
        <v>1.2748372197814577</v>
      </c>
      <c r="N589">
        <v>0.94417708685366686</v>
      </c>
      <c r="O589">
        <v>5.3075545424943013E-2</v>
      </c>
      <c r="P589">
        <v>8.8253059926879665E-2</v>
      </c>
      <c r="Q589">
        <v>5.414236706689536</v>
      </c>
      <c r="R589">
        <v>26.704816404387216</v>
      </c>
    </row>
    <row r="590" spans="1:18" x14ac:dyDescent="0.2">
      <c r="A590">
        <v>4.7323010113707795</v>
      </c>
      <c r="B590">
        <v>0.32261471473341441</v>
      </c>
      <c r="C590">
        <v>9.3703219186532607</v>
      </c>
      <c r="D590">
        <v>540000</v>
      </c>
      <c r="E590">
        <v>2013</v>
      </c>
      <c r="F590">
        <v>0.38118640330151526</v>
      </c>
      <c r="G590">
        <v>0.11238164889745432</v>
      </c>
      <c r="H590">
        <v>0.33215761529569598</v>
      </c>
      <c r="I590">
        <v>9.9230185743234198</v>
      </c>
      <c r="J590">
        <v>9.1309322222976483</v>
      </c>
      <c r="K590">
        <v>0.23929685284944716</v>
      </c>
      <c r="L590">
        <v>0.24822221466795463</v>
      </c>
      <c r="M590">
        <v>1.2247196329389036</v>
      </c>
      <c r="N590">
        <v>1.0577183047573049</v>
      </c>
      <c r="O590">
        <v>5.7465809182676651E-2</v>
      </c>
      <c r="P590">
        <v>9.6556721166871431E-2</v>
      </c>
      <c r="Q590">
        <v>4.7826086956521738</v>
      </c>
      <c r="R590">
        <v>34.653309391046847</v>
      </c>
    </row>
    <row r="591" spans="1:18" x14ac:dyDescent="0.2">
      <c r="A591">
        <v>5.3394318181818186</v>
      </c>
      <c r="B591">
        <v>0.31041705954175702</v>
      </c>
      <c r="C591">
        <v>9.9916701951985445</v>
      </c>
      <c r="D591">
        <v>540000</v>
      </c>
      <c r="E591">
        <v>2014</v>
      </c>
      <c r="F591">
        <v>0.44954891153739573</v>
      </c>
      <c r="G591">
        <v>0.42464373784157011</v>
      </c>
      <c r="H591">
        <v>0.39570910546161381</v>
      </c>
      <c r="I591">
        <v>9.9995161106086208</v>
      </c>
      <c r="J591">
        <v>9.3257727289372099</v>
      </c>
      <c r="K591">
        <v>0.2623087107799365</v>
      </c>
      <c r="L591">
        <v>0.14739915754996064</v>
      </c>
      <c r="M591">
        <v>1.2615305297209867</v>
      </c>
      <c r="N591">
        <v>1.1377950284121141</v>
      </c>
      <c r="O591">
        <v>6.1437642461738849E-2</v>
      </c>
      <c r="P591">
        <v>0.10462789050712812</v>
      </c>
      <c r="Q591">
        <v>4.665813060179258</v>
      </c>
      <c r="R591">
        <v>36.641315392431565</v>
      </c>
    </row>
    <row r="592" spans="1:18" x14ac:dyDescent="0.2">
      <c r="A592">
        <v>5.7624309392265189</v>
      </c>
      <c r="B592">
        <v>0.3027015388481793</v>
      </c>
      <c r="C592">
        <v>10.629678150965777</v>
      </c>
      <c r="D592">
        <v>540000</v>
      </c>
      <c r="E592">
        <v>2015</v>
      </c>
      <c r="F592">
        <v>0.5993280261524957</v>
      </c>
      <c r="G592">
        <v>0.44905990829819892</v>
      </c>
      <c r="H592">
        <v>0.39352003582837952</v>
      </c>
      <c r="I592">
        <v>10.144731498857123</v>
      </c>
      <c r="J592">
        <v>9.4226190477833764</v>
      </c>
      <c r="K592">
        <v>0.28870660168901535</v>
      </c>
      <c r="L592">
        <v>5.4570995470757437E-2</v>
      </c>
      <c r="M592">
        <v>1.3245062320230105</v>
      </c>
      <c r="N592">
        <v>1.2422610738255033</v>
      </c>
      <c r="O592">
        <v>6.378052751546727E-2</v>
      </c>
      <c r="P592">
        <v>0.12268063080788208</v>
      </c>
      <c r="Q592">
        <v>5.692492047583773</v>
      </c>
      <c r="R592">
        <v>42.376729121893625</v>
      </c>
    </row>
    <row r="593" spans="1:18" x14ac:dyDescent="0.2">
      <c r="A593">
        <v>6.3405405405405402</v>
      </c>
      <c r="B593">
        <v>0.23204435002900037</v>
      </c>
      <c r="C593">
        <v>11.458273581177796</v>
      </c>
      <c r="D593">
        <v>540000</v>
      </c>
      <c r="E593">
        <v>2016</v>
      </c>
      <c r="F593">
        <v>0.720418725005881</v>
      </c>
      <c r="G593">
        <v>0.46690294280777511</v>
      </c>
      <c r="H593">
        <v>0.35622029266429833</v>
      </c>
      <c r="I593">
        <v>10.232877267206437</v>
      </c>
      <c r="J593">
        <v>9.5110807781806468</v>
      </c>
      <c r="K593">
        <v>0.31569042578216888</v>
      </c>
      <c r="L593">
        <v>4.4277583125319694E-2</v>
      </c>
      <c r="M593">
        <v>1.3537766410912191</v>
      </c>
      <c r="N593">
        <v>1.3606554134697357</v>
      </c>
      <c r="O593">
        <v>6.6831650928036473E-2</v>
      </c>
      <c r="P593">
        <v>0.14473065161138557</v>
      </c>
      <c r="Q593">
        <v>5.4761146496815281</v>
      </c>
      <c r="R593">
        <v>42.637026581980713</v>
      </c>
    </row>
    <row r="594" spans="1:18" x14ac:dyDescent="0.2">
      <c r="A594">
        <v>7.213903743315508</v>
      </c>
      <c r="B594">
        <v>0.23626836602174847</v>
      </c>
      <c r="C594">
        <v>12.847336869050663</v>
      </c>
      <c r="D594">
        <v>540000</v>
      </c>
      <c r="E594">
        <v>2017</v>
      </c>
      <c r="F594">
        <v>1.2024736601007788</v>
      </c>
      <c r="G594">
        <v>0.45133103410867281</v>
      </c>
      <c r="H594">
        <v>0.37402645277527058</v>
      </c>
      <c r="I594">
        <v>10.331077100250905</v>
      </c>
      <c r="J594">
        <v>9.6146213925527118</v>
      </c>
      <c r="K594">
        <v>0.33380096197892806</v>
      </c>
      <c r="L594">
        <v>4.3216024536693841E-2</v>
      </c>
      <c r="M594">
        <v>1.2468083024462566</v>
      </c>
      <c r="N594">
        <v>1.4644926612305411</v>
      </c>
      <c r="O594">
        <v>7.2731429501790942E-2</v>
      </c>
      <c r="P594">
        <v>0.16659986257443885</v>
      </c>
      <c r="Q594">
        <v>5.9653110047846889</v>
      </c>
      <c r="R594">
        <v>46.094823637196527</v>
      </c>
    </row>
    <row r="595" spans="1:18" x14ac:dyDescent="0.2">
      <c r="A595">
        <v>8.279717662157104</v>
      </c>
      <c r="B595">
        <v>0.23502969951706271</v>
      </c>
      <c r="C595">
        <v>14.289694242210118</v>
      </c>
      <c r="D595">
        <v>540000</v>
      </c>
      <c r="E595">
        <v>2018</v>
      </c>
      <c r="F595">
        <v>2.1337930644659866</v>
      </c>
      <c r="G595">
        <v>0.38265041765137969</v>
      </c>
      <c r="H595">
        <v>0.43672346837987669</v>
      </c>
      <c r="I595">
        <v>10.428138563673784</v>
      </c>
      <c r="J595">
        <v>9.7344454339951465</v>
      </c>
      <c r="K595">
        <v>0.33798716897945336</v>
      </c>
      <c r="L595">
        <v>3.0906671427741068E-2</v>
      </c>
      <c r="M595">
        <v>1.2727263803047035</v>
      </c>
      <c r="N595">
        <v>1.4009451487028461</v>
      </c>
      <c r="O595">
        <v>7.9603520840117223E-2</v>
      </c>
      <c r="P595">
        <v>0.19506542689992368</v>
      </c>
      <c r="Q595">
        <v>6.0839574300354746</v>
      </c>
      <c r="R595">
        <v>47.48042845434248</v>
      </c>
    </row>
    <row r="596" spans="1:18" x14ac:dyDescent="0.2">
      <c r="A596">
        <v>8.9358947368421049</v>
      </c>
      <c r="B596">
        <v>0.2164753123704003</v>
      </c>
      <c r="C596">
        <v>15.212521369622861</v>
      </c>
      <c r="D596">
        <v>540000</v>
      </c>
      <c r="E596">
        <v>2019</v>
      </c>
      <c r="F596">
        <v>2.8273644528218207</v>
      </c>
      <c r="G596">
        <v>0.37252694240530743</v>
      </c>
      <c r="H596">
        <v>0.44664656700258842</v>
      </c>
      <c r="I596">
        <v>10.529692525417252</v>
      </c>
      <c r="J596">
        <v>9.9729238338518726</v>
      </c>
      <c r="K596">
        <v>0.34510477880031049</v>
      </c>
      <c r="L596">
        <v>2.8558389025338381E-2</v>
      </c>
      <c r="M596">
        <v>1.288563687552273</v>
      </c>
      <c r="N596">
        <v>1.2495357874841855</v>
      </c>
      <c r="O596">
        <v>8.4623443503744705E-2</v>
      </c>
      <c r="P596">
        <v>0.21510145248918947</v>
      </c>
      <c r="Q596">
        <v>6.1752450980392162</v>
      </c>
      <c r="R596">
        <v>47.39993347377758</v>
      </c>
    </row>
    <row r="597" spans="1:18" x14ac:dyDescent="0.2">
      <c r="A597">
        <v>9.8587564766839382</v>
      </c>
      <c r="B597">
        <v>0.27391076801235836</v>
      </c>
      <c r="C597">
        <v>15.443120575621979</v>
      </c>
      <c r="D597">
        <v>540000</v>
      </c>
      <c r="E597">
        <v>2020</v>
      </c>
      <c r="F597">
        <v>4.6556157339022928</v>
      </c>
      <c r="G597">
        <v>0.33491238854745686</v>
      </c>
      <c r="H597">
        <v>0.48666737859442522</v>
      </c>
      <c r="I597">
        <v>10.625135937443117</v>
      </c>
      <c r="J597">
        <v>9.9232837436247792</v>
      </c>
      <c r="K597">
        <v>0.3586355927567153</v>
      </c>
      <c r="L597">
        <v>1.1257072864605779E-2</v>
      </c>
      <c r="M597">
        <v>1.1619664273626455</v>
      </c>
      <c r="N597">
        <v>1.1751721941224473</v>
      </c>
      <c r="O597">
        <v>9.6253822044936516E-2</v>
      </c>
      <c r="P597">
        <v>0.22430111056403523</v>
      </c>
      <c r="Q597">
        <v>6.451466942612285</v>
      </c>
      <c r="R597">
        <v>50.878056786476293</v>
      </c>
    </row>
    <row r="598" spans="1:18" x14ac:dyDescent="0.2">
      <c r="A598">
        <v>10.716891119102328</v>
      </c>
      <c r="B598">
        <v>0.22654818247841474</v>
      </c>
      <c r="C598">
        <v>17.498917510060316</v>
      </c>
      <c r="D598">
        <v>540000</v>
      </c>
      <c r="E598">
        <v>2021</v>
      </c>
      <c r="F598">
        <v>5.2704918032786887</v>
      </c>
      <c r="G598">
        <v>0.29305666588403279</v>
      </c>
      <c r="H598">
        <v>0.48891410487634035</v>
      </c>
      <c r="I598">
        <v>10.747278556799293</v>
      </c>
      <c r="J598">
        <v>10.005159223584679</v>
      </c>
      <c r="K598">
        <v>0.36612021857923499</v>
      </c>
      <c r="L598">
        <v>1.9228861102698336E-2</v>
      </c>
      <c r="M598">
        <v>0.97444535783133102</v>
      </c>
      <c r="N598">
        <v>0.92229406571242734</v>
      </c>
      <c r="O598">
        <v>9.7795190491696507E-2</v>
      </c>
      <c r="P598">
        <v>0.27595628415300544</v>
      </c>
      <c r="Q598">
        <v>6.7276887871853548</v>
      </c>
      <c r="R598">
        <v>53.825136612021858</v>
      </c>
    </row>
    <row r="599" spans="1:18" x14ac:dyDescent="0.2">
      <c r="A599">
        <v>10.88070529892552</v>
      </c>
      <c r="B599">
        <v>0.21779392708850942</v>
      </c>
      <c r="C599">
        <v>18.894888558916008</v>
      </c>
      <c r="D599">
        <v>540000</v>
      </c>
      <c r="E599">
        <v>2022</v>
      </c>
      <c r="F599">
        <v>5.8434065934065931</v>
      </c>
      <c r="G599">
        <v>0.28910322156670254</v>
      </c>
      <c r="H599">
        <v>0.49324387919755203</v>
      </c>
      <c r="I599">
        <v>10.794519961836189</v>
      </c>
      <c r="J599">
        <v>9.9014541679288399</v>
      </c>
      <c r="K599">
        <v>0.37362637362637363</v>
      </c>
      <c r="L599">
        <v>2.1757024138391853E-2</v>
      </c>
      <c r="M599">
        <v>1.2158522300997825</v>
      </c>
      <c r="N599">
        <v>0.73767411577756981</v>
      </c>
      <c r="O599">
        <v>0.58780260214007785</v>
      </c>
      <c r="P599">
        <v>0.32692307692307693</v>
      </c>
      <c r="Q599">
        <v>6.9468085106382986</v>
      </c>
      <c r="R599">
        <v>54.945054945054949</v>
      </c>
    </row>
    <row r="600" spans="1:18" x14ac:dyDescent="0.2">
      <c r="A600">
        <v>0.99503585217870927</v>
      </c>
      <c r="B600">
        <v>0.40268265721713248</v>
      </c>
      <c r="C600">
        <v>2.1312901638394193</v>
      </c>
      <c r="D600">
        <v>610000</v>
      </c>
      <c r="E600">
        <v>2000</v>
      </c>
      <c r="F600">
        <v>0.40120746432491766</v>
      </c>
      <c r="G600">
        <v>0.37553818100248193</v>
      </c>
      <c r="H600">
        <v>0.35618535116613892</v>
      </c>
      <c r="I600">
        <v>8.5366251617923332</v>
      </c>
      <c r="J600">
        <v>7.4190198843179518</v>
      </c>
      <c r="K600">
        <v>0.32272228320526891</v>
      </c>
      <c r="L600">
        <v>9.8206420576496672E-2</v>
      </c>
      <c r="M600">
        <v>0.1506428492239468</v>
      </c>
      <c r="N600">
        <v>0.36234478935698444</v>
      </c>
      <c r="O600">
        <v>0.21403696498054478</v>
      </c>
      <c r="P600">
        <v>8.0340285400658615E-2</v>
      </c>
      <c r="Q600">
        <v>7.49758814479907</v>
      </c>
      <c r="R600">
        <v>26.591657519209658</v>
      </c>
    </row>
    <row r="601" spans="1:18" x14ac:dyDescent="0.2">
      <c r="A601">
        <v>1.1263977591036414</v>
      </c>
      <c r="B601">
        <v>0.42459776924633003</v>
      </c>
      <c r="C601">
        <v>2.3715208871425122</v>
      </c>
      <c r="D601">
        <v>610000</v>
      </c>
      <c r="E601">
        <v>2001</v>
      </c>
      <c r="F601">
        <v>0.37064005211954648</v>
      </c>
      <c r="G601">
        <v>0.35975083643698785</v>
      </c>
      <c r="H601">
        <v>0.36283489787639139</v>
      </c>
      <c r="I601">
        <v>8.6027486757749951</v>
      </c>
      <c r="J601">
        <v>7.5069354265409878</v>
      </c>
      <c r="K601">
        <v>0.33618749897348582</v>
      </c>
      <c r="L601">
        <v>8.4885129959912861E-2</v>
      </c>
      <c r="M601">
        <v>0.17410082462126111</v>
      </c>
      <c r="N601">
        <v>0.38467238961116473</v>
      </c>
      <c r="O601">
        <v>0.22019941634241244</v>
      </c>
      <c r="P601">
        <v>8.8017431579408403E-2</v>
      </c>
      <c r="Q601">
        <v>7.6567627678046302</v>
      </c>
      <c r="R601">
        <v>27.127347980093838</v>
      </c>
    </row>
    <row r="602" spans="1:18" x14ac:dyDescent="0.2">
      <c r="A602">
        <v>1.2024493062966914</v>
      </c>
      <c r="B602">
        <v>0.41657532356979265</v>
      </c>
      <c r="C602">
        <v>2.647225737607247</v>
      </c>
      <c r="D602">
        <v>610000</v>
      </c>
      <c r="E602">
        <v>2002</v>
      </c>
      <c r="F602">
        <v>0.41613875660797767</v>
      </c>
      <c r="G602">
        <v>0.34897944327975777</v>
      </c>
      <c r="H602">
        <v>0.37173479299719614</v>
      </c>
      <c r="I602">
        <v>8.7445837115777696</v>
      </c>
      <c r="J602">
        <v>7.5950858466731779</v>
      </c>
      <c r="K602">
        <v>0.34630171698195639</v>
      </c>
      <c r="L602">
        <v>8.1691568303755693E-2</v>
      </c>
      <c r="M602">
        <v>0.1796898894554427</v>
      </c>
      <c r="N602">
        <v>0.40621019885594595</v>
      </c>
      <c r="O602">
        <v>0.22647859922178992</v>
      </c>
      <c r="P602">
        <v>9.7200074271484138E-2</v>
      </c>
      <c r="Q602">
        <v>7.5607604918080664</v>
      </c>
      <c r="R602">
        <v>27.114552841976497</v>
      </c>
    </row>
    <row r="603" spans="1:18" x14ac:dyDescent="0.2">
      <c r="A603">
        <v>1.353410041841004</v>
      </c>
      <c r="B603">
        <v>0.39964843759326474</v>
      </c>
      <c r="C603">
        <v>3.0115525321740693</v>
      </c>
      <c r="D603">
        <v>610000</v>
      </c>
      <c r="E603">
        <v>2003</v>
      </c>
      <c r="F603">
        <v>0.43821185595929996</v>
      </c>
      <c r="G603">
        <v>0.35565640212695154</v>
      </c>
      <c r="H603">
        <v>0.35343979477304982</v>
      </c>
      <c r="I603">
        <v>8.8153195321199629</v>
      </c>
      <c r="J603">
        <v>7.7509134154400856</v>
      </c>
      <c r="K603">
        <v>0.35534651146322993</v>
      </c>
      <c r="L603">
        <v>8.9004010248404E-2</v>
      </c>
      <c r="M603">
        <v>0.16160975685159137</v>
      </c>
      <c r="N603">
        <v>0.46399146739214447</v>
      </c>
      <c r="O603">
        <v>0.24328307392996112</v>
      </c>
      <c r="P603">
        <v>0.11491009712016648</v>
      </c>
      <c r="Q603">
        <v>8.2145704227401026</v>
      </c>
      <c r="R603">
        <v>27.779744753168796</v>
      </c>
    </row>
    <row r="604" spans="1:18" x14ac:dyDescent="0.2">
      <c r="A604">
        <v>1.6185265327150953</v>
      </c>
      <c r="B604">
        <v>0.38822548777058402</v>
      </c>
      <c r="C604">
        <v>3.3932845460279975</v>
      </c>
      <c r="D604">
        <v>610000</v>
      </c>
      <c r="E604">
        <v>2004</v>
      </c>
      <c r="F604">
        <v>0.5451982082075828</v>
      </c>
      <c r="G604">
        <v>0.37228523013649018</v>
      </c>
      <c r="H604">
        <v>0.3441262278477743</v>
      </c>
      <c r="I604">
        <v>8.9096351992135876</v>
      </c>
      <c r="J604">
        <v>7.8730084887082956</v>
      </c>
      <c r="K604">
        <v>0.36352795125542281</v>
      </c>
      <c r="L604">
        <v>9.5962756128802243E-2</v>
      </c>
      <c r="M604">
        <v>0.1643467576617986</v>
      </c>
      <c r="N604">
        <v>0.48029959637886915</v>
      </c>
      <c r="O604">
        <v>0.25642023346303505</v>
      </c>
      <c r="P604">
        <v>0.12489847143481933</v>
      </c>
      <c r="Q604">
        <v>8.3534030646626238</v>
      </c>
      <c r="R604">
        <v>27.979778497947699</v>
      </c>
    </row>
    <row r="605" spans="1:18" x14ac:dyDescent="0.2">
      <c r="A605">
        <v>1.931756072874494</v>
      </c>
      <c r="B605">
        <v>0.37708648987733062</v>
      </c>
      <c r="C605">
        <v>3.7962250442086796</v>
      </c>
      <c r="D605">
        <v>610000</v>
      </c>
      <c r="E605">
        <v>2005</v>
      </c>
      <c r="F605">
        <v>0.51325270514526355</v>
      </c>
      <c r="G605">
        <v>0.37582938002405469</v>
      </c>
      <c r="H605">
        <v>0.33925156761102376</v>
      </c>
      <c r="I605">
        <v>9.0068830196120082</v>
      </c>
      <c r="J605">
        <v>8.1841106922591109</v>
      </c>
      <c r="K605">
        <v>0.37239003953725963</v>
      </c>
      <c r="L605">
        <v>9.8220739545472405E-2</v>
      </c>
      <c r="M605">
        <v>0.16739260966951783</v>
      </c>
      <c r="N605">
        <v>0.49308494557457788</v>
      </c>
      <c r="O605">
        <v>0.26503891050583661</v>
      </c>
      <c r="P605">
        <v>0.13994672361043739</v>
      </c>
      <c r="Q605">
        <v>8.1575607733797888</v>
      </c>
      <c r="R605">
        <v>28.833203710378058</v>
      </c>
    </row>
    <row r="606" spans="1:18" x14ac:dyDescent="0.2">
      <c r="A606">
        <v>2.3140181268882176</v>
      </c>
      <c r="B606">
        <v>0.39989980447673107</v>
      </c>
      <c r="C606">
        <v>4.3404683083932856</v>
      </c>
      <c r="D606">
        <v>610000</v>
      </c>
      <c r="E606">
        <v>2006</v>
      </c>
      <c r="F606">
        <v>0.66851388795026023</v>
      </c>
      <c r="G606">
        <v>0.35329885723443338</v>
      </c>
      <c r="H606">
        <v>0.37011204368901152</v>
      </c>
      <c r="I606">
        <v>9.1187819455355488</v>
      </c>
      <c r="J606">
        <v>8.3222373746981031</v>
      </c>
      <c r="K606">
        <v>0.39122795161181323</v>
      </c>
      <c r="L606">
        <v>9.2981939077473416E-2</v>
      </c>
      <c r="M606">
        <v>0.17933965671810673</v>
      </c>
      <c r="N606">
        <v>0.53979108459322311</v>
      </c>
      <c r="O606">
        <v>0.55108463035019462</v>
      </c>
      <c r="P606">
        <v>0.15698587551530716</v>
      </c>
      <c r="Q606">
        <v>8.3851384315160384</v>
      </c>
      <c r="R606">
        <v>29.979049807393391</v>
      </c>
    </row>
    <row r="607" spans="1:18" x14ac:dyDescent="0.2">
      <c r="A607">
        <v>2.8225434674615002</v>
      </c>
      <c r="B607">
        <v>0.38055124501774734</v>
      </c>
      <c r="C607">
        <v>5.1362873426080036</v>
      </c>
      <c r="D607">
        <v>610000</v>
      </c>
      <c r="E607">
        <v>2007</v>
      </c>
      <c r="F607">
        <v>0.93059754015915352</v>
      </c>
      <c r="G607">
        <v>0.3645788297615743</v>
      </c>
      <c r="H607">
        <v>0.36807065648684467</v>
      </c>
      <c r="I607">
        <v>9.2665666292709599</v>
      </c>
      <c r="J607">
        <v>8.4880344849441922</v>
      </c>
      <c r="K607">
        <v>0.40620811839163834</v>
      </c>
      <c r="L607">
        <v>9.2174152740866419E-2</v>
      </c>
      <c r="M607">
        <v>0.18549935055563574</v>
      </c>
      <c r="N607">
        <v>0.60104824544420943</v>
      </c>
      <c r="O607">
        <v>0.58996595330739299</v>
      </c>
      <c r="P607">
        <v>0.17627421212014985</v>
      </c>
      <c r="Q607">
        <v>8.4841483566925753</v>
      </c>
      <c r="R607">
        <v>31.792944069766499</v>
      </c>
    </row>
    <row r="608" spans="1:18" x14ac:dyDescent="0.2">
      <c r="A608">
        <v>3.5202452182442374</v>
      </c>
      <c r="B608">
        <v>0.35777269236566261</v>
      </c>
      <c r="C608">
        <v>5.9579921679929644</v>
      </c>
      <c r="D608">
        <v>610000</v>
      </c>
      <c r="E608">
        <v>2008</v>
      </c>
      <c r="F608">
        <v>1.1814073595868302</v>
      </c>
      <c r="G608">
        <v>0.3687261987665707</v>
      </c>
      <c r="H608">
        <v>0.36440819744948699</v>
      </c>
      <c r="I608">
        <v>9.442507091788082</v>
      </c>
      <c r="J608">
        <v>8.7375784769641172</v>
      </c>
      <c r="K608">
        <v>0.42086292231547234</v>
      </c>
      <c r="L608">
        <v>8.0588328776585519E-2</v>
      </c>
      <c r="M608">
        <v>0.19901986408053746</v>
      </c>
      <c r="N608">
        <v>0.64287587527062684</v>
      </c>
      <c r="O608">
        <v>0.63734435797665379</v>
      </c>
      <c r="P608">
        <v>0.19045351839896707</v>
      </c>
      <c r="Q608">
        <v>8.590244204784927</v>
      </c>
      <c r="R608">
        <v>33.677641489132775</v>
      </c>
    </row>
    <row r="609" spans="1:18" x14ac:dyDescent="0.2">
      <c r="A609">
        <v>3.8824417475728157</v>
      </c>
      <c r="B609">
        <v>0.30534620722174433</v>
      </c>
      <c r="C609">
        <v>6.3421588754366942</v>
      </c>
      <c r="D609">
        <v>610000</v>
      </c>
      <c r="E609">
        <v>2009</v>
      </c>
      <c r="F609">
        <v>1.6333616875119075</v>
      </c>
      <c r="G609">
        <v>0.36740638496182831</v>
      </c>
      <c r="H609">
        <v>0.40221513281456128</v>
      </c>
      <c r="I609">
        <v>9.5350544660655316</v>
      </c>
      <c r="J609">
        <v>8.887965954189232</v>
      </c>
      <c r="K609">
        <v>0.43488422640051305</v>
      </c>
      <c r="L609">
        <v>7.1791014252616012E-2</v>
      </c>
      <c r="M609">
        <v>0.23026731000783962</v>
      </c>
      <c r="N609">
        <v>0.78107491657111994</v>
      </c>
      <c r="O609">
        <v>0.70091926070038912</v>
      </c>
      <c r="P609">
        <v>0.19859821234506947</v>
      </c>
      <c r="Q609">
        <v>8.6565248920137456</v>
      </c>
      <c r="R609">
        <v>36.064368457631076</v>
      </c>
    </row>
    <row r="610" spans="1:18" x14ac:dyDescent="0.2">
      <c r="A610">
        <v>4.7264474315890546</v>
      </c>
      <c r="B610">
        <v>0.27156298078617158</v>
      </c>
      <c r="C610">
        <v>7.3391907359022186</v>
      </c>
      <c r="D610">
        <v>610000</v>
      </c>
      <c r="E610">
        <v>2010</v>
      </c>
      <c r="F610">
        <v>2.6863138280641352</v>
      </c>
      <c r="G610">
        <v>0.36377666550544069</v>
      </c>
      <c r="H610">
        <v>0.39010106887424273</v>
      </c>
      <c r="I610">
        <v>9.6384374343906867</v>
      </c>
      <c r="J610">
        <v>9.0543285264490407</v>
      </c>
      <c r="K610">
        <v>0.45706154641079666</v>
      </c>
      <c r="L610">
        <v>8.3210511457371572E-2</v>
      </c>
      <c r="M610">
        <v>0.22537181100618678</v>
      </c>
      <c r="N610">
        <v>0.80888899046133178</v>
      </c>
      <c r="O610">
        <v>0.71722276264591445</v>
      </c>
      <c r="P610">
        <v>0.23003135014443557</v>
      </c>
      <c r="Q610">
        <v>8.8332068423576757</v>
      </c>
      <c r="R610">
        <v>38.096716935771028</v>
      </c>
    </row>
    <row r="611" spans="1:18" x14ac:dyDescent="0.2">
      <c r="A611">
        <v>5.83376137997125</v>
      </c>
      <c r="B611">
        <v>0.25546491409947442</v>
      </c>
      <c r="C611">
        <v>8.4703685291379518</v>
      </c>
      <c r="D611">
        <v>610000</v>
      </c>
      <c r="E611">
        <v>2011</v>
      </c>
      <c r="F611">
        <v>3.0974767596281541</v>
      </c>
      <c r="G611">
        <v>0.34941990077955792</v>
      </c>
      <c r="H611">
        <v>0.37956694996164714</v>
      </c>
      <c r="I611">
        <v>9.7889859396184011</v>
      </c>
      <c r="J611">
        <v>9.2169546247978431</v>
      </c>
      <c r="K611">
        <v>0.47357237715803452</v>
      </c>
      <c r="L611">
        <v>7.7702938576729816E-2</v>
      </c>
      <c r="M611">
        <v>0.24072242765128057</v>
      </c>
      <c r="N611">
        <v>0.77462301623154228</v>
      </c>
      <c r="O611">
        <v>0.73923151750972771</v>
      </c>
      <c r="P611">
        <v>0.26094820717131473</v>
      </c>
      <c r="Q611">
        <v>9.0098887927016058</v>
      </c>
      <c r="R611">
        <v>40.849933598937582</v>
      </c>
    </row>
    <row r="612" spans="1:18" x14ac:dyDescent="0.2">
      <c r="A612">
        <v>6.7634672405547587</v>
      </c>
      <c r="B612">
        <v>0.76205888052067772</v>
      </c>
      <c r="C612">
        <v>9.1324951082432779</v>
      </c>
      <c r="D612">
        <v>610000</v>
      </c>
      <c r="E612">
        <v>2012</v>
      </c>
      <c r="F612">
        <v>3.9366252970689199</v>
      </c>
      <c r="G612">
        <v>0.34580302401190616</v>
      </c>
      <c r="H612">
        <v>0.38000834336817763</v>
      </c>
      <c r="I612">
        <v>9.9168513577817574</v>
      </c>
      <c r="J612">
        <v>9.3566711333245376</v>
      </c>
      <c r="K612">
        <v>0.49722735674676527</v>
      </c>
      <c r="L612">
        <v>6.6055839757863055E-2</v>
      </c>
      <c r="M612">
        <v>0.2350237335786475</v>
      </c>
      <c r="N612">
        <v>0.85166171819371661</v>
      </c>
      <c r="O612">
        <v>0.78507295719844361</v>
      </c>
      <c r="P612">
        <v>0.28168735146554003</v>
      </c>
      <c r="Q612">
        <v>9.1886459922047106</v>
      </c>
      <c r="R612">
        <v>44.679165566411406</v>
      </c>
    </row>
    <row r="613" spans="1:18" x14ac:dyDescent="0.2">
      <c r="A613">
        <v>7.6102153110047848</v>
      </c>
      <c r="B613">
        <v>0.70273327467125901</v>
      </c>
      <c r="C613">
        <v>9.7861327481749907</v>
      </c>
      <c r="D613">
        <v>610000</v>
      </c>
      <c r="E613">
        <v>2013</v>
      </c>
      <c r="F613">
        <v>5.4773922187171395</v>
      </c>
      <c r="G613">
        <v>8.2325497758525407E-2</v>
      </c>
      <c r="H613">
        <v>0.4649884482113808</v>
      </c>
      <c r="I613">
        <v>10.01439948055069</v>
      </c>
      <c r="J613">
        <v>9.4836333755169324</v>
      </c>
      <c r="K613">
        <v>0.51577287066246058</v>
      </c>
      <c r="L613">
        <v>7.8374329127243361E-2</v>
      </c>
      <c r="M613">
        <v>0.23042979249120576</v>
      </c>
      <c r="N613">
        <v>0.93579487405181272</v>
      </c>
      <c r="O613">
        <v>0.80374027237354095</v>
      </c>
      <c r="P613">
        <v>0.3028969505783386</v>
      </c>
      <c r="Q613">
        <v>9.329895480030455</v>
      </c>
      <c r="R613">
        <v>48.659305993690857</v>
      </c>
    </row>
    <row r="614" spans="1:18" x14ac:dyDescent="0.2">
      <c r="A614">
        <v>8.2829604950023796</v>
      </c>
      <c r="B614">
        <v>0.64076692231649179</v>
      </c>
      <c r="C614">
        <v>10.394865378807518</v>
      </c>
      <c r="D614">
        <v>610000</v>
      </c>
      <c r="E614">
        <v>2014</v>
      </c>
      <c r="F614">
        <v>5.9628952181865689</v>
      </c>
      <c r="G614">
        <v>0.27874316483267375</v>
      </c>
      <c r="H614">
        <v>0.49942786635773895</v>
      </c>
      <c r="I614">
        <v>10.100934147075151</v>
      </c>
      <c r="J614">
        <v>9.6463768742904357</v>
      </c>
      <c r="K614">
        <v>0.53018029788345966</v>
      </c>
      <c r="L614">
        <v>9.6592189891107585E-2</v>
      </c>
      <c r="M614">
        <v>0.22769741129148111</v>
      </c>
      <c r="N614">
        <v>0.98789972130441039</v>
      </c>
      <c r="O614">
        <v>0.81296206225680934</v>
      </c>
      <c r="P614">
        <v>0.32035798275411548</v>
      </c>
      <c r="Q614">
        <v>9.2010298661174055</v>
      </c>
      <c r="R614">
        <v>52.103475307029008</v>
      </c>
    </row>
    <row r="615" spans="1:18" x14ac:dyDescent="0.2">
      <c r="A615">
        <v>8.4949216896060751</v>
      </c>
      <c r="B615">
        <v>0.55501315924590067</v>
      </c>
      <c r="C615">
        <v>10.880151719167099</v>
      </c>
      <c r="D615">
        <v>610000</v>
      </c>
      <c r="E615">
        <v>2015</v>
      </c>
      <c r="F615">
        <v>8.6713468538741552</v>
      </c>
      <c r="G615">
        <v>0.27862612149443344</v>
      </c>
      <c r="H615">
        <v>0.501022793348748</v>
      </c>
      <c r="I615">
        <v>10.181884526568572</v>
      </c>
      <c r="J615">
        <v>9.747052674650023</v>
      </c>
      <c r="K615">
        <v>0.54732189287571498</v>
      </c>
      <c r="L615">
        <v>0.1061282780485843</v>
      </c>
      <c r="M615">
        <v>0.2444890160234206</v>
      </c>
      <c r="N615">
        <v>1.0381837218137528</v>
      </c>
      <c r="O615">
        <v>0.82718385214007795</v>
      </c>
      <c r="P615">
        <v>0.31766250650026001</v>
      </c>
      <c r="Q615">
        <v>9.5997967938586584</v>
      </c>
      <c r="R615">
        <v>55.096203848153927</v>
      </c>
    </row>
    <row r="616" spans="1:18" x14ac:dyDescent="0.2">
      <c r="A616">
        <v>9.0221459024159163</v>
      </c>
      <c r="B616">
        <v>0.51425250675376244</v>
      </c>
      <c r="C616">
        <v>11.696299939241905</v>
      </c>
      <c r="D616">
        <v>610000</v>
      </c>
      <c r="E616">
        <v>2016</v>
      </c>
      <c r="F616">
        <v>12.50774393391843</v>
      </c>
      <c r="G616">
        <v>0.27666256376881931</v>
      </c>
      <c r="H616">
        <v>0.51082978973302828</v>
      </c>
      <c r="I616">
        <v>10.255555048469132</v>
      </c>
      <c r="J616">
        <v>9.8531448156541899</v>
      </c>
      <c r="K616">
        <v>0.56401652039235928</v>
      </c>
      <c r="L616">
        <v>0.10444242906312433</v>
      </c>
      <c r="M616">
        <v>0.23046453933292205</v>
      </c>
      <c r="N616">
        <v>1.0934330861215757</v>
      </c>
      <c r="O616">
        <v>0.83886673151750979</v>
      </c>
      <c r="P616">
        <v>0.35029943211151265</v>
      </c>
      <c r="Q616">
        <v>9.3293853926193577</v>
      </c>
      <c r="R616">
        <v>58.182756840474958</v>
      </c>
    </row>
    <row r="617" spans="1:18" x14ac:dyDescent="0.2">
      <c r="A617">
        <v>10.172169587873046</v>
      </c>
      <c r="B617">
        <v>0.48858668371240055</v>
      </c>
      <c r="C617">
        <v>13.199353659800368</v>
      </c>
      <c r="D617">
        <v>610000</v>
      </c>
      <c r="E617">
        <v>2017</v>
      </c>
      <c r="F617">
        <v>8.8509221311475414</v>
      </c>
      <c r="G617">
        <v>0.27668620615757233</v>
      </c>
      <c r="H617">
        <v>0.51445849109732067</v>
      </c>
      <c r="I617">
        <v>10.335603030373672</v>
      </c>
      <c r="J617">
        <v>9.9569020586771906</v>
      </c>
      <c r="K617">
        <v>0.58068647540983609</v>
      </c>
      <c r="L617">
        <v>0.1264078438892679</v>
      </c>
      <c r="M617">
        <v>0.22507726518095603</v>
      </c>
      <c r="N617">
        <v>1.1092478339530909</v>
      </c>
      <c r="O617">
        <v>0.84822473735408566</v>
      </c>
      <c r="P617">
        <v>0.38287653688524592</v>
      </c>
      <c r="Q617">
        <v>9.3679780048199319</v>
      </c>
      <c r="R617">
        <v>61.808401639344261</v>
      </c>
    </row>
    <row r="618" spans="1:18" x14ac:dyDescent="0.2">
      <c r="A618">
        <v>11.336117424242424</v>
      </c>
      <c r="B618">
        <v>0.46417905134689064</v>
      </c>
      <c r="C618">
        <v>14.640182125672929</v>
      </c>
      <c r="D618">
        <v>610000</v>
      </c>
      <c r="E618">
        <v>2018</v>
      </c>
      <c r="F618">
        <v>10.551767997964895</v>
      </c>
      <c r="G618">
        <v>0.26548926159944136</v>
      </c>
      <c r="H618">
        <v>0.52855461028583484</v>
      </c>
      <c r="I618">
        <v>10.413890587023847</v>
      </c>
      <c r="J618">
        <v>10.031791940040272</v>
      </c>
      <c r="K618">
        <v>0.59654032052912742</v>
      </c>
      <c r="L618">
        <v>0.14733167409860878</v>
      </c>
      <c r="M618">
        <v>0.22147145504028923</v>
      </c>
      <c r="N618">
        <v>1.0983512239473256</v>
      </c>
      <c r="O618">
        <v>0.86151660019455245</v>
      </c>
      <c r="P618">
        <v>0.40553803103535996</v>
      </c>
      <c r="Q618">
        <v>9.5850188781014012</v>
      </c>
      <c r="R618">
        <v>64.538285423556346</v>
      </c>
    </row>
    <row r="619" spans="1:18" x14ac:dyDescent="0.2">
      <c r="A619">
        <v>12.201121097445601</v>
      </c>
      <c r="B619">
        <v>0.36595314596793743</v>
      </c>
      <c r="C619">
        <v>15.496321875317282</v>
      </c>
      <c r="D619">
        <v>610000</v>
      </c>
      <c r="E619">
        <v>2019</v>
      </c>
      <c r="F619">
        <v>11.181795131845842</v>
      </c>
      <c r="G619">
        <v>0.2673053067376201</v>
      </c>
      <c r="H619">
        <v>0.50593278686055054</v>
      </c>
      <c r="I619">
        <v>10.493998558604087</v>
      </c>
      <c r="J619">
        <v>10.161806353831755</v>
      </c>
      <c r="K619">
        <v>0.6128296146044625</v>
      </c>
      <c r="L619">
        <v>0.13649042285244503</v>
      </c>
      <c r="M619">
        <v>0.22170661070353123</v>
      </c>
      <c r="N619">
        <v>1.045005636439414</v>
      </c>
      <c r="O619">
        <v>0.87582508268482484</v>
      </c>
      <c r="P619">
        <v>0.48487322515212977</v>
      </c>
      <c r="Q619">
        <v>9.5451452870304756</v>
      </c>
      <c r="R619">
        <v>67.393509127789045</v>
      </c>
    </row>
    <row r="620" spans="1:18" x14ac:dyDescent="0.2">
      <c r="A620">
        <v>12.358261282660333</v>
      </c>
      <c r="B620">
        <v>0.19401138154451739</v>
      </c>
      <c r="C620">
        <v>15.486307476928367</v>
      </c>
      <c r="D620">
        <v>610000</v>
      </c>
      <c r="E620">
        <v>2020</v>
      </c>
      <c r="F620">
        <v>15.304360139479959</v>
      </c>
      <c r="G620">
        <v>0.30645607989582674</v>
      </c>
      <c r="H620">
        <v>0.5391285714557994</v>
      </c>
      <c r="I620">
        <v>10.541865932443194</v>
      </c>
      <c r="J620">
        <v>10.097817980549372</v>
      </c>
      <c r="K620">
        <v>0.62656997135047254</v>
      </c>
      <c r="L620">
        <v>0.14475975933629939</v>
      </c>
      <c r="M620">
        <v>0.22796525274331575</v>
      </c>
      <c r="N620">
        <v>1.0786104157560941</v>
      </c>
      <c r="O620">
        <v>0.87869856031128402</v>
      </c>
      <c r="P620">
        <v>0.44023678214980189</v>
      </c>
      <c r="Q620">
        <v>9.8003603399037296</v>
      </c>
      <c r="R620">
        <v>68.880240929124653</v>
      </c>
    </row>
    <row r="621" spans="1:18" x14ac:dyDescent="0.2">
      <c r="A621">
        <v>14.405404112864659</v>
      </c>
      <c r="B621">
        <v>0.22245523383585167</v>
      </c>
      <c r="C621">
        <v>17.856933026908486</v>
      </c>
      <c r="D621">
        <v>610000</v>
      </c>
      <c r="E621">
        <v>2021</v>
      </c>
      <c r="F621">
        <v>21.81891755184623</v>
      </c>
      <c r="G621">
        <v>0.27030284873278787</v>
      </c>
      <c r="H621">
        <v>0.52882759494456999</v>
      </c>
      <c r="I621">
        <v>10.61430518696438</v>
      </c>
      <c r="J621">
        <v>10.162938751640933</v>
      </c>
      <c r="K621">
        <v>0.63631765300961052</v>
      </c>
      <c r="L621">
        <v>0.15755164549145631</v>
      </c>
      <c r="M621">
        <v>0.20148995574618964</v>
      </c>
      <c r="N621">
        <v>0.90357943575924049</v>
      </c>
      <c r="O621">
        <v>0.89209362354085608</v>
      </c>
      <c r="P621">
        <v>0.56069802731411233</v>
      </c>
      <c r="Q621">
        <v>10.055575392776984</v>
      </c>
      <c r="R621">
        <v>71.952453211937268</v>
      </c>
    </row>
    <row r="622" spans="1:18" x14ac:dyDescent="0.2">
      <c r="A622">
        <v>15.862865440464667</v>
      </c>
      <c r="B622">
        <v>0.2623435976613544</v>
      </c>
      <c r="C622">
        <v>19.395635338524965</v>
      </c>
      <c r="D622">
        <v>610000</v>
      </c>
      <c r="E622">
        <v>2022</v>
      </c>
      <c r="F622">
        <v>20.064459049544993</v>
      </c>
      <c r="G622">
        <v>0.31073945223431487</v>
      </c>
      <c r="H622">
        <v>0.53585011588814246</v>
      </c>
      <c r="I622">
        <v>10.655642047776096</v>
      </c>
      <c r="J622">
        <v>10.177067877332405</v>
      </c>
      <c r="K622">
        <v>0.64004044489383216</v>
      </c>
      <c r="L622">
        <v>0.1467019566297294</v>
      </c>
      <c r="M622">
        <v>0.20629914611804712</v>
      </c>
      <c r="N622">
        <v>0.89775855786002101</v>
      </c>
      <c r="O622">
        <v>0.43579932143695704</v>
      </c>
      <c r="P622">
        <v>0.60060667340748231</v>
      </c>
      <c r="Q622">
        <v>10.049710437357511</v>
      </c>
      <c r="R622">
        <v>73.205257836198186</v>
      </c>
    </row>
    <row r="623" spans="1:18" x14ac:dyDescent="0.2">
      <c r="A623">
        <v>0.71311591994310686</v>
      </c>
      <c r="B623">
        <v>0.3581757654944685</v>
      </c>
      <c r="C623">
        <v>2.0384131205079155</v>
      </c>
      <c r="D623">
        <v>620000</v>
      </c>
      <c r="E623">
        <v>2000</v>
      </c>
      <c r="F623">
        <v>0.19599969785036436</v>
      </c>
      <c r="G623">
        <v>0.39880087592865904</v>
      </c>
      <c r="H623">
        <v>0.30132070708270381</v>
      </c>
      <c r="I623">
        <v>8.511148961806926</v>
      </c>
      <c r="J623">
        <v>7.273765082889768</v>
      </c>
      <c r="K623">
        <v>0.24010161769324651</v>
      </c>
      <c r="L623">
        <v>4.4780004862852371E-2</v>
      </c>
      <c r="M623">
        <v>0.17877839829800166</v>
      </c>
      <c r="N623">
        <v>0.37554137223615219</v>
      </c>
      <c r="O623">
        <v>9.2378492603897619E-2</v>
      </c>
      <c r="P623">
        <v>0.1174129630144992</v>
      </c>
      <c r="Q623">
        <v>6.9802775902517302</v>
      </c>
      <c r="R623">
        <v>23.615379416453642</v>
      </c>
    </row>
    <row r="624" spans="1:18" x14ac:dyDescent="0.2">
      <c r="A624">
        <v>0.75582465260287579</v>
      </c>
      <c r="B624">
        <v>0.35815990577318202</v>
      </c>
      <c r="C624">
        <v>2.24903782302232</v>
      </c>
      <c r="D624">
        <v>620000</v>
      </c>
      <c r="E624">
        <v>2001</v>
      </c>
      <c r="F624">
        <v>0.20290486852794895</v>
      </c>
      <c r="G624">
        <v>0.38916267701093066</v>
      </c>
      <c r="H624">
        <v>0.31107389412520203</v>
      </c>
      <c r="I624">
        <v>8.6053981890905149</v>
      </c>
      <c r="J624">
        <v>7.3568956199513122</v>
      </c>
      <c r="K624">
        <v>0.24509877741890734</v>
      </c>
      <c r="L624">
        <v>5.7285957151870057E-2</v>
      </c>
      <c r="M624">
        <v>0.20923278566160466</v>
      </c>
      <c r="N624">
        <v>0.40908323484720588</v>
      </c>
      <c r="O624">
        <v>9.3552477107302176E-2</v>
      </c>
      <c r="P624">
        <v>0.12130302970257792</v>
      </c>
      <c r="Q624">
        <v>7.0201225525584396</v>
      </c>
      <c r="R624">
        <v>23.896803852022117</v>
      </c>
    </row>
    <row r="625" spans="1:18" x14ac:dyDescent="0.2">
      <c r="A625">
        <v>0.82103039471141359</v>
      </c>
      <c r="B625">
        <v>0.37074989290837529</v>
      </c>
      <c r="C625">
        <v>2.5074887147285692</v>
      </c>
      <c r="D625">
        <v>620000</v>
      </c>
      <c r="E625">
        <v>2002</v>
      </c>
      <c r="F625">
        <v>0.15686987308160394</v>
      </c>
      <c r="G625">
        <v>0.37377061308912057</v>
      </c>
      <c r="H625">
        <v>0.33424003652244627</v>
      </c>
      <c r="I625">
        <v>8.7425774305135633</v>
      </c>
      <c r="J625">
        <v>7.4459572363279181</v>
      </c>
      <c r="K625">
        <v>0.25960185873018388</v>
      </c>
      <c r="L625">
        <v>5.8945316266649353E-2</v>
      </c>
      <c r="M625">
        <v>0.22240619140767676</v>
      </c>
      <c r="N625">
        <v>0.42710810613377925</v>
      </c>
      <c r="O625">
        <v>9.4442357360882828E-2</v>
      </c>
      <c r="P625">
        <v>0.13421264758412493</v>
      </c>
      <c r="Q625">
        <v>6.9616078546553091</v>
      </c>
      <c r="R625">
        <v>23.826834626752436</v>
      </c>
    </row>
    <row r="626" spans="1:18" x14ac:dyDescent="0.2">
      <c r="A626">
        <v>0.92659099182579352</v>
      </c>
      <c r="B626">
        <v>0.37465300084761299</v>
      </c>
      <c r="C626">
        <v>2.8148397203436062</v>
      </c>
      <c r="D626">
        <v>620000</v>
      </c>
      <c r="E626">
        <v>2003</v>
      </c>
      <c r="F626">
        <v>0.18682085299090725</v>
      </c>
      <c r="G626">
        <v>0.37591474073806164</v>
      </c>
      <c r="H626">
        <v>0.33714902821943665</v>
      </c>
      <c r="I626">
        <v>8.8251219102202043</v>
      </c>
      <c r="J626">
        <v>7.5340002675785431</v>
      </c>
      <c r="K626">
        <v>0.27379896657325625</v>
      </c>
      <c r="L626">
        <v>7.846577553323715E-2</v>
      </c>
      <c r="M626">
        <v>0.21429989856708145</v>
      </c>
      <c r="N626">
        <v>0.4427475463234139</v>
      </c>
      <c r="O626">
        <v>9.4606715191359464E-2</v>
      </c>
      <c r="P626">
        <v>0.15699651977187359</v>
      </c>
      <c r="Q626">
        <v>7.2120832288794183</v>
      </c>
      <c r="R626">
        <v>23.805863967617718</v>
      </c>
    </row>
    <row r="627" spans="1:18" x14ac:dyDescent="0.2">
      <c r="A627">
        <v>1.0875721821027846</v>
      </c>
      <c r="B627">
        <v>0.3672406316885799</v>
      </c>
      <c r="C627">
        <v>3.1555937475589495</v>
      </c>
      <c r="D627">
        <v>620000</v>
      </c>
      <c r="E627">
        <v>2004</v>
      </c>
      <c r="F627">
        <v>0.20224436155311079</v>
      </c>
      <c r="G627">
        <v>0.39281149034659563</v>
      </c>
      <c r="H627">
        <v>0.32165020396929805</v>
      </c>
      <c r="I627">
        <v>8.9313576832528732</v>
      </c>
      <c r="J627">
        <v>7.6536789657174795</v>
      </c>
      <c r="K627">
        <v>0.28610101200875088</v>
      </c>
      <c r="L627">
        <v>8.8250545993311585E-2</v>
      </c>
      <c r="M627">
        <v>0.21585295202617305</v>
      </c>
      <c r="N627">
        <v>0.44384105079190384</v>
      </c>
      <c r="O627">
        <v>9.568208499647804E-2</v>
      </c>
      <c r="P627">
        <v>0.1777468246848293</v>
      </c>
      <c r="Q627">
        <v>7.4027952656761524</v>
      </c>
      <c r="R627">
        <v>24.159151360624517</v>
      </c>
    </row>
    <row r="628" spans="1:18" x14ac:dyDescent="0.2">
      <c r="A628">
        <v>1.3401492065317389</v>
      </c>
      <c r="B628">
        <v>0.49024599589230233</v>
      </c>
      <c r="C628">
        <v>3.5559814842987678</v>
      </c>
      <c r="D628">
        <v>620000</v>
      </c>
      <c r="E628">
        <v>2005</v>
      </c>
      <c r="F628">
        <v>0.21492279281757104</v>
      </c>
      <c r="G628">
        <v>0.38469165555915386</v>
      </c>
      <c r="H628">
        <v>0.33314373838582301</v>
      </c>
      <c r="I628">
        <v>9.0268321113276588</v>
      </c>
      <c r="J628">
        <v>7.8185695674860982</v>
      </c>
      <c r="K628">
        <v>0.30020038505363245</v>
      </c>
      <c r="L628">
        <v>0.11555330293838458</v>
      </c>
      <c r="M628">
        <v>0.23025903262309411</v>
      </c>
      <c r="N628">
        <v>0.4667741053184814</v>
      </c>
      <c r="O628">
        <v>9.704155905142052E-2</v>
      </c>
      <c r="P628">
        <v>0.19232250206278734</v>
      </c>
      <c r="Q628">
        <v>7.0447854926747882</v>
      </c>
      <c r="R628">
        <v>24.871321362618364</v>
      </c>
    </row>
    <row r="629" spans="1:18" x14ac:dyDescent="0.2">
      <c r="A629">
        <v>1.5720228920477251</v>
      </c>
      <c r="B629">
        <v>0.52076371790481846</v>
      </c>
      <c r="C629">
        <v>4.1014208463304156</v>
      </c>
      <c r="D629">
        <v>620000</v>
      </c>
      <c r="E629">
        <v>2006</v>
      </c>
      <c r="F629">
        <v>0.32668574951213097</v>
      </c>
      <c r="G629">
        <v>0.3708347961991913</v>
      </c>
      <c r="H629">
        <v>0.34152398011001633</v>
      </c>
      <c r="I629">
        <v>9.1285509730586138</v>
      </c>
      <c r="J629">
        <v>7.9434886178917568</v>
      </c>
      <c r="K629">
        <v>0.31090117363426117</v>
      </c>
      <c r="L629">
        <v>0.1384112943780442</v>
      </c>
      <c r="M629">
        <v>0.239946345161305</v>
      </c>
      <c r="N629">
        <v>0.46418616685656189</v>
      </c>
      <c r="O629">
        <v>0.22456445174923687</v>
      </c>
      <c r="P629">
        <v>0.21059058658153992</v>
      </c>
      <c r="Q629">
        <v>6.9723771580345284</v>
      </c>
      <c r="R629">
        <v>25.914975321875772</v>
      </c>
    </row>
    <row r="630" spans="1:18" x14ac:dyDescent="0.2">
      <c r="A630">
        <v>1.8908648816760438</v>
      </c>
      <c r="B630">
        <v>0.55019014125228893</v>
      </c>
      <c r="C630">
        <v>4.935398170581343</v>
      </c>
      <c r="D630">
        <v>620000</v>
      </c>
      <c r="E630">
        <v>2007</v>
      </c>
      <c r="F630">
        <v>0.40224630031512565</v>
      </c>
      <c r="G630">
        <v>0.38093235715390394</v>
      </c>
      <c r="H630">
        <v>0.34664732777533008</v>
      </c>
      <c r="I630">
        <v>9.2476592778398672</v>
      </c>
      <c r="J630">
        <v>8.0925955111635126</v>
      </c>
      <c r="K630">
        <v>0.31589873596552848</v>
      </c>
      <c r="L630">
        <v>0.15700972920840936</v>
      </c>
      <c r="M630">
        <v>0.25245117976016035</v>
      </c>
      <c r="N630">
        <v>0.48751345734023144</v>
      </c>
      <c r="O630">
        <v>0.23623385771307817</v>
      </c>
      <c r="P630">
        <v>0.24124574698119056</v>
      </c>
      <c r="Q630">
        <v>7.2357503767396505</v>
      </c>
      <c r="R630">
        <v>27.588209670393496</v>
      </c>
    </row>
    <row r="631" spans="1:18" x14ac:dyDescent="0.2">
      <c r="A631">
        <v>2.1237744928578342</v>
      </c>
      <c r="B631">
        <v>0.5621192596408644</v>
      </c>
      <c r="C631">
        <v>5.7549155689854796</v>
      </c>
      <c r="D631">
        <v>620000</v>
      </c>
      <c r="E631">
        <v>2008</v>
      </c>
      <c r="F631">
        <v>0.41044659098036756</v>
      </c>
      <c r="G631">
        <v>0.40303392199686822</v>
      </c>
      <c r="H631">
        <v>0.34775725281529279</v>
      </c>
      <c r="I631">
        <v>9.3425232307375055</v>
      </c>
      <c r="J631">
        <v>8.2972277996027604</v>
      </c>
      <c r="K631">
        <v>0.3215008154048799</v>
      </c>
      <c r="L631">
        <v>0.13781746826936228</v>
      </c>
      <c r="M631">
        <v>0.31527610118175603</v>
      </c>
      <c r="N631">
        <v>0.55759862616792</v>
      </c>
      <c r="O631">
        <v>0.24803474994130073</v>
      </c>
      <c r="P631">
        <v>0.26569654393777831</v>
      </c>
      <c r="Q631">
        <v>7.3249034228730574</v>
      </c>
      <c r="R631">
        <v>30.028852788057453</v>
      </c>
    </row>
    <row r="632" spans="1:18" x14ac:dyDescent="0.2">
      <c r="A632">
        <v>2.195481751677717</v>
      </c>
      <c r="B632">
        <v>0.54609982592677131</v>
      </c>
      <c r="C632">
        <v>6.0949101681567086</v>
      </c>
      <c r="D632">
        <v>620000</v>
      </c>
      <c r="E632">
        <v>2009</v>
      </c>
      <c r="F632">
        <v>0.49864770187599566</v>
      </c>
      <c r="G632">
        <v>0.38614200273821248</v>
      </c>
      <c r="H632">
        <v>0.3900926694220615</v>
      </c>
      <c r="I632">
        <v>9.4300115014057102</v>
      </c>
      <c r="J632">
        <v>8.4403769589861053</v>
      </c>
      <c r="K632">
        <v>0.32650073779506905</v>
      </c>
      <c r="L632">
        <v>8.0794059756567713E-2</v>
      </c>
      <c r="M632">
        <v>0.38132881104930449</v>
      </c>
      <c r="N632">
        <v>0.72301524358527158</v>
      </c>
      <c r="O632">
        <v>0.26766846677623851</v>
      </c>
      <c r="P632">
        <v>0.27613888551847227</v>
      </c>
      <c r="Q632">
        <v>7.4410962639760028</v>
      </c>
      <c r="R632">
        <v>31.899362404155138</v>
      </c>
    </row>
    <row r="633" spans="1:18" x14ac:dyDescent="0.2">
      <c r="A633">
        <v>2.8229992841803866</v>
      </c>
      <c r="B633">
        <v>0.5744365728405062</v>
      </c>
      <c r="C633">
        <v>7.1509543316997615</v>
      </c>
      <c r="D633">
        <v>620000</v>
      </c>
      <c r="E633">
        <v>2010</v>
      </c>
      <c r="F633">
        <v>0.72969320072813071</v>
      </c>
      <c r="G633">
        <v>0.39084654609132424</v>
      </c>
      <c r="H633">
        <v>0.3626256077184869</v>
      </c>
      <c r="I633">
        <v>9.5339046582966116</v>
      </c>
      <c r="J633">
        <v>8.6029022392212422</v>
      </c>
      <c r="K633">
        <v>0.36119813436042469</v>
      </c>
      <c r="L633">
        <v>0.12707332990214848</v>
      </c>
      <c r="M633">
        <v>0.37238375852302258</v>
      </c>
      <c r="N633">
        <v>0.80085099639174073</v>
      </c>
      <c r="O633">
        <v>0.27912420756046019</v>
      </c>
      <c r="P633">
        <v>0.31423292369471634</v>
      </c>
      <c r="Q633">
        <v>7.8475009718186328</v>
      </c>
      <c r="R633">
        <v>35.312775881061569</v>
      </c>
    </row>
    <row r="634" spans="1:18" x14ac:dyDescent="0.2">
      <c r="A634">
        <v>3.4930674401740389</v>
      </c>
      <c r="B634">
        <v>0.58668062821600575</v>
      </c>
      <c r="C634">
        <v>8.2758419433658386</v>
      </c>
      <c r="D634">
        <v>620000</v>
      </c>
      <c r="E634">
        <v>2011</v>
      </c>
      <c r="F634">
        <v>0.93377742946708464</v>
      </c>
      <c r="G634">
        <v>0.38581261764919739</v>
      </c>
      <c r="H634">
        <v>0.36568657732315696</v>
      </c>
      <c r="I634">
        <v>9.661850928584613</v>
      </c>
      <c r="J634">
        <v>8.7730295035066348</v>
      </c>
      <c r="K634">
        <v>0.37256661442006267</v>
      </c>
      <c r="L634">
        <v>0.11703726026315464</v>
      </c>
      <c r="M634">
        <v>0.37186263478473891</v>
      </c>
      <c r="N634">
        <v>0.8233007469472321</v>
      </c>
      <c r="O634">
        <v>0.29043437426625962</v>
      </c>
      <c r="P634">
        <v>0.36185344827586208</v>
      </c>
      <c r="Q634">
        <v>8.2539056796612638</v>
      </c>
      <c r="R634">
        <v>37.186520376175551</v>
      </c>
    </row>
    <row r="635" spans="1:18" x14ac:dyDescent="0.2">
      <c r="A635">
        <v>3.9713696612665683</v>
      </c>
      <c r="B635">
        <v>0.56332430246508014</v>
      </c>
      <c r="C635">
        <v>8.8930015560933064</v>
      </c>
      <c r="D635">
        <v>620000</v>
      </c>
      <c r="E635">
        <v>2012</v>
      </c>
      <c r="F635">
        <v>1.436078431372549</v>
      </c>
      <c r="G635">
        <v>0.36784717041296777</v>
      </c>
      <c r="H635">
        <v>0.37958684102130563</v>
      </c>
      <c r="I635">
        <v>9.7969557956874898</v>
      </c>
      <c r="J635">
        <v>8.9195377756194514</v>
      </c>
      <c r="K635">
        <v>0.3877647058823529</v>
      </c>
      <c r="L635">
        <v>0.10418085333721482</v>
      </c>
      <c r="M635">
        <v>0.38188725635624649</v>
      </c>
      <c r="N635">
        <v>0.95399837199988125</v>
      </c>
      <c r="O635">
        <v>0.30805588166236203</v>
      </c>
      <c r="P635">
        <v>0.39002352941176466</v>
      </c>
      <c r="Q635">
        <v>8.3672667594987082</v>
      </c>
      <c r="R635">
        <v>44.039215686274517</v>
      </c>
    </row>
    <row r="636" spans="1:18" x14ac:dyDescent="0.2">
      <c r="A636">
        <v>4.4486168639053254</v>
      </c>
      <c r="B636">
        <v>0.53186908101661623</v>
      </c>
      <c r="C636">
        <v>9.5041820689973058</v>
      </c>
      <c r="D636">
        <v>620000</v>
      </c>
      <c r="E636">
        <v>2013</v>
      </c>
      <c r="F636">
        <v>1.8671659440283799</v>
      </c>
      <c r="G636">
        <v>9.3377066703244971E-2</v>
      </c>
      <c r="H636">
        <v>0.43375235020720282</v>
      </c>
      <c r="I636">
        <v>9.8971173055282851</v>
      </c>
      <c r="J636">
        <v>9.0558484961213495</v>
      </c>
      <c r="K636">
        <v>0.40497043752463541</v>
      </c>
      <c r="L636">
        <v>0.10540183801427545</v>
      </c>
      <c r="M636">
        <v>0.38400722916005076</v>
      </c>
      <c r="N636">
        <v>1.0853613499309174</v>
      </c>
      <c r="O636">
        <v>0.31368161540267664</v>
      </c>
      <c r="P636">
        <v>0.42303902246748126</v>
      </c>
      <c r="Q636">
        <v>8.4231875283789908</v>
      </c>
      <c r="R636">
        <v>45.762711864406775</v>
      </c>
    </row>
    <row r="637" spans="1:18" x14ac:dyDescent="0.2">
      <c r="A637">
        <v>4.835600890207715</v>
      </c>
      <c r="B637">
        <v>0.5127587176366728</v>
      </c>
      <c r="C637">
        <v>10.097135029360743</v>
      </c>
      <c r="D637">
        <v>620000</v>
      </c>
      <c r="E637">
        <v>2014</v>
      </c>
      <c r="F637">
        <v>2.0138285262741999</v>
      </c>
      <c r="G637">
        <v>0.32186356729668786</v>
      </c>
      <c r="H637">
        <v>0.45479696376215306</v>
      </c>
      <c r="I637">
        <v>9.9898422973233458</v>
      </c>
      <c r="J637">
        <v>9.2631791112165249</v>
      </c>
      <c r="K637">
        <v>0.42278150928486763</v>
      </c>
      <c r="L637">
        <v>8.1427422756232742E-2</v>
      </c>
      <c r="M637">
        <v>0.38989589453837525</v>
      </c>
      <c r="N637">
        <v>1.2095212161285225</v>
      </c>
      <c r="O637">
        <v>0.32421695233622916</v>
      </c>
      <c r="P637">
        <v>0.43282497036744372</v>
      </c>
      <c r="Q637">
        <v>8.4107285828662928</v>
      </c>
      <c r="R637">
        <v>48.360331884630583</v>
      </c>
    </row>
    <row r="638" spans="1:18" x14ac:dyDescent="0.2">
      <c r="A638">
        <v>4.8711367013372957</v>
      </c>
      <c r="B638">
        <v>0.46885166792979127</v>
      </c>
      <c r="C638">
        <v>10.535749925178987</v>
      </c>
      <c r="D638">
        <v>620000</v>
      </c>
      <c r="E638">
        <v>2015</v>
      </c>
      <c r="F638">
        <v>2.7395957193816884</v>
      </c>
      <c r="G638">
        <v>0.31259484764226458</v>
      </c>
      <c r="H638">
        <v>0.45432881273302411</v>
      </c>
      <c r="I638">
        <v>10.076056708887398</v>
      </c>
      <c r="J638">
        <v>9.3520821209770322</v>
      </c>
      <c r="K638">
        <v>0.44235830360681727</v>
      </c>
      <c r="L638">
        <v>7.55402406058064E-2</v>
      </c>
      <c r="M638">
        <v>0.45119918249689239</v>
      </c>
      <c r="N638">
        <v>1.3351880028368577</v>
      </c>
      <c r="O638">
        <v>0.32883775534162946</v>
      </c>
      <c r="P638">
        <v>0.43548156956004758</v>
      </c>
      <c r="Q638">
        <v>8.5549376121642364</v>
      </c>
      <c r="R638">
        <v>50.614347998414587</v>
      </c>
    </row>
    <row r="639" spans="1:18" x14ac:dyDescent="0.2">
      <c r="A639">
        <v>5.1513124533929906</v>
      </c>
      <c r="B639">
        <v>0.43743102206974521</v>
      </c>
      <c r="C639">
        <v>11.302000425365957</v>
      </c>
      <c r="D639">
        <v>620000</v>
      </c>
      <c r="E639">
        <v>2016</v>
      </c>
      <c r="F639">
        <v>3.1646825396825395</v>
      </c>
      <c r="G639">
        <v>0.30044620721095605</v>
      </c>
      <c r="H639">
        <v>0.47414648741236898</v>
      </c>
      <c r="I639">
        <v>10.153992931402579</v>
      </c>
      <c r="J639">
        <v>9.4443453586851369</v>
      </c>
      <c r="K639">
        <v>0.46067857142857144</v>
      </c>
      <c r="L639">
        <v>6.5702510678338308E-2</v>
      </c>
      <c r="M639">
        <v>0.45600333530691634</v>
      </c>
      <c r="N639">
        <v>1.3989748563603173</v>
      </c>
      <c r="O639">
        <v>0.33585113876496825</v>
      </c>
      <c r="P639">
        <v>0.42267857142857146</v>
      </c>
      <c r="Q639">
        <v>8.5341159207630231</v>
      </c>
      <c r="R639">
        <v>53.293650793650798</v>
      </c>
    </row>
    <row r="640" spans="1:18" x14ac:dyDescent="0.2">
      <c r="A640">
        <v>5.4874644727000748</v>
      </c>
      <c r="B640">
        <v>0.41436199527964646</v>
      </c>
      <c r="C640">
        <v>12.544048114657258</v>
      </c>
      <c r="D640">
        <v>620000</v>
      </c>
      <c r="E640">
        <v>2017</v>
      </c>
      <c r="F640">
        <v>3.8350515463917527</v>
      </c>
      <c r="G640">
        <v>0.29526240439206808</v>
      </c>
      <c r="H640">
        <v>0.48444026194844014</v>
      </c>
      <c r="I640">
        <v>10.231473885507043</v>
      </c>
      <c r="J640">
        <v>9.5168566503501903</v>
      </c>
      <c r="K640">
        <v>0.48118556701030923</v>
      </c>
      <c r="L640">
        <v>4.4415414951872352E-2</v>
      </c>
      <c r="M640">
        <v>0.45039645673691586</v>
      </c>
      <c r="N640">
        <v>0.79432427754016088</v>
      </c>
      <c r="O640">
        <v>0.33400337168349375</v>
      </c>
      <c r="P640">
        <v>0.46168517049960345</v>
      </c>
      <c r="Q640">
        <v>8.7572328916679076</v>
      </c>
      <c r="R640">
        <v>58.128469468675654</v>
      </c>
    </row>
    <row r="641" spans="1:18" x14ac:dyDescent="0.2">
      <c r="A641">
        <v>6.0613836948391917</v>
      </c>
      <c r="B641">
        <v>0.4057148647223382</v>
      </c>
      <c r="C641">
        <v>13.844886761133774</v>
      </c>
      <c r="D641">
        <v>620000</v>
      </c>
      <c r="E641">
        <v>2018</v>
      </c>
      <c r="F641">
        <v>5.5499005964214714</v>
      </c>
      <c r="G641">
        <v>0.29004383656592325</v>
      </c>
      <c r="H641">
        <v>0.49240566233773103</v>
      </c>
      <c r="I641">
        <v>10.307518299106112</v>
      </c>
      <c r="J641">
        <v>9.5201320799165998</v>
      </c>
      <c r="K641">
        <v>0.49688270377733601</v>
      </c>
      <c r="L641">
        <v>4.9099532543277633E-2</v>
      </c>
      <c r="M641">
        <v>0.46547389151377028</v>
      </c>
      <c r="N641">
        <v>0.6910686140050617</v>
      </c>
      <c r="O641">
        <v>0.33629396102371445</v>
      </c>
      <c r="P641">
        <v>0.51273161033797221</v>
      </c>
      <c r="Q641">
        <v>8.5647388433059835</v>
      </c>
      <c r="R641">
        <v>64.691848906560637</v>
      </c>
    </row>
    <row r="642" spans="1:18" x14ac:dyDescent="0.2">
      <c r="A642">
        <v>6.5403600900225047</v>
      </c>
      <c r="B642">
        <v>0.37592025754087816</v>
      </c>
      <c r="C642">
        <v>14.627966775197814</v>
      </c>
      <c r="D642">
        <v>620000</v>
      </c>
      <c r="E642">
        <v>2019</v>
      </c>
      <c r="F642">
        <v>5.9362295735352726</v>
      </c>
      <c r="G642">
        <v>0.28766081119060605</v>
      </c>
      <c r="H642">
        <v>0.50370527574729251</v>
      </c>
      <c r="I642">
        <v>10.383548251987689</v>
      </c>
      <c r="J642">
        <v>9.5988700020362643</v>
      </c>
      <c r="K642">
        <v>0.50699481865284968</v>
      </c>
      <c r="L642">
        <v>4.3678615174976787E-2</v>
      </c>
      <c r="M642">
        <v>0.45325339802484432</v>
      </c>
      <c r="N642">
        <v>0.68477791984655267</v>
      </c>
      <c r="O642">
        <v>0.35558291382953744</v>
      </c>
      <c r="P642">
        <v>0.51337186129932244</v>
      </c>
      <c r="Q642">
        <v>8.5656888423258248</v>
      </c>
      <c r="R642">
        <v>72.220007971303318</v>
      </c>
    </row>
    <row r="643" spans="1:18" x14ac:dyDescent="0.2">
      <c r="A643">
        <v>6.7465589782118709</v>
      </c>
      <c r="B643">
        <v>0.23480522381903265</v>
      </c>
      <c r="C643">
        <v>14.710176625457457</v>
      </c>
      <c r="D643">
        <v>620000</v>
      </c>
      <c r="E643">
        <v>2020</v>
      </c>
      <c r="F643">
        <v>8.3946874837533141</v>
      </c>
      <c r="G643">
        <v>0.31911346436066368</v>
      </c>
      <c r="H643">
        <v>0.50427021683817719</v>
      </c>
      <c r="I643">
        <v>10.428861730982765</v>
      </c>
      <c r="J643">
        <v>9.5837257028852108</v>
      </c>
      <c r="K643">
        <v>0.52199751250744852</v>
      </c>
      <c r="L643">
        <v>4.2475788076131969E-2</v>
      </c>
      <c r="M643">
        <v>0.46364732779712392</v>
      </c>
      <c r="N643">
        <v>0.71670418701454064</v>
      </c>
      <c r="O643">
        <v>0.36618221178680438</v>
      </c>
      <c r="P643">
        <v>0.55028774130077462</v>
      </c>
      <c r="Q643">
        <v>8.7590689693679984</v>
      </c>
      <c r="R643">
        <v>68.745975820932529</v>
      </c>
    </row>
    <row r="644" spans="1:18" x14ac:dyDescent="0.2">
      <c r="A644">
        <v>7.7524639878695982</v>
      </c>
      <c r="B644">
        <v>0.22747546182923814</v>
      </c>
      <c r="C644">
        <v>16.732737319401693</v>
      </c>
      <c r="D644">
        <v>620000</v>
      </c>
      <c r="E644">
        <v>2021</v>
      </c>
      <c r="F644">
        <v>10.464172978530293</v>
      </c>
      <c r="G644">
        <v>0.31997277035409927</v>
      </c>
      <c r="H644">
        <v>0.50173243371993703</v>
      </c>
      <c r="I644">
        <v>10.496463507529786</v>
      </c>
      <c r="J644">
        <v>9.6935787188592979</v>
      </c>
      <c r="K644">
        <v>0.53330093734186879</v>
      </c>
      <c r="L644">
        <v>4.8013216957605985E-2</v>
      </c>
      <c r="M644">
        <v>0.39436293579776049</v>
      </c>
      <c r="N644">
        <v>0.69924573210765673</v>
      </c>
      <c r="O644">
        <v>0.36765095092744771</v>
      </c>
      <c r="P644">
        <v>0.60039678396157459</v>
      </c>
      <c r="Q644">
        <v>8.9524490964101719</v>
      </c>
      <c r="R644">
        <v>73.573706235291283</v>
      </c>
    </row>
    <row r="645" spans="1:18" x14ac:dyDescent="0.2">
      <c r="A645">
        <v>8.5704667176740639</v>
      </c>
      <c r="B645">
        <v>0.26656443330820945</v>
      </c>
      <c r="C645">
        <v>18.107215319479273</v>
      </c>
      <c r="D645">
        <v>620000</v>
      </c>
      <c r="E645">
        <v>2022</v>
      </c>
      <c r="F645">
        <v>9.0248796147672561</v>
      </c>
      <c r="G645">
        <v>0.30870992974149275</v>
      </c>
      <c r="H645">
        <v>0.50741944903518488</v>
      </c>
      <c r="I645">
        <v>10.534023686518692</v>
      </c>
      <c r="J645">
        <v>9.6639128460392278</v>
      </c>
      <c r="K645">
        <v>0.5421348314606742</v>
      </c>
      <c r="L645">
        <v>5.1519370447078987E-2</v>
      </c>
      <c r="M645">
        <v>0.38004901085559206</v>
      </c>
      <c r="N645">
        <v>0.70278362861262622</v>
      </c>
      <c r="O645">
        <v>0.2176978942267756</v>
      </c>
      <c r="P645">
        <v>0.6023274478330658</v>
      </c>
      <c r="Q645">
        <v>8.868572388028376</v>
      </c>
      <c r="R645">
        <v>75.802568218298561</v>
      </c>
    </row>
    <row r="646" spans="1:18" x14ac:dyDescent="0.2">
      <c r="A646">
        <v>0.92874502483181287</v>
      </c>
      <c r="B646">
        <v>0.36626226609509249</v>
      </c>
      <c r="C646">
        <v>2.0148891644145364</v>
      </c>
      <c r="D646">
        <v>630000</v>
      </c>
      <c r="E646">
        <v>2000</v>
      </c>
      <c r="F646">
        <v>0.22652468538238141</v>
      </c>
      <c r="G646">
        <v>0.4471295124316243</v>
      </c>
      <c r="H646">
        <v>0.27876334271761433</v>
      </c>
      <c r="I646">
        <v>8.5604442334105517</v>
      </c>
      <c r="J646">
        <v>7.3712030998748723</v>
      </c>
      <c r="K646">
        <v>0.34760890609874157</v>
      </c>
      <c r="L646">
        <v>5.014824150485437E-2</v>
      </c>
      <c r="M646">
        <v>0.2588797026699029</v>
      </c>
      <c r="N646">
        <v>0.57319478155339798</v>
      </c>
      <c r="O646">
        <v>2.5860445798144813E-2</v>
      </c>
      <c r="P646">
        <v>0.21103581800580831</v>
      </c>
      <c r="Q646">
        <v>6.4299479090211404</v>
      </c>
      <c r="R646">
        <v>31.945788964181993</v>
      </c>
    </row>
    <row r="647" spans="1:18" x14ac:dyDescent="0.2">
      <c r="A647">
        <v>1.0506546243786319</v>
      </c>
      <c r="B647">
        <v>0.43144264434562285</v>
      </c>
      <c r="C647">
        <v>2.2458033838150011</v>
      </c>
      <c r="D647">
        <v>630000</v>
      </c>
      <c r="E647">
        <v>2001</v>
      </c>
      <c r="F647">
        <v>0.19307971707130567</v>
      </c>
      <c r="G647">
        <v>0.41131092180512985</v>
      </c>
      <c r="H647">
        <v>0.29679993832164353</v>
      </c>
      <c r="I647">
        <v>8.6748326355646963</v>
      </c>
      <c r="J647">
        <v>7.454811988997748</v>
      </c>
      <c r="K647">
        <v>0.36321926973809976</v>
      </c>
      <c r="L647">
        <v>5.6507423449838411E-2</v>
      </c>
      <c r="M647">
        <v>0.33750408156465533</v>
      </c>
      <c r="N647">
        <v>0.65421650618065508</v>
      </c>
      <c r="O647">
        <v>3.2296829572199912E-2</v>
      </c>
      <c r="P647">
        <v>0.21391703307207036</v>
      </c>
      <c r="Q647">
        <v>6.55548107498094</v>
      </c>
      <c r="R647">
        <v>31.542726056203399</v>
      </c>
    </row>
    <row r="648" spans="1:18" x14ac:dyDescent="0.2">
      <c r="A648">
        <v>1.1839635756985956</v>
      </c>
      <c r="B648">
        <v>0.41352453436738856</v>
      </c>
      <c r="C648">
        <v>2.5166135238312677</v>
      </c>
      <c r="D648">
        <v>630000</v>
      </c>
      <c r="E648">
        <v>2002</v>
      </c>
      <c r="F648">
        <v>0.16080211880438894</v>
      </c>
      <c r="G648">
        <v>0.39125314998600003</v>
      </c>
      <c r="H648">
        <v>0.34767015319453348</v>
      </c>
      <c r="I648">
        <v>8.7322852160071651</v>
      </c>
      <c r="J648">
        <v>7.555228886647253</v>
      </c>
      <c r="K648">
        <v>0.3767688233068483</v>
      </c>
      <c r="L648">
        <v>4.7778930867459275E-2</v>
      </c>
      <c r="M648">
        <v>0.3485336856010568</v>
      </c>
      <c r="N648">
        <v>0.68207837956847206</v>
      </c>
      <c r="O648">
        <v>3.3231344316765887E-2</v>
      </c>
      <c r="P648">
        <v>0.23743851683692774</v>
      </c>
      <c r="Q648">
        <v>6.5709144792548679</v>
      </c>
      <c r="R648">
        <v>29.890276201286415</v>
      </c>
    </row>
    <row r="649" spans="1:18" x14ac:dyDescent="0.2">
      <c r="A649">
        <v>1.3285024154589371</v>
      </c>
      <c r="B649">
        <v>0.39712531141188373</v>
      </c>
      <c r="C649">
        <v>2.843649858659778</v>
      </c>
      <c r="D649">
        <v>630000</v>
      </c>
      <c r="E649">
        <v>2003</v>
      </c>
      <c r="F649">
        <v>0.16860247283626828</v>
      </c>
      <c r="G649">
        <v>0.3967076380900682</v>
      </c>
      <c r="H649">
        <v>0.34591211268771144</v>
      </c>
      <c r="I649">
        <v>8.8146097298398818</v>
      </c>
      <c r="J649">
        <v>7.5621312519402712</v>
      </c>
      <c r="K649">
        <v>0.38179093293368299</v>
      </c>
      <c r="L649">
        <v>7.2910695584415583E-2</v>
      </c>
      <c r="M649">
        <v>0.31699688311688312</v>
      </c>
      <c r="N649">
        <v>0.66394805194805195</v>
      </c>
      <c r="O649">
        <v>3.3749134708569849E-2</v>
      </c>
      <c r="P649">
        <v>0.29694642188085424</v>
      </c>
      <c r="Q649">
        <v>6.9324409119431083</v>
      </c>
      <c r="R649">
        <v>28.849756463094796</v>
      </c>
    </row>
    <row r="650" spans="1:18" x14ac:dyDescent="0.2">
      <c r="A650">
        <v>1.5278906411404174</v>
      </c>
      <c r="B650">
        <v>0.3303473916967723</v>
      </c>
      <c r="C650">
        <v>3.1539753748461523</v>
      </c>
      <c r="D650">
        <v>630000</v>
      </c>
      <c r="E650">
        <v>2004</v>
      </c>
      <c r="F650">
        <v>0.12996658002227998</v>
      </c>
      <c r="G650">
        <v>0.38591284077668669</v>
      </c>
      <c r="H650">
        <v>0.36680511075786004</v>
      </c>
      <c r="I650">
        <v>8.8983205239719219</v>
      </c>
      <c r="J650">
        <v>7.6714867117157297</v>
      </c>
      <c r="K650">
        <v>0.38527664314890464</v>
      </c>
      <c r="L650">
        <v>0.10734957185675972</v>
      </c>
      <c r="M650">
        <v>0.30950420300633263</v>
      </c>
      <c r="N650">
        <v>0.65170261194870749</v>
      </c>
      <c r="O650">
        <v>3.8846739581891179E-2</v>
      </c>
      <c r="P650">
        <v>0.37066468622354248</v>
      </c>
      <c r="Q650">
        <v>6.9999999999999991</v>
      </c>
      <c r="R650">
        <v>28.592647604901597</v>
      </c>
    </row>
    <row r="651" spans="1:18" x14ac:dyDescent="0.2">
      <c r="A651">
        <v>1.7159840571742715</v>
      </c>
      <c r="B651">
        <v>0.32305007669928359</v>
      </c>
      <c r="C651">
        <v>3.600434690745546</v>
      </c>
      <c r="D651">
        <v>630000</v>
      </c>
      <c r="E651">
        <v>2005</v>
      </c>
      <c r="F651">
        <v>0.14543446244477171</v>
      </c>
      <c r="G651">
        <v>0.38445097648598842</v>
      </c>
      <c r="H651">
        <v>0.36423885188162031</v>
      </c>
      <c r="I651">
        <v>9.020510699691906</v>
      </c>
      <c r="J651">
        <v>7.9911567383017665</v>
      </c>
      <c r="K651">
        <v>0.39250736377025042</v>
      </c>
      <c r="L651">
        <v>6.7792378196708164E-2</v>
      </c>
      <c r="M651">
        <v>0.33990368827840295</v>
      </c>
      <c r="N651">
        <v>0.66039445757078219</v>
      </c>
      <c r="O651">
        <v>4.1146338086667587E-2</v>
      </c>
      <c r="P651">
        <v>0.38026509572901324</v>
      </c>
      <c r="Q651">
        <v>6.9844934161566146</v>
      </c>
      <c r="R651">
        <v>27.798232695139909</v>
      </c>
    </row>
    <row r="652" spans="1:18" x14ac:dyDescent="0.2">
      <c r="A652">
        <v>1.9890207009075767</v>
      </c>
      <c r="B652">
        <v>0.31142115039364304</v>
      </c>
      <c r="C652">
        <v>4.1266036671230486</v>
      </c>
      <c r="D652">
        <v>630000</v>
      </c>
      <c r="E652">
        <v>2006</v>
      </c>
      <c r="F652">
        <v>0.17710425415373379</v>
      </c>
      <c r="G652">
        <v>0.37948067874144858</v>
      </c>
      <c r="H652">
        <v>0.39077663912514454</v>
      </c>
      <c r="I652">
        <v>9.1050187444510922</v>
      </c>
      <c r="J652">
        <v>8.0981610227776724</v>
      </c>
      <c r="K652">
        <v>0.39258718276428706</v>
      </c>
      <c r="L652">
        <v>8.8787719101085183E-2</v>
      </c>
      <c r="M652">
        <v>0.36685089293343587</v>
      </c>
      <c r="N652">
        <v>0.69817414338203887</v>
      </c>
      <c r="O652">
        <v>6.6075038072822917E-2</v>
      </c>
      <c r="P652">
        <v>0.44624794595581518</v>
      </c>
      <c r="Q652">
        <v>7.1725540569471207</v>
      </c>
      <c r="R652">
        <v>28.30016432353478</v>
      </c>
    </row>
    <row r="653" spans="1:18" x14ac:dyDescent="0.2">
      <c r="A653">
        <v>2.4117765273311895</v>
      </c>
      <c r="B653">
        <v>0.26471806131248876</v>
      </c>
      <c r="C653">
        <v>4.893308055629257</v>
      </c>
      <c r="D653">
        <v>630000</v>
      </c>
      <c r="E653">
        <v>2007</v>
      </c>
      <c r="F653">
        <v>0.40246555474981871</v>
      </c>
      <c r="G653">
        <v>0.38884755228745371</v>
      </c>
      <c r="H653">
        <v>0.35728801073393895</v>
      </c>
      <c r="I653">
        <v>9.237572197060528</v>
      </c>
      <c r="J653">
        <v>8.2364965743239615</v>
      </c>
      <c r="K653">
        <v>0.40068890500362586</v>
      </c>
      <c r="L653">
        <v>6.4636323250840219E-2</v>
      </c>
      <c r="M653">
        <v>0.39191081298780661</v>
      </c>
      <c r="N653">
        <v>0.67055939782795881</v>
      </c>
      <c r="O653">
        <v>7.2858922885227745E-2</v>
      </c>
      <c r="P653">
        <v>0.51747643219724437</v>
      </c>
      <c r="Q653">
        <v>7.3455866638170555</v>
      </c>
      <c r="R653">
        <v>29.187817258883246</v>
      </c>
    </row>
    <row r="654" spans="1:18" x14ac:dyDescent="0.2">
      <c r="A654">
        <v>2.9796013289036547</v>
      </c>
      <c r="B654">
        <v>0.26262043158213738</v>
      </c>
      <c r="C654">
        <v>5.6687857369619321</v>
      </c>
      <c r="D654">
        <v>630000</v>
      </c>
      <c r="E654">
        <v>2008</v>
      </c>
      <c r="F654">
        <v>0.41132960490709003</v>
      </c>
      <c r="G654">
        <v>0.40904377059439923</v>
      </c>
      <c r="H654">
        <v>0.34956363184398154</v>
      </c>
      <c r="I654">
        <v>9.3629155255993055</v>
      </c>
      <c r="J654">
        <v>8.4521614342191267</v>
      </c>
      <c r="K654">
        <v>0.40860544831318774</v>
      </c>
      <c r="L654">
        <v>5.3341041158040274E-2</v>
      </c>
      <c r="M654">
        <v>0.40540887094975808</v>
      </c>
      <c r="N654">
        <v>0.65031398434538279</v>
      </c>
      <c r="O654">
        <v>7.8418939498823198E-2</v>
      </c>
      <c r="P654">
        <v>0.56509110589933254</v>
      </c>
      <c r="Q654">
        <v>7.4074951539952618</v>
      </c>
      <c r="R654">
        <v>31.390943532383186</v>
      </c>
    </row>
    <row r="655" spans="1:18" x14ac:dyDescent="0.2">
      <c r="A655">
        <v>3.0986612147991823</v>
      </c>
      <c r="B655">
        <v>0.24831859187772337</v>
      </c>
      <c r="C655">
        <v>6.0725261835768061</v>
      </c>
      <c r="D655">
        <v>630000</v>
      </c>
      <c r="E655">
        <v>2009</v>
      </c>
      <c r="F655">
        <v>0.6603265745558945</v>
      </c>
      <c r="G655">
        <v>0.39287658397473141</v>
      </c>
      <c r="H655">
        <v>0.42579432083586854</v>
      </c>
      <c r="I655">
        <v>9.4487153341649215</v>
      </c>
      <c r="J655">
        <v>8.5926844313759538</v>
      </c>
      <c r="K655">
        <v>0.41900233267539916</v>
      </c>
      <c r="L655">
        <v>4.2655404224752579E-2</v>
      </c>
      <c r="M655">
        <v>0.51797988719804189</v>
      </c>
      <c r="N655">
        <v>0.84945195275087793</v>
      </c>
      <c r="O655">
        <v>8.32562647099543E-2</v>
      </c>
      <c r="P655">
        <v>0.6051318858783421</v>
      </c>
      <c r="Q655">
        <v>7.5864941898706428</v>
      </c>
      <c r="R655">
        <v>34.451821281177104</v>
      </c>
    </row>
    <row r="656" spans="1:18" x14ac:dyDescent="0.2">
      <c r="A656">
        <v>3.7190963757516662</v>
      </c>
      <c r="B656">
        <v>0.22133701213858761</v>
      </c>
      <c r="C656">
        <v>6.994130116751939</v>
      </c>
      <c r="D656">
        <v>630000</v>
      </c>
      <c r="E656">
        <v>2010</v>
      </c>
      <c r="F656">
        <v>0.46852538733206733</v>
      </c>
      <c r="G656">
        <v>0.39046734123625948</v>
      </c>
      <c r="H656">
        <v>0.40611875671108727</v>
      </c>
      <c r="I656">
        <v>9.5792583630190524</v>
      </c>
      <c r="J656">
        <v>8.736517507781894</v>
      </c>
      <c r="K656">
        <v>0.44719328446944823</v>
      </c>
      <c r="L656">
        <v>4.6678595059343811E-2</v>
      </c>
      <c r="M656">
        <v>0.64972582985194627</v>
      </c>
      <c r="N656">
        <v>0.88873131849883757</v>
      </c>
      <c r="O656">
        <v>8.6093036134570117E-2</v>
      </c>
      <c r="P656">
        <v>0.82556302908761781</v>
      </c>
      <c r="Q656">
        <v>7.7453126539833672</v>
      </c>
      <c r="R656">
        <v>36.381706213285526</v>
      </c>
    </row>
    <row r="657" spans="1:18" x14ac:dyDescent="0.2">
      <c r="A657">
        <v>4.4323694934989328</v>
      </c>
      <c r="B657">
        <v>0.20603051296009772</v>
      </c>
      <c r="C657">
        <v>8.1099763081587994</v>
      </c>
      <c r="D657">
        <v>630000</v>
      </c>
      <c r="E657">
        <v>2011</v>
      </c>
      <c r="F657">
        <v>0.94693302824958203</v>
      </c>
      <c r="G657">
        <v>0.38578336163777166</v>
      </c>
      <c r="H657">
        <v>0.38425223524013097</v>
      </c>
      <c r="I657">
        <v>9.6980961208005887</v>
      </c>
      <c r="J657">
        <v>8.885209996946104</v>
      </c>
      <c r="K657">
        <v>0.46220188330546508</v>
      </c>
      <c r="L657">
        <v>4.3540201690017502E-2</v>
      </c>
      <c r="M657">
        <v>0.70597635726795094</v>
      </c>
      <c r="N657">
        <v>1.0475604932866316</v>
      </c>
      <c r="O657">
        <v>8.8993493008445237E-2</v>
      </c>
      <c r="P657">
        <v>0.986852063715568</v>
      </c>
      <c r="Q657">
        <v>7.9041311180960925</v>
      </c>
      <c r="R657">
        <v>40.658276863504355</v>
      </c>
    </row>
    <row r="658" spans="1:18" x14ac:dyDescent="0.2">
      <c r="A658">
        <v>4.9164656309305546</v>
      </c>
      <c r="B658">
        <v>0.17914167686146418</v>
      </c>
      <c r="C658">
        <v>8.7701041952345751</v>
      </c>
      <c r="D658">
        <v>630000</v>
      </c>
      <c r="E658">
        <v>2012</v>
      </c>
      <c r="F658">
        <v>0.92331411952275</v>
      </c>
      <c r="G658">
        <v>0.36900697159728646</v>
      </c>
      <c r="H658">
        <v>0.40162481866425781</v>
      </c>
      <c r="I658">
        <v>9.8165943503817594</v>
      </c>
      <c r="J658">
        <v>9.0288569802138987</v>
      </c>
      <c r="K658">
        <v>0.47220421535820029</v>
      </c>
      <c r="L658">
        <v>4.7802584103161308E-2</v>
      </c>
      <c r="M658">
        <v>0.75830230032450541</v>
      </c>
      <c r="N658">
        <v>1.2322189364597509</v>
      </c>
      <c r="O658">
        <v>9.1358161428769194E-2</v>
      </c>
      <c r="P658">
        <v>1.055101003907003</v>
      </c>
      <c r="Q658">
        <v>7.7541912097870416</v>
      </c>
      <c r="R658">
        <v>45.552499255391844</v>
      </c>
    </row>
    <row r="659" spans="1:18" x14ac:dyDescent="0.2">
      <c r="A659">
        <v>5.4527545272270137</v>
      </c>
      <c r="B659">
        <v>0.17359688200217621</v>
      </c>
      <c r="C659">
        <v>9.3444354626793427</v>
      </c>
      <c r="D659">
        <v>630000</v>
      </c>
      <c r="E659">
        <v>2013</v>
      </c>
      <c r="F659">
        <v>0.87892847763284609</v>
      </c>
      <c r="G659">
        <v>8.400801253262212E-2</v>
      </c>
      <c r="H659">
        <v>0.45674394695264342</v>
      </c>
      <c r="I659">
        <v>9.9209531373491888</v>
      </c>
      <c r="J659">
        <v>9.1617877354032942</v>
      </c>
      <c r="K659">
        <v>0.47913858005777815</v>
      </c>
      <c r="L659">
        <v>5.0705720239769811E-2</v>
      </c>
      <c r="M659">
        <v>0.71676952798968074</v>
      </c>
      <c r="N659">
        <v>1.3780877949699706</v>
      </c>
      <c r="O659">
        <v>9.7074622732936447E-2</v>
      </c>
      <c r="P659">
        <v>1.1840847413113893</v>
      </c>
      <c r="Q659">
        <v>8.0998180991359714</v>
      </c>
      <c r="R659">
        <v>51.650179462487962</v>
      </c>
    </row>
    <row r="660" spans="1:18" x14ac:dyDescent="0.2">
      <c r="A660">
        <v>5.8232587456665614</v>
      </c>
      <c r="B660">
        <v>0.17077589605469051</v>
      </c>
      <c r="C660">
        <v>9.9290465502294278</v>
      </c>
      <c r="D660">
        <v>630000</v>
      </c>
      <c r="E660">
        <v>2014</v>
      </c>
      <c r="F660">
        <v>1.0749700432419289</v>
      </c>
      <c r="G660">
        <v>0.30528929014851169</v>
      </c>
      <c r="H660">
        <v>0.47046506966359469</v>
      </c>
      <c r="I660">
        <v>10.012636532890685</v>
      </c>
      <c r="J660">
        <v>9.2855793874692427</v>
      </c>
      <c r="K660">
        <v>0.49113453623465264</v>
      </c>
      <c r="L660">
        <v>5.7111696612040783E-2</v>
      </c>
      <c r="M660">
        <v>0.72923944104085037</v>
      </c>
      <c r="N660">
        <v>1.5485181737492695</v>
      </c>
      <c r="O660">
        <v>0.1006548525543403</v>
      </c>
      <c r="P660">
        <v>1.2559435944636437</v>
      </c>
      <c r="Q660">
        <v>8.1741293532338304</v>
      </c>
      <c r="R660">
        <v>57.308580657485706</v>
      </c>
    </row>
    <row r="661" spans="1:18" x14ac:dyDescent="0.2">
      <c r="A661">
        <v>6.2568681746056436</v>
      </c>
      <c r="B661">
        <v>0.17818963483593597</v>
      </c>
      <c r="C661">
        <v>10.594819608685851</v>
      </c>
      <c r="D661">
        <v>630000</v>
      </c>
      <c r="E661">
        <v>2015</v>
      </c>
      <c r="F661">
        <v>2.1096973269077419</v>
      </c>
      <c r="G661">
        <v>0.29051619463219597</v>
      </c>
      <c r="H661">
        <v>0.49036634253039724</v>
      </c>
      <c r="I661">
        <v>10.108155475701203</v>
      </c>
      <c r="J661">
        <v>9.3908805929916461</v>
      </c>
      <c r="K661">
        <v>0.49303123808203031</v>
      </c>
      <c r="L661">
        <v>5.9913205263000861E-2</v>
      </c>
      <c r="M661">
        <v>0.75342860836789294</v>
      </c>
      <c r="N661">
        <v>1.5965193284999653</v>
      </c>
      <c r="O661">
        <v>0.1046559601273709</v>
      </c>
      <c r="P661">
        <v>1.1406580452796171</v>
      </c>
      <c r="Q661">
        <v>7.6794341908358863</v>
      </c>
      <c r="R661">
        <v>59.806538848247413</v>
      </c>
    </row>
    <row r="662" spans="1:18" x14ac:dyDescent="0.2">
      <c r="A662">
        <v>6.9637042062415206</v>
      </c>
      <c r="B662">
        <v>0.18637708172103473</v>
      </c>
      <c r="C662">
        <v>11.498014337378365</v>
      </c>
      <c r="D662">
        <v>630000</v>
      </c>
      <c r="E662">
        <v>2016</v>
      </c>
      <c r="F662">
        <v>2.3320959648037398</v>
      </c>
      <c r="G662">
        <v>0.28897835464355348</v>
      </c>
      <c r="H662">
        <v>0.50260886366680135</v>
      </c>
      <c r="I662">
        <v>10.194566723309942</v>
      </c>
      <c r="J662">
        <v>9.4869539902545412</v>
      </c>
      <c r="K662">
        <v>0.50666804152058842</v>
      </c>
      <c r="L662">
        <v>4.498041231782976E-2</v>
      </c>
      <c r="M662">
        <v>0.67523104787462518</v>
      </c>
      <c r="N662">
        <v>1.5623374472475744</v>
      </c>
      <c r="O662">
        <v>0.10879828326180256</v>
      </c>
      <c r="P662">
        <v>1.0956039045851378</v>
      </c>
      <c r="Q662">
        <v>7.9264352761405812</v>
      </c>
      <c r="R662">
        <v>59.634288856808965</v>
      </c>
    </row>
    <row r="663" spans="1:18" x14ac:dyDescent="0.2">
      <c r="A663">
        <v>7.539254365843961</v>
      </c>
      <c r="B663">
        <v>0.19066057170696971</v>
      </c>
      <c r="C663">
        <v>12.86932194842348</v>
      </c>
      <c r="D663">
        <v>630000</v>
      </c>
      <c r="E663">
        <v>2017</v>
      </c>
      <c r="F663">
        <v>2.6939930774608261</v>
      </c>
      <c r="G663">
        <v>0.28702193042327712</v>
      </c>
      <c r="H663">
        <v>0.50074652357741867</v>
      </c>
      <c r="I663">
        <v>10.280856980850217</v>
      </c>
      <c r="J663">
        <v>9.5683954607935977</v>
      </c>
      <c r="K663">
        <v>0.52115125577588706</v>
      </c>
      <c r="L663">
        <v>1.7960657341051716E-2</v>
      </c>
      <c r="M663">
        <v>0.62083943515705176</v>
      </c>
      <c r="N663">
        <v>1.5754079533976171</v>
      </c>
      <c r="O663">
        <v>0.11199657759933546</v>
      </c>
      <c r="P663">
        <v>1.1713925216116217</v>
      </c>
      <c r="Q663">
        <v>8.1238369517058047</v>
      </c>
      <c r="R663">
        <v>65.303756244778256</v>
      </c>
    </row>
    <row r="664" spans="1:18" x14ac:dyDescent="0.2">
      <c r="A664">
        <v>8.3459879730304323</v>
      </c>
      <c r="B664">
        <v>0.18526976404269038</v>
      </c>
      <c r="C664">
        <v>14.198746610659949</v>
      </c>
      <c r="D664">
        <v>630000</v>
      </c>
      <c r="E664">
        <v>2018</v>
      </c>
      <c r="F664">
        <v>4.5426683920179798</v>
      </c>
      <c r="G664">
        <v>0.28199614926981437</v>
      </c>
      <c r="H664">
        <v>0.51216628372406336</v>
      </c>
      <c r="I664">
        <v>10.358203988302764</v>
      </c>
      <c r="J664">
        <v>9.562920585563857</v>
      </c>
      <c r="K664">
        <v>0.53235033712456581</v>
      </c>
      <c r="L664">
        <v>1.7510945578602621E-2</v>
      </c>
      <c r="M664">
        <v>0.59950131004366813</v>
      </c>
      <c r="N664">
        <v>1.5163949544032023</v>
      </c>
      <c r="O664">
        <v>0.11371601412155614</v>
      </c>
      <c r="P664">
        <v>1.2571341006606278</v>
      </c>
      <c r="Q664">
        <v>8.3993362831858391</v>
      </c>
      <c r="R664">
        <v>66.573588503711775</v>
      </c>
    </row>
    <row r="665" spans="1:18" x14ac:dyDescent="0.2">
      <c r="A665">
        <v>8.90693519079346</v>
      </c>
      <c r="B665">
        <v>0.16923273447553094</v>
      </c>
      <c r="C665">
        <v>15.024571344857218</v>
      </c>
      <c r="D665">
        <v>630000</v>
      </c>
      <c r="E665">
        <v>2019</v>
      </c>
      <c r="F665">
        <v>5.1588645755707603</v>
      </c>
      <c r="G665">
        <v>0.29243434668068846</v>
      </c>
      <c r="H665">
        <v>0.50982915138332119</v>
      </c>
      <c r="I665">
        <v>10.429113016382809</v>
      </c>
      <c r="J665">
        <v>9.6843541396824548</v>
      </c>
      <c r="K665">
        <v>0.54213806652665819</v>
      </c>
      <c r="L665">
        <v>1.2779043944890805E-2</v>
      </c>
      <c r="M665">
        <v>0.63366992285120716</v>
      </c>
      <c r="N665">
        <v>1.4876918949344968</v>
      </c>
      <c r="O665">
        <v>0.11596371313858506</v>
      </c>
      <c r="P665">
        <v>1.2134509857055755</v>
      </c>
      <c r="Q665">
        <v>8.3348666053357867</v>
      </c>
      <c r="R665">
        <v>70.117200731657732</v>
      </c>
    </row>
    <row r="666" spans="1:18" x14ac:dyDescent="0.2">
      <c r="A666">
        <v>10.100033557046979</v>
      </c>
      <c r="B666">
        <v>0.10504849578053935</v>
      </c>
      <c r="C666">
        <v>15.086443939280729</v>
      </c>
      <c r="D666">
        <v>630000</v>
      </c>
      <c r="E666">
        <v>2020</v>
      </c>
      <c r="F666">
        <v>7.9168002159280695</v>
      </c>
      <c r="G666">
        <v>0.22876754465097923</v>
      </c>
      <c r="H666">
        <v>0.53338401893005272</v>
      </c>
      <c r="I666">
        <v>10.477451060755927</v>
      </c>
      <c r="J666">
        <v>9.6023892986668162</v>
      </c>
      <c r="K666">
        <v>0.60110663135343034</v>
      </c>
      <c r="L666">
        <v>7.6267979706360197E-3</v>
      </c>
      <c r="M666">
        <v>0.64218007116728293</v>
      </c>
      <c r="N666">
        <v>1.2763617867107659</v>
      </c>
      <c r="O666">
        <v>0.11786108542156999</v>
      </c>
      <c r="P666">
        <v>1.2517080247642505</v>
      </c>
      <c r="Q666">
        <v>8.4585551195983832</v>
      </c>
      <c r="R666">
        <v>69.670541001029036</v>
      </c>
    </row>
    <row r="667" spans="1:18" x14ac:dyDescent="0.2">
      <c r="A667">
        <v>12.220577617328519</v>
      </c>
      <c r="B667">
        <v>0.11609787080701472</v>
      </c>
      <c r="C667">
        <v>17.328436962040065</v>
      </c>
      <c r="D667">
        <v>630000</v>
      </c>
      <c r="E667">
        <v>2021</v>
      </c>
      <c r="F667">
        <v>11.095959595959595</v>
      </c>
      <c r="G667">
        <v>0.28889819309857173</v>
      </c>
      <c r="H667">
        <v>0.51264217420756442</v>
      </c>
      <c r="I667">
        <v>10.538616243614731</v>
      </c>
      <c r="J667">
        <v>9.6776424386189834</v>
      </c>
      <c r="K667">
        <v>0.61026936026936029</v>
      </c>
      <c r="L667">
        <v>9.338675371480901E-3</v>
      </c>
      <c r="M667">
        <v>0.54784895571770409</v>
      </c>
      <c r="N667">
        <v>1.1019467317513199</v>
      </c>
      <c r="O667">
        <v>0.11927436245327426</v>
      </c>
      <c r="P667">
        <v>1.4444444444444444</v>
      </c>
      <c r="Q667">
        <v>8.582243633860978</v>
      </c>
      <c r="R667">
        <v>71.043771043771031</v>
      </c>
    </row>
    <row r="668" spans="1:18" x14ac:dyDescent="0.2">
      <c r="A668">
        <v>14.101953125</v>
      </c>
      <c r="B668">
        <v>0.16461311482944863</v>
      </c>
      <c r="C668">
        <v>18.850971144917764</v>
      </c>
      <c r="D668">
        <v>630000</v>
      </c>
      <c r="E668">
        <v>2022</v>
      </c>
      <c r="F668">
        <v>8.867226890756303</v>
      </c>
      <c r="G668">
        <v>0.33640034302916755</v>
      </c>
      <c r="H668">
        <v>0.49702663617285203</v>
      </c>
      <c r="I668">
        <v>10.56451951600879</v>
      </c>
      <c r="J668">
        <v>9.5576557693378739</v>
      </c>
      <c r="K668">
        <v>0.6151260504201681</v>
      </c>
      <c r="L668">
        <v>1.1365117309769813E-2</v>
      </c>
      <c r="M668">
        <v>0.54710340433783</v>
      </c>
      <c r="N668">
        <v>0.95473939520951967</v>
      </c>
      <c r="O668">
        <v>1.3211712499999999</v>
      </c>
      <c r="P668">
        <v>1.5495798319327732</v>
      </c>
      <c r="Q668">
        <v>8.7032520325203251</v>
      </c>
      <c r="R668">
        <v>72.100840336134453</v>
      </c>
    </row>
    <row r="669" spans="1:18" x14ac:dyDescent="0.2">
      <c r="A669">
        <v>1.0708529945553538</v>
      </c>
      <c r="B669">
        <v>0.38344538519060223</v>
      </c>
      <c r="C669">
        <v>2.0927936634210926</v>
      </c>
      <c r="D669">
        <v>640000</v>
      </c>
      <c r="E669">
        <v>2000</v>
      </c>
      <c r="F669">
        <v>0.40433212996389889</v>
      </c>
      <c r="G669">
        <v>0.39022861954240484</v>
      </c>
      <c r="H669">
        <v>0.32538169969698866</v>
      </c>
      <c r="I669">
        <v>8.4957999798112542</v>
      </c>
      <c r="J669">
        <v>7.3952051122974769</v>
      </c>
      <c r="K669">
        <v>0.32501805054151622</v>
      </c>
      <c r="L669">
        <v>0.12428543583485867</v>
      </c>
      <c r="M669">
        <v>0.20621652769303778</v>
      </c>
      <c r="N669">
        <v>0.53392990305741994</v>
      </c>
      <c r="O669">
        <v>0.1531777108433735</v>
      </c>
      <c r="P669">
        <v>0.24579422382671479</v>
      </c>
      <c r="Q669">
        <v>7.2549007182337597</v>
      </c>
      <c r="R669">
        <v>24.909747292418768</v>
      </c>
    </row>
    <row r="670" spans="1:18" x14ac:dyDescent="0.2">
      <c r="A670">
        <v>1.2094623655913979</v>
      </c>
      <c r="B670">
        <v>0.37690690189685117</v>
      </c>
      <c r="C670">
        <v>2.3147461245935084</v>
      </c>
      <c r="D670">
        <v>640000</v>
      </c>
      <c r="E670">
        <v>2001</v>
      </c>
      <c r="F670">
        <v>0.41014168530947054</v>
      </c>
      <c r="G670">
        <v>0.3700367134064928</v>
      </c>
      <c r="H670">
        <v>0.35467567856748411</v>
      </c>
      <c r="I670">
        <v>8.6154970674551308</v>
      </c>
      <c r="J670">
        <v>7.470779295027894</v>
      </c>
      <c r="K670">
        <v>0.33319129292283656</v>
      </c>
      <c r="L670">
        <v>0.13068211504267427</v>
      </c>
      <c r="M670">
        <v>0.27731952347083927</v>
      </c>
      <c r="N670">
        <v>0.56626363205310581</v>
      </c>
      <c r="O670">
        <v>0.16414156626506027</v>
      </c>
      <c r="P670">
        <v>0.26953943396896418</v>
      </c>
      <c r="Q670">
        <v>7.3563860414984701</v>
      </c>
      <c r="R670">
        <v>25.389723376300555</v>
      </c>
    </row>
    <row r="671" spans="1:18" x14ac:dyDescent="0.2">
      <c r="A671">
        <v>1.3355524079320116</v>
      </c>
      <c r="B671">
        <v>0.36979426412064864</v>
      </c>
      <c r="C671">
        <v>2.5755249528191371</v>
      </c>
      <c r="D671">
        <v>640000</v>
      </c>
      <c r="E671">
        <v>2002</v>
      </c>
      <c r="F671">
        <v>0.37792630437064773</v>
      </c>
      <c r="G671">
        <v>0.36907331550933309</v>
      </c>
      <c r="H671">
        <v>0.35917595970088212</v>
      </c>
      <c r="I671">
        <v>8.7044376110126933</v>
      </c>
      <c r="J671">
        <v>7.5515172343613397</v>
      </c>
      <c r="K671">
        <v>0.34200580886727083</v>
      </c>
      <c r="L671">
        <v>9.7199227648743239E-2</v>
      </c>
      <c r="M671">
        <v>0.30375702619577893</v>
      </c>
      <c r="N671">
        <v>0.60181355392936675</v>
      </c>
      <c r="O671">
        <v>0.16935240963855422</v>
      </c>
      <c r="P671">
        <v>0.31276901004304158</v>
      </c>
      <c r="Q671">
        <v>7.541831097079716</v>
      </c>
      <c r="R671">
        <v>23.970325786471641</v>
      </c>
    </row>
    <row r="672" spans="1:18" x14ac:dyDescent="0.2">
      <c r="A672">
        <v>1.5189087165408375</v>
      </c>
      <c r="B672">
        <v>0.34425535343175118</v>
      </c>
      <c r="C672">
        <v>2.9437153727169396</v>
      </c>
      <c r="D672">
        <v>640000</v>
      </c>
      <c r="E672">
        <v>2003</v>
      </c>
      <c r="F672">
        <v>0.58256777952050187</v>
      </c>
      <c r="G672">
        <v>0.3731009964879648</v>
      </c>
      <c r="H672">
        <v>0.37117808684856862</v>
      </c>
      <c r="I672">
        <v>8.7767519857684775</v>
      </c>
      <c r="J672">
        <v>7.6411210213741816</v>
      </c>
      <c r="K672">
        <v>0.36924111067064247</v>
      </c>
      <c r="L672">
        <v>0.12215685840807934</v>
      </c>
      <c r="M672">
        <v>0.23898985562910915</v>
      </c>
      <c r="N672">
        <v>0.71844287295813469</v>
      </c>
      <c r="O672">
        <v>0.17945783132530121</v>
      </c>
      <c r="P672">
        <v>0.36560437098191967</v>
      </c>
      <c r="Q672">
        <v>7.4991229779770032</v>
      </c>
      <c r="R672">
        <v>27.060101001396092</v>
      </c>
    </row>
    <row r="673" spans="1:18" x14ac:dyDescent="0.2">
      <c r="A673">
        <v>1.744112713854411</v>
      </c>
      <c r="B673">
        <v>0.32663877162389476</v>
      </c>
      <c r="C673">
        <v>3.3166581354558211</v>
      </c>
      <c r="D673">
        <v>640000</v>
      </c>
      <c r="E673">
        <v>2004</v>
      </c>
      <c r="F673">
        <v>0.49854520086437187</v>
      </c>
      <c r="G673">
        <v>0.38265434025776418</v>
      </c>
      <c r="H673">
        <v>0.36590444298500807</v>
      </c>
      <c r="I673">
        <v>8.8755708848538788</v>
      </c>
      <c r="J673">
        <v>7.7596147023839466</v>
      </c>
      <c r="K673">
        <v>0.40599955760494122</v>
      </c>
      <c r="L673">
        <v>0.14458117116479458</v>
      </c>
      <c r="M673">
        <v>0.23660890136944149</v>
      </c>
      <c r="N673">
        <v>0.72357285736267118</v>
      </c>
      <c r="O673">
        <v>0.18759036144578314</v>
      </c>
      <c r="P673">
        <v>0.4642255534192033</v>
      </c>
      <c r="Q673">
        <v>7.835818005808326</v>
      </c>
      <c r="R673">
        <v>28.755678821187317</v>
      </c>
    </row>
    <row r="674" spans="1:18" x14ac:dyDescent="0.2">
      <c r="A674">
        <v>1.9354827942992556</v>
      </c>
      <c r="B674">
        <v>0.31276170658725921</v>
      </c>
      <c r="C674">
        <v>3.725590456901009</v>
      </c>
      <c r="D674">
        <v>640000</v>
      </c>
      <c r="E674">
        <v>2005</v>
      </c>
      <c r="F674">
        <v>0.35893995303589399</v>
      </c>
      <c r="G674">
        <v>0.37077835812812726</v>
      </c>
      <c r="H674">
        <v>0.37054752512241718</v>
      </c>
      <c r="I674">
        <v>8.9888092699665858</v>
      </c>
      <c r="J674">
        <v>7.9805421432581873</v>
      </c>
      <c r="K674">
        <v>0.42279436430727951</v>
      </c>
      <c r="L674">
        <v>0.13654114117849936</v>
      </c>
      <c r="M674">
        <v>0.27634706582282847</v>
      </c>
      <c r="N674">
        <v>0.76437065650381975</v>
      </c>
      <c r="O674">
        <v>0.1969578313253012</v>
      </c>
      <c r="P674">
        <v>0.50801744381080172</v>
      </c>
      <c r="Q674">
        <v>7.5366387116547333</v>
      </c>
      <c r="R674">
        <v>29.855753102985574</v>
      </c>
    </row>
    <row r="675" spans="1:18" x14ac:dyDescent="0.2">
      <c r="A675">
        <v>2.2177215189873416</v>
      </c>
      <c r="B675">
        <v>0.29387793326619638</v>
      </c>
      <c r="C675">
        <v>4.2672280300591083</v>
      </c>
      <c r="D675">
        <v>640000</v>
      </c>
      <c r="E675">
        <v>2006</v>
      </c>
      <c r="F675">
        <v>0.48034717506169977</v>
      </c>
      <c r="G675">
        <v>0.3569548502307317</v>
      </c>
      <c r="H675">
        <v>0.38546263378378903</v>
      </c>
      <c r="I675">
        <v>9.1131651540690051</v>
      </c>
      <c r="J675">
        <v>8.1003407159069791</v>
      </c>
      <c r="K675">
        <v>0.42959601146207743</v>
      </c>
      <c r="L675">
        <v>0.16766902322034893</v>
      </c>
      <c r="M675">
        <v>0.28276680131132187</v>
      </c>
      <c r="N675">
        <v>0.72992799438004918</v>
      </c>
      <c r="O675">
        <v>0.29974397590361446</v>
      </c>
      <c r="P675">
        <v>0.62585924171401119</v>
      </c>
      <c r="Q675">
        <v>7.7624754420432218</v>
      </c>
      <c r="R675">
        <v>30.311563115962432</v>
      </c>
    </row>
    <row r="676" spans="1:18" x14ac:dyDescent="0.2">
      <c r="A676">
        <v>2.8355088852988692</v>
      </c>
      <c r="B676">
        <v>0.31809215501015786</v>
      </c>
      <c r="C676">
        <v>5.0727708028504077</v>
      </c>
      <c r="D676">
        <v>640000</v>
      </c>
      <c r="E676">
        <v>2007</v>
      </c>
      <c r="F676">
        <v>0.48504711183941007</v>
      </c>
      <c r="G676">
        <v>0.36536587911896717</v>
      </c>
      <c r="H676">
        <v>0.38429533916267727</v>
      </c>
      <c r="I676">
        <v>9.2801080099207436</v>
      </c>
      <c r="J676">
        <v>8.2487968417304973</v>
      </c>
      <c r="K676">
        <v>0.44022941417451861</v>
      </c>
      <c r="L676">
        <v>0.13703255574926787</v>
      </c>
      <c r="M676">
        <v>0.27558939823835732</v>
      </c>
      <c r="N676">
        <v>0.68346084162308141</v>
      </c>
      <c r="O676">
        <v>0.30966867469879522</v>
      </c>
      <c r="P676">
        <v>0.72065546907005318</v>
      </c>
      <c r="Q676">
        <v>7.9425444596443224</v>
      </c>
      <c r="R676">
        <v>30.970913560016385</v>
      </c>
    </row>
    <row r="677" spans="1:18" x14ac:dyDescent="0.2">
      <c r="A677">
        <v>3.748469891411649</v>
      </c>
      <c r="B677">
        <v>0.30682535277979384</v>
      </c>
      <c r="C677">
        <v>5.9235308546963887</v>
      </c>
      <c r="D677">
        <v>640000</v>
      </c>
      <c r="E677">
        <v>2008</v>
      </c>
      <c r="F677">
        <v>0.98107464909582465</v>
      </c>
      <c r="G677">
        <v>0.36680984576963044</v>
      </c>
      <c r="H677">
        <v>0.38156335076797959</v>
      </c>
      <c r="I677">
        <v>9.4533955642522098</v>
      </c>
      <c r="J677">
        <v>8.4726840285912068</v>
      </c>
      <c r="K677">
        <v>0.44977253962343572</v>
      </c>
      <c r="L677">
        <v>0.11458134696091857</v>
      </c>
      <c r="M677">
        <v>0.28495242108220092</v>
      </c>
      <c r="N677">
        <v>0.72760077601039352</v>
      </c>
      <c r="O677">
        <v>0.3163855421686747</v>
      </c>
      <c r="P677">
        <v>0.7117162330618918</v>
      </c>
      <c r="Q677">
        <v>8.2178606476938185</v>
      </c>
      <c r="R677">
        <v>33.835742848354343</v>
      </c>
    </row>
    <row r="678" spans="1:18" x14ac:dyDescent="0.2">
      <c r="A678">
        <v>3.8558904109589043</v>
      </c>
      <c r="B678">
        <v>0.24735043500897369</v>
      </c>
      <c r="C678">
        <v>6.2816463901185955</v>
      </c>
      <c r="D678">
        <v>640000</v>
      </c>
      <c r="E678">
        <v>2009</v>
      </c>
      <c r="F678">
        <v>1.455534229046705</v>
      </c>
      <c r="G678">
        <v>0.35424649653579332</v>
      </c>
      <c r="H678">
        <v>0.40563705487151869</v>
      </c>
      <c r="I678">
        <v>9.533331430203452</v>
      </c>
      <c r="J678">
        <v>8.599153445219045</v>
      </c>
      <c r="K678">
        <v>0.46098848368522077</v>
      </c>
      <c r="L678">
        <v>6.4848768011936897E-2</v>
      </c>
      <c r="M678">
        <v>0.34134053337122822</v>
      </c>
      <c r="N678">
        <v>0.84940378633571745</v>
      </c>
      <c r="O678">
        <v>0.32838855421686747</v>
      </c>
      <c r="P678">
        <v>0.74049904030710167</v>
      </c>
      <c r="Q678">
        <v>8.3102498524493402</v>
      </c>
      <c r="R678">
        <v>35.348688419705695</v>
      </c>
    </row>
    <row r="679" spans="1:18" x14ac:dyDescent="0.2">
      <c r="A679">
        <v>4.5955555555555554</v>
      </c>
      <c r="B679">
        <v>0.42708462603455599</v>
      </c>
      <c r="C679">
        <v>7.2482075227110894</v>
      </c>
      <c r="D679">
        <v>640000</v>
      </c>
      <c r="E679">
        <v>2010</v>
      </c>
      <c r="F679">
        <v>1.7078488372093021</v>
      </c>
      <c r="G679">
        <v>0.34597331178816237</v>
      </c>
      <c r="H679">
        <v>0.41081533672795967</v>
      </c>
      <c r="I679">
        <v>9.6220068782713639</v>
      </c>
      <c r="J679">
        <v>8.7603884022404159</v>
      </c>
      <c r="K679">
        <v>0.47960376643073815</v>
      </c>
      <c r="L679">
        <v>8.4420146184337769E-2</v>
      </c>
      <c r="M679">
        <v>0.35473410617937495</v>
      </c>
      <c r="N679">
        <v>0.91886427262547077</v>
      </c>
      <c r="O679">
        <v>0.33912650602409639</v>
      </c>
      <c r="P679">
        <v>0.86383025783619816</v>
      </c>
      <c r="Q679">
        <v>8.389911843965006</v>
      </c>
      <c r="R679">
        <v>37.44312436804853</v>
      </c>
    </row>
    <row r="680" spans="1:18" x14ac:dyDescent="0.2">
      <c r="A680">
        <v>5.567233429394812</v>
      </c>
      <c r="B680">
        <v>0.41424571718219705</v>
      </c>
      <c r="C680">
        <v>8.3938095503537244</v>
      </c>
      <c r="D680">
        <v>640000</v>
      </c>
      <c r="E680">
        <v>2011</v>
      </c>
      <c r="F680">
        <v>0.94606065282815022</v>
      </c>
      <c r="G680">
        <v>0.35442793037154391</v>
      </c>
      <c r="H680">
        <v>0.38507750963253434</v>
      </c>
      <c r="I680">
        <v>9.7579414139047902</v>
      </c>
      <c r="J680">
        <v>8.9052616650795358</v>
      </c>
      <c r="K680">
        <v>0.5019986110039355</v>
      </c>
      <c r="L680">
        <v>7.642068020892108E-2</v>
      </c>
      <c r="M680">
        <v>0.36540999984470685</v>
      </c>
      <c r="N680">
        <v>0.85139054678724324</v>
      </c>
      <c r="O680">
        <v>0.36906626506024098</v>
      </c>
      <c r="P680">
        <v>1.1182035650898987</v>
      </c>
      <c r="Q680">
        <v>8.4695738354806736</v>
      </c>
      <c r="R680">
        <v>39.817887182652981</v>
      </c>
    </row>
    <row r="681" spans="1:18" x14ac:dyDescent="0.2">
      <c r="A681">
        <v>6.1947674418604652</v>
      </c>
      <c r="B681">
        <v>0.37195013542214456</v>
      </c>
      <c r="C681">
        <v>9.0444485167184183</v>
      </c>
      <c r="D681">
        <v>640000</v>
      </c>
      <c r="E681">
        <v>2012</v>
      </c>
      <c r="F681">
        <v>1.2804757786779544</v>
      </c>
      <c r="G681">
        <v>0.3429863649407659</v>
      </c>
      <c r="H681">
        <v>0.41511325465012294</v>
      </c>
      <c r="I681">
        <v>9.8785081488251141</v>
      </c>
      <c r="J681">
        <v>9.0272157983896477</v>
      </c>
      <c r="K681">
        <v>0.51150759334273965</v>
      </c>
      <c r="L681">
        <v>6.5663922454246834E-2</v>
      </c>
      <c r="M681">
        <v>0.4056131393711872</v>
      </c>
      <c r="N681">
        <v>0.98398132332238386</v>
      </c>
      <c r="O681">
        <v>0.39942771084337353</v>
      </c>
      <c r="P681">
        <v>1.1254077344378195</v>
      </c>
      <c r="Q681">
        <v>8.4398306792985291</v>
      </c>
      <c r="R681">
        <v>42.176808823752516</v>
      </c>
    </row>
    <row r="682" spans="1:18" x14ac:dyDescent="0.2">
      <c r="A682">
        <v>6.7468985507246373</v>
      </c>
      <c r="B682">
        <v>0.3153383798316825</v>
      </c>
      <c r="C682">
        <v>9.6608656255164362</v>
      </c>
      <c r="D682">
        <v>640000</v>
      </c>
      <c r="E682">
        <v>2013</v>
      </c>
      <c r="F682">
        <v>1.8173087023725558</v>
      </c>
      <c r="G682">
        <v>9.0676459074723686E-2</v>
      </c>
      <c r="H682">
        <v>0.465604716512723</v>
      </c>
      <c r="I682">
        <v>9.9746773423631261</v>
      </c>
      <c r="J682">
        <v>9.1227968530476122</v>
      </c>
      <c r="K682">
        <v>0.52840013806143737</v>
      </c>
      <c r="L682">
        <v>8.5612167201677206E-2</v>
      </c>
      <c r="M682">
        <v>0.39630958722848503</v>
      </c>
      <c r="N682">
        <v>1.1389633025158099</v>
      </c>
      <c r="O682">
        <v>0.43003012048192779</v>
      </c>
      <c r="P682">
        <v>1.21731170370815</v>
      </c>
      <c r="Q682">
        <v>8.7838599315757691</v>
      </c>
      <c r="R682">
        <v>46.670768491978926</v>
      </c>
    </row>
    <row r="683" spans="1:18" x14ac:dyDescent="0.2">
      <c r="A683">
        <v>7.1916860465116281</v>
      </c>
      <c r="B683">
        <v>0.25867201706304621</v>
      </c>
      <c r="C683">
        <v>10.275288064020076</v>
      </c>
      <c r="D683">
        <v>640000</v>
      </c>
      <c r="E683">
        <v>2014</v>
      </c>
      <c r="F683">
        <v>2.0999233174069487</v>
      </c>
      <c r="G683">
        <v>0.28487292723978014</v>
      </c>
      <c r="H683">
        <v>0.48183564317891575</v>
      </c>
      <c r="I683">
        <v>10.055545758952778</v>
      </c>
      <c r="J683">
        <v>9.2938438634182461</v>
      </c>
      <c r="K683">
        <v>0.54820680705479852</v>
      </c>
      <c r="L683">
        <v>0.13495646730963559</v>
      </c>
      <c r="M683">
        <v>0.40439646879067398</v>
      </c>
      <c r="N683">
        <v>1.2828891565680656</v>
      </c>
      <c r="O683">
        <v>0.47102409638554216</v>
      </c>
      <c r="P683">
        <v>1.2516221317760867</v>
      </c>
      <c r="Q683">
        <v>8.6288028447254046</v>
      </c>
      <c r="R683">
        <v>47.926620657110838</v>
      </c>
    </row>
    <row r="684" spans="1:18" x14ac:dyDescent="0.2">
      <c r="A684">
        <v>7.5200583090379016</v>
      </c>
      <c r="B684">
        <v>0.22061194925951527</v>
      </c>
      <c r="C684">
        <v>10.779598538281261</v>
      </c>
      <c r="D684">
        <v>640000</v>
      </c>
      <c r="E684">
        <v>2015</v>
      </c>
      <c r="F684">
        <v>2.7283632746211017</v>
      </c>
      <c r="G684">
        <v>0.26775055612761745</v>
      </c>
      <c r="H684">
        <v>0.49088521204426799</v>
      </c>
      <c r="I684">
        <v>10.13404396061169</v>
      </c>
      <c r="J684">
        <v>9.3545524243167471</v>
      </c>
      <c r="K684">
        <v>0.56979636023172797</v>
      </c>
      <c r="L684">
        <v>9.0291371732741987E-2</v>
      </c>
      <c r="M684">
        <v>0.44138126216377577</v>
      </c>
      <c r="N684">
        <v>1.3590267816296939</v>
      </c>
      <c r="O684">
        <v>0.50060240963855418</v>
      </c>
      <c r="P684">
        <v>1.2849347533501083</v>
      </c>
      <c r="Q684">
        <v>8.9761927235733978</v>
      </c>
      <c r="R684">
        <v>49.447012698226928</v>
      </c>
    </row>
    <row r="685" spans="1:18" x14ac:dyDescent="0.2">
      <c r="A685">
        <v>8.1090087463556841</v>
      </c>
      <c r="B685">
        <v>0.20647405768615168</v>
      </c>
      <c r="C685">
        <v>11.656005944661494</v>
      </c>
      <c r="D685">
        <v>640000</v>
      </c>
      <c r="E685">
        <v>2016</v>
      </c>
      <c r="F685">
        <v>3.8539612156461898</v>
      </c>
      <c r="G685">
        <v>0.24771745275575655</v>
      </c>
      <c r="H685">
        <v>0.52460561197362654</v>
      </c>
      <c r="I685">
        <v>10.209243184778643</v>
      </c>
      <c r="J685">
        <v>9.4123438246180324</v>
      </c>
      <c r="K685">
        <v>0.58739436518334032</v>
      </c>
      <c r="L685">
        <v>7.7673421148059085E-2</v>
      </c>
      <c r="M685">
        <v>0.45104785736628089</v>
      </c>
      <c r="N685">
        <v>1.3641548290602901</v>
      </c>
      <c r="O685">
        <v>0.51114457831325311</v>
      </c>
      <c r="P685">
        <v>1.2768459999136206</v>
      </c>
      <c r="Q685">
        <v>9.2220729366602701</v>
      </c>
      <c r="R685">
        <v>52.259541325348032</v>
      </c>
    </row>
    <row r="686" spans="1:18" x14ac:dyDescent="0.2">
      <c r="A686">
        <v>9.3031395348837211</v>
      </c>
      <c r="B686">
        <v>0.18685772871401574</v>
      </c>
      <c r="C686">
        <v>13.152500194138634</v>
      </c>
      <c r="D686">
        <v>640000</v>
      </c>
      <c r="E686">
        <v>2017</v>
      </c>
      <c r="F686">
        <v>6.0191751290633686</v>
      </c>
      <c r="G686">
        <v>0.24748402822846932</v>
      </c>
      <c r="H686">
        <v>0.52282124770519389</v>
      </c>
      <c r="I686">
        <v>10.291205439552792</v>
      </c>
      <c r="J686">
        <v>9.487643701628885</v>
      </c>
      <c r="K686">
        <v>0.60950530436262551</v>
      </c>
      <c r="L686">
        <v>0.10632135588323521</v>
      </c>
      <c r="M686">
        <v>0.42895749746897144</v>
      </c>
      <c r="N686">
        <v>1.1650164360618445</v>
      </c>
      <c r="O686">
        <v>0.5204992771084338</v>
      </c>
      <c r="P686">
        <v>1.3875021274181651</v>
      </c>
      <c r="Q686">
        <v>9.2744194972174245</v>
      </c>
      <c r="R686">
        <v>56.447495319680037</v>
      </c>
    </row>
    <row r="687" spans="1:18" x14ac:dyDescent="0.2">
      <c r="A687">
        <v>10.174521739130435</v>
      </c>
      <c r="B687">
        <v>0.16369793084180823</v>
      </c>
      <c r="C687">
        <v>14.47045159191941</v>
      </c>
      <c r="D687">
        <v>640000</v>
      </c>
      <c r="E687">
        <v>2018</v>
      </c>
      <c r="F687">
        <v>7.9741804549426396</v>
      </c>
      <c r="G687">
        <v>0.25405048902172556</v>
      </c>
      <c r="H687">
        <v>0.51305233103912296</v>
      </c>
      <c r="I687">
        <v>10.370211434285125</v>
      </c>
      <c r="J687">
        <v>9.4871252776665695</v>
      </c>
      <c r="K687">
        <v>0.62150125433379366</v>
      </c>
      <c r="L687">
        <v>7.1195269267650657E-2</v>
      </c>
      <c r="M687">
        <v>0.40426618350469057</v>
      </c>
      <c r="N687">
        <v>0.86884085521948839</v>
      </c>
      <c r="O687">
        <v>0.53321138554216874</v>
      </c>
      <c r="P687">
        <v>1.5007610564591143</v>
      </c>
      <c r="Q687">
        <v>8.8204334365325074</v>
      </c>
      <c r="R687">
        <v>57.783916340164041</v>
      </c>
    </row>
    <row r="688" spans="1:18" x14ac:dyDescent="0.2">
      <c r="A688">
        <v>10.928513119533529</v>
      </c>
      <c r="B688">
        <v>0.15408140794207084</v>
      </c>
      <c r="C688">
        <v>15.428883229998316</v>
      </c>
      <c r="D688">
        <v>640000</v>
      </c>
      <c r="E688">
        <v>2019</v>
      </c>
      <c r="F688">
        <v>7.7483157351484806</v>
      </c>
      <c r="G688">
        <v>0.25272620737297868</v>
      </c>
      <c r="H688">
        <v>0.51274624293126714</v>
      </c>
      <c r="I688">
        <v>10.443729735417881</v>
      </c>
      <c r="J688">
        <v>9.8791610174641438</v>
      </c>
      <c r="K688">
        <v>0.63629643061386743</v>
      </c>
      <c r="L688">
        <v>6.4220914833479165E-2</v>
      </c>
      <c r="M688">
        <v>0.38369995304763532</v>
      </c>
      <c r="N688">
        <v>0.72981129177287873</v>
      </c>
      <c r="O688">
        <v>0.55083902108433735</v>
      </c>
      <c r="P688">
        <v>1.5118630828672257</v>
      </c>
      <c r="Q688">
        <v>8.9536155560056727</v>
      </c>
      <c r="R688">
        <v>57.18828895429121</v>
      </c>
    </row>
    <row r="689" spans="1:18" x14ac:dyDescent="0.2">
      <c r="A689">
        <v>11.500988372093024</v>
      </c>
      <c r="B689">
        <v>0.11915469773332543</v>
      </c>
      <c r="C689">
        <v>15.458710913005376</v>
      </c>
      <c r="D689">
        <v>640000</v>
      </c>
      <c r="E689">
        <v>2020</v>
      </c>
      <c r="F689">
        <v>10.694519578877284</v>
      </c>
      <c r="G689">
        <v>0.30286713664678933</v>
      </c>
      <c r="H689">
        <v>0.52886133536668645</v>
      </c>
      <c r="I689">
        <v>10.483456236510179</v>
      </c>
      <c r="J689">
        <v>9.8009833024582491</v>
      </c>
      <c r="K689">
        <v>0.64989666125698753</v>
      </c>
      <c r="L689">
        <v>3.1075695210421753E-2</v>
      </c>
      <c r="M689">
        <v>0.37417411041518167</v>
      </c>
      <c r="N689">
        <v>0.71912685770793028</v>
      </c>
      <c r="O689">
        <v>0.5557370030120482</v>
      </c>
      <c r="P689">
        <v>1.4398069160667473</v>
      </c>
      <c r="Q689">
        <v>9.250889698906791</v>
      </c>
      <c r="R689">
        <v>57.287115253908148</v>
      </c>
    </row>
    <row r="690" spans="1:18" x14ac:dyDescent="0.2">
      <c r="A690">
        <v>13.299246376811594</v>
      </c>
      <c r="B690">
        <v>0.15313007356179081</v>
      </c>
      <c r="C690">
        <v>17.834530720666343</v>
      </c>
      <c r="D690">
        <v>640000</v>
      </c>
      <c r="E690">
        <v>2021</v>
      </c>
      <c r="F690">
        <v>17.77241379310345</v>
      </c>
      <c r="G690">
        <v>0.3536038783444545</v>
      </c>
      <c r="H690">
        <v>0.51943931731794613</v>
      </c>
      <c r="I690">
        <v>10.552962325839884</v>
      </c>
      <c r="J690">
        <v>9.8209453962555333</v>
      </c>
      <c r="K690">
        <v>0.66041379310344828</v>
      </c>
      <c r="L690">
        <v>4.6682344428364692E-2</v>
      </c>
      <c r="M690">
        <v>0.31120706414660093</v>
      </c>
      <c r="N690">
        <v>0.63372944309214974</v>
      </c>
      <c r="O690">
        <v>0.56591365963855422</v>
      </c>
      <c r="P690">
        <v>1.5972413793103448</v>
      </c>
      <c r="Q690">
        <v>9.5481638418079093</v>
      </c>
      <c r="R690">
        <v>56.827586206896555</v>
      </c>
    </row>
    <row r="691" spans="1:18" x14ac:dyDescent="0.2">
      <c r="A691">
        <v>15.088005952380952</v>
      </c>
      <c r="B691">
        <v>0.20156991217186077</v>
      </c>
      <c r="C691">
        <v>19.359381590100302</v>
      </c>
      <c r="D691">
        <v>640000</v>
      </c>
      <c r="E691">
        <v>2022</v>
      </c>
      <c r="F691">
        <v>17.104395604395606</v>
      </c>
      <c r="G691">
        <v>0.30652910277833079</v>
      </c>
      <c r="H691">
        <v>0.50602736142125915</v>
      </c>
      <c r="I691">
        <v>10.601465794703079</v>
      </c>
      <c r="J691">
        <v>9.8193007042854035</v>
      </c>
      <c r="K691">
        <v>0.66346153846153844</v>
      </c>
      <c r="L691">
        <v>4.2721654893807567E-2</v>
      </c>
      <c r="M691">
        <v>0.31321139662732739</v>
      </c>
      <c r="N691">
        <v>0.63206316581690047</v>
      </c>
      <c r="O691">
        <v>2.3032789957354798E-2</v>
      </c>
      <c r="P691">
        <v>1.7170329670329669</v>
      </c>
      <c r="Q691">
        <v>9.4734864903915614</v>
      </c>
      <c r="R691">
        <v>57.417582417582416</v>
      </c>
    </row>
    <row r="692" spans="1:18" x14ac:dyDescent="0.2">
      <c r="A692">
        <v>2.0275985130111525</v>
      </c>
      <c r="B692">
        <v>0.3373096523148022</v>
      </c>
      <c r="C692">
        <v>1.99894138958099</v>
      </c>
      <c r="D692">
        <v>650000</v>
      </c>
      <c r="E692">
        <v>2000</v>
      </c>
      <c r="F692">
        <v>0.38769120962901682</v>
      </c>
      <c r="G692">
        <v>0.39356607967657237</v>
      </c>
      <c r="H692">
        <v>0.31136452119405494</v>
      </c>
      <c r="I692">
        <v>8.6385006755676272</v>
      </c>
      <c r="J692">
        <v>7.6133102266454582</v>
      </c>
      <c r="K692">
        <v>0.33750223044105959</v>
      </c>
      <c r="L692">
        <v>0.13745364146792222</v>
      </c>
      <c r="M692">
        <v>0.14003996890492534</v>
      </c>
      <c r="N692">
        <v>0.44764440141981288</v>
      </c>
      <c r="O692">
        <v>2.0773019400564599E-2</v>
      </c>
      <c r="P692">
        <v>9.8939661838099713E-2</v>
      </c>
      <c r="Q692">
        <v>8.3702527211022595</v>
      </c>
      <c r="R692">
        <v>38.120265381932612</v>
      </c>
    </row>
    <row r="693" spans="1:18" x14ac:dyDescent="0.2">
      <c r="A693">
        <v>2.1763109515888996</v>
      </c>
      <c r="B693">
        <v>0.34945707227543632</v>
      </c>
      <c r="C693">
        <v>2.225760660405351</v>
      </c>
      <c r="D693">
        <v>650000</v>
      </c>
      <c r="E693">
        <v>2001</v>
      </c>
      <c r="F693">
        <v>0.40241126964753038</v>
      </c>
      <c r="G693">
        <v>0.38154428070421215</v>
      </c>
      <c r="H693">
        <v>0.32314789666166011</v>
      </c>
      <c r="I693">
        <v>8.7347210039448111</v>
      </c>
      <c r="J693">
        <v>7.6804337712144006</v>
      </c>
      <c r="K693">
        <v>0.33749780139538105</v>
      </c>
      <c r="L693">
        <v>9.8300750603378936E-2</v>
      </c>
      <c r="M693">
        <v>0.17653740949316171</v>
      </c>
      <c r="N693">
        <v>0.47331724322874769</v>
      </c>
      <c r="O693">
        <v>4.86197369211364E-2</v>
      </c>
      <c r="P693">
        <v>0.10549038210415788</v>
      </c>
      <c r="Q693">
        <v>8.3888393538950901</v>
      </c>
      <c r="R693">
        <v>37.789349692728344</v>
      </c>
    </row>
    <row r="694" spans="1:18" x14ac:dyDescent="0.2">
      <c r="A694">
        <v>2.2988781023250509</v>
      </c>
      <c r="B694">
        <v>0.33723934884836548</v>
      </c>
      <c r="C694">
        <v>2.4553843940518729</v>
      </c>
      <c r="D694">
        <v>650000</v>
      </c>
      <c r="E694">
        <v>2002</v>
      </c>
      <c r="F694">
        <v>0.32910103454248657</v>
      </c>
      <c r="G694">
        <v>0.36947672645084584</v>
      </c>
      <c r="H694">
        <v>0.326060106705237</v>
      </c>
      <c r="I694">
        <v>8.787830829258759</v>
      </c>
      <c r="J694">
        <v>7.7513473627851823</v>
      </c>
      <c r="K694">
        <v>0.33840194416304936</v>
      </c>
      <c r="L694">
        <v>0.13815359224625456</v>
      </c>
      <c r="M694">
        <v>0.22396374888381784</v>
      </c>
      <c r="N694">
        <v>0.49613676952078578</v>
      </c>
      <c r="O694">
        <v>4.9810198810739385E-2</v>
      </c>
      <c r="P694">
        <v>0.11263968423096908</v>
      </c>
      <c r="Q694">
        <v>8.4438529088913281</v>
      </c>
      <c r="R694">
        <v>35.324560804959084</v>
      </c>
    </row>
    <row r="695" spans="1:18" x14ac:dyDescent="0.2">
      <c r="A695">
        <v>2.6192271964728882</v>
      </c>
      <c r="B695">
        <v>0.29857879477864674</v>
      </c>
      <c r="C695">
        <v>2.6827762792851511</v>
      </c>
      <c r="D695">
        <v>650000</v>
      </c>
      <c r="E695">
        <v>2003</v>
      </c>
      <c r="F695">
        <v>0.38884149021432818</v>
      </c>
      <c r="G695">
        <v>0.37889813186562227</v>
      </c>
      <c r="H695">
        <v>0.32036910727789608</v>
      </c>
      <c r="I695">
        <v>8.8545222037574316</v>
      </c>
      <c r="J695">
        <v>7.686128329711047</v>
      </c>
      <c r="K695">
        <v>0.34391271749528174</v>
      </c>
      <c r="L695">
        <v>0.20898135805671275</v>
      </c>
      <c r="M695">
        <v>0.19504205550585707</v>
      </c>
      <c r="N695">
        <v>0.51524743670500794</v>
      </c>
      <c r="O695">
        <v>5.0233047029851638E-2</v>
      </c>
      <c r="P695">
        <v>0.12131647664107138</v>
      </c>
      <c r="Q695">
        <v>8.4418577716006489</v>
      </c>
      <c r="R695">
        <v>37.591457897050077</v>
      </c>
    </row>
    <row r="696" spans="1:18" x14ac:dyDescent="0.2">
      <c r="A696">
        <v>2.9153245846149711</v>
      </c>
      <c r="B696">
        <v>0.33046380635585082</v>
      </c>
      <c r="C696">
        <v>3.0792390041953159</v>
      </c>
      <c r="D696">
        <v>650000</v>
      </c>
      <c r="E696">
        <v>2004</v>
      </c>
      <c r="F696">
        <v>0.40344147806286967</v>
      </c>
      <c r="G696">
        <v>0.38139670052711688</v>
      </c>
      <c r="H696">
        <v>0.32898983984576802</v>
      </c>
      <c r="I696">
        <v>8.9231141955879973</v>
      </c>
      <c r="J696">
        <v>7.806153809013284</v>
      </c>
      <c r="K696">
        <v>0.35153913942672593</v>
      </c>
      <c r="L696">
        <v>0.21486880620706492</v>
      </c>
      <c r="M696">
        <v>0.1939913289071751</v>
      </c>
      <c r="N696">
        <v>0.52853582009094979</v>
      </c>
      <c r="O696">
        <v>5.2149678659378938E-2</v>
      </c>
      <c r="P696">
        <v>0.13544834471832959</v>
      </c>
      <c r="Q696">
        <v>8.5512988866685706</v>
      </c>
      <c r="R696">
        <v>39.580054097834562</v>
      </c>
    </row>
    <row r="697" spans="1:18" x14ac:dyDescent="0.2">
      <c r="A697">
        <v>3.1839645284353599</v>
      </c>
      <c r="B697">
        <v>0.31591295973113986</v>
      </c>
      <c r="C697">
        <v>3.5324843662130538</v>
      </c>
      <c r="D697">
        <v>650000</v>
      </c>
      <c r="E697">
        <v>2005</v>
      </c>
      <c r="F697">
        <v>0.45812918148581094</v>
      </c>
      <c r="G697">
        <v>0.37644890392891278</v>
      </c>
      <c r="H697">
        <v>0.3616635940561102</v>
      </c>
      <c r="I697">
        <v>8.9859648120509341</v>
      </c>
      <c r="J697">
        <v>8.062301011304541</v>
      </c>
      <c r="K697">
        <v>0.37150247469346132</v>
      </c>
      <c r="L697">
        <v>0.25806921415240686</v>
      </c>
      <c r="M697">
        <v>0.20591944423504957</v>
      </c>
      <c r="N697">
        <v>0.53126792806160705</v>
      </c>
      <c r="O697">
        <v>5.3775602138266564E-2</v>
      </c>
      <c r="P697">
        <v>0.15427164424105255</v>
      </c>
      <c r="Q697">
        <v>8.2840626768012218</v>
      </c>
      <c r="R697">
        <v>39.495610217126377</v>
      </c>
    </row>
    <row r="698" spans="1:18" x14ac:dyDescent="0.2">
      <c r="A698">
        <v>3.6431659993840468</v>
      </c>
      <c r="B698">
        <v>0.40822571420560089</v>
      </c>
      <c r="C698">
        <v>4.1002282775708787</v>
      </c>
      <c r="D698">
        <v>650000</v>
      </c>
      <c r="E698">
        <v>2006</v>
      </c>
      <c r="F698">
        <v>0.5790243902439024</v>
      </c>
      <c r="G698">
        <v>0.36493665526564156</v>
      </c>
      <c r="H698">
        <v>0.35569925400180974</v>
      </c>
      <c r="I698">
        <v>9.0905732443103719</v>
      </c>
      <c r="J698">
        <v>8.1744808035348786</v>
      </c>
      <c r="K698">
        <v>0.37940000000000002</v>
      </c>
      <c r="L698">
        <v>0.24538751662778036</v>
      </c>
      <c r="M698">
        <v>0.22941978264250981</v>
      </c>
      <c r="N698">
        <v>0.52988567428838074</v>
      </c>
      <c r="O698">
        <v>8.6333113099885866E-2</v>
      </c>
      <c r="P698">
        <v>0.1737560975609756</v>
      </c>
      <c r="Q698">
        <v>8.359742294967786</v>
      </c>
      <c r="R698">
        <v>40.634146341463421</v>
      </c>
    </row>
    <row r="699" spans="1:18" x14ac:dyDescent="0.2">
      <c r="A699">
        <v>4.214782880951808</v>
      </c>
      <c r="B699">
        <v>0.36422622230110446</v>
      </c>
      <c r="C699">
        <v>4.7868132291183247</v>
      </c>
      <c r="D699">
        <v>650000</v>
      </c>
      <c r="E699">
        <v>2007</v>
      </c>
      <c r="F699">
        <v>0.73215316987958134</v>
      </c>
      <c r="G699">
        <v>0.3618361149552316</v>
      </c>
      <c r="H699">
        <v>0.36157716515353866</v>
      </c>
      <c r="I699">
        <v>9.2412031780040405</v>
      </c>
      <c r="J699">
        <v>8.3054676512224823</v>
      </c>
      <c r="K699">
        <v>0.39150148673867285</v>
      </c>
      <c r="L699">
        <v>0.29798275480280223</v>
      </c>
      <c r="M699">
        <v>0.22718426075130571</v>
      </c>
      <c r="N699">
        <v>0.52880581364784407</v>
      </c>
      <c r="O699">
        <v>8.7223857288726045E-2</v>
      </c>
      <c r="P699">
        <v>0.19727089190001862</v>
      </c>
      <c r="Q699">
        <v>8.5572033898305087</v>
      </c>
      <c r="R699">
        <v>43.098716584176138</v>
      </c>
    </row>
    <row r="700" spans="1:18" x14ac:dyDescent="0.2">
      <c r="A700">
        <v>4.8874796479388367</v>
      </c>
      <c r="B700">
        <v>0.40858733796722402</v>
      </c>
      <c r="C700">
        <v>5.6572622664792362</v>
      </c>
      <c r="D700">
        <v>650000</v>
      </c>
      <c r="E700">
        <v>2008</v>
      </c>
      <c r="F700">
        <v>0.70067251420821197</v>
      </c>
      <c r="G700">
        <v>0.38574088010456681</v>
      </c>
      <c r="H700">
        <v>0.35072440024778812</v>
      </c>
      <c r="I700">
        <v>9.3441804669472326</v>
      </c>
      <c r="J700">
        <v>8.4945001645723544</v>
      </c>
      <c r="K700">
        <v>0.39647364147906194</v>
      </c>
      <c r="L700">
        <v>0.37248200238984386</v>
      </c>
      <c r="M700">
        <v>0.25572869719712354</v>
      </c>
      <c r="N700">
        <v>0.54555419031364893</v>
      </c>
      <c r="O700">
        <v>8.8084569643822441E-2</v>
      </c>
      <c r="P700">
        <v>0.22497078575752882</v>
      </c>
      <c r="Q700">
        <v>8.6042832667047406</v>
      </c>
      <c r="R700">
        <v>45.381803164054986</v>
      </c>
    </row>
    <row r="701" spans="1:18" x14ac:dyDescent="0.2">
      <c r="A701">
        <v>4.8917277607804657</v>
      </c>
      <c r="B701">
        <v>0.33304093504349319</v>
      </c>
      <c r="C701">
        <v>5.8856424245562451</v>
      </c>
      <c r="D701">
        <v>650000</v>
      </c>
      <c r="E701">
        <v>2009</v>
      </c>
      <c r="F701">
        <v>0.8644371661655772</v>
      </c>
      <c r="G701">
        <v>0.37564687926060703</v>
      </c>
      <c r="H701">
        <v>0.39088670386651692</v>
      </c>
      <c r="I701">
        <v>9.4138949051781466</v>
      </c>
      <c r="J701">
        <v>8.6042601576752986</v>
      </c>
      <c r="K701">
        <v>0.39839620500039374</v>
      </c>
      <c r="L701">
        <v>0.22487209860112298</v>
      </c>
      <c r="M701">
        <v>0.31789521757293532</v>
      </c>
      <c r="N701">
        <v>0.64325477876878989</v>
      </c>
      <c r="O701">
        <v>9.0505736080245064E-2</v>
      </c>
      <c r="P701">
        <v>0.25380912893826174</v>
      </c>
      <c r="Q701">
        <v>8.696881091617934</v>
      </c>
      <c r="R701">
        <v>49.661127659673035</v>
      </c>
    </row>
    <row r="702" spans="1:18" x14ac:dyDescent="0.2">
      <c r="A702">
        <v>4.4189447650453424</v>
      </c>
      <c r="B702">
        <v>0.44183853874947809</v>
      </c>
      <c r="C702">
        <v>6.7406842155518412</v>
      </c>
      <c r="D702">
        <v>650000</v>
      </c>
      <c r="E702">
        <v>2010</v>
      </c>
      <c r="F702">
        <v>1.1724810192621882</v>
      </c>
      <c r="G702">
        <v>0.3726987316705932</v>
      </c>
      <c r="H702">
        <v>0.38012379778575911</v>
      </c>
      <c r="I702">
        <v>9.5210382861698317</v>
      </c>
      <c r="J702">
        <v>8.7472258186830025</v>
      </c>
      <c r="K702">
        <v>0.43102177922392926</v>
      </c>
      <c r="L702">
        <v>0.2163402714927484</v>
      </c>
      <c r="M702">
        <v>0.3169506621046308</v>
      </c>
      <c r="N702">
        <v>0.63864349704674095</v>
      </c>
      <c r="O702">
        <v>9.1803111297975845E-2</v>
      </c>
      <c r="P702">
        <v>0.30294127069117804</v>
      </c>
      <c r="Q702">
        <v>8.9566963597624554</v>
      </c>
      <c r="R702">
        <v>53.178100873640226</v>
      </c>
    </row>
    <row r="703" spans="1:18" x14ac:dyDescent="0.2">
      <c r="A703">
        <v>5.2890931174089069</v>
      </c>
      <c r="B703">
        <v>0.45080642653628805</v>
      </c>
      <c r="C703">
        <v>7.9520710484407306</v>
      </c>
      <c r="D703">
        <v>650000</v>
      </c>
      <c r="E703">
        <v>2011</v>
      </c>
      <c r="F703">
        <v>1.1874157303370787</v>
      </c>
      <c r="G703">
        <v>0.37733799258740108</v>
      </c>
      <c r="H703">
        <v>0.36509212392100404</v>
      </c>
      <c r="I703">
        <v>9.6494736267454186</v>
      </c>
      <c r="J703">
        <v>8.8907184025531585</v>
      </c>
      <c r="K703">
        <v>0.43729887640449439</v>
      </c>
      <c r="L703">
        <v>0.22563842712541127</v>
      </c>
      <c r="M703">
        <v>0.34973660561877395</v>
      </c>
      <c r="N703">
        <v>0.7091429004459564</v>
      </c>
      <c r="O703">
        <v>9.3188780106913324E-2</v>
      </c>
      <c r="P703">
        <v>0.37712359550561797</v>
      </c>
      <c r="Q703">
        <v>9.2165116279069768</v>
      </c>
      <c r="R703">
        <v>56.359550561797754</v>
      </c>
    </row>
    <row r="704" spans="1:18" x14ac:dyDescent="0.2">
      <c r="A704">
        <v>5.948499197431782</v>
      </c>
      <c r="B704">
        <v>0.41049235644252835</v>
      </c>
      <c r="C704">
        <v>8.5016531194666989</v>
      </c>
      <c r="D704">
        <v>650000</v>
      </c>
      <c r="E704">
        <v>2012</v>
      </c>
      <c r="F704">
        <v>1.5264092321349312</v>
      </c>
      <c r="G704">
        <v>0.3714898518948514</v>
      </c>
      <c r="H704">
        <v>0.38063580624578081</v>
      </c>
      <c r="I704">
        <v>9.7937106322375449</v>
      </c>
      <c r="J704">
        <v>9.0178946087608498</v>
      </c>
      <c r="K704">
        <v>0.44220150909897915</v>
      </c>
      <c r="L704">
        <v>0.21436811657849683</v>
      </c>
      <c r="M704">
        <v>0.36698997413594214</v>
      </c>
      <c r="N704">
        <v>0.83093851316071732</v>
      </c>
      <c r="O704">
        <v>9.9651030091897408E-2</v>
      </c>
      <c r="P704">
        <v>0.51109631602308037</v>
      </c>
      <c r="Q704">
        <v>9.0871082199881723</v>
      </c>
      <c r="R704">
        <v>58.411007545494897</v>
      </c>
    </row>
    <row r="705" spans="1:18" x14ac:dyDescent="0.2">
      <c r="A705">
        <v>6.6607698412698406</v>
      </c>
      <c r="B705">
        <v>0.33248958038167953</v>
      </c>
      <c r="C705">
        <v>9.0962271621002539</v>
      </c>
      <c r="D705">
        <v>650000</v>
      </c>
      <c r="E705">
        <v>2013</v>
      </c>
      <c r="F705">
        <v>2.1873085339168492</v>
      </c>
      <c r="G705">
        <v>9.0176703962683999E-2</v>
      </c>
      <c r="H705">
        <v>0.43473406523713087</v>
      </c>
      <c r="I705">
        <v>9.9566016881856143</v>
      </c>
      <c r="J705">
        <v>9.1297861294063676</v>
      </c>
      <c r="K705">
        <v>0.44940043763676152</v>
      </c>
      <c r="L705">
        <v>0.20338609834794349</v>
      </c>
      <c r="M705">
        <v>0.36545707691446128</v>
      </c>
      <c r="N705">
        <v>0.92132735264644805</v>
      </c>
      <c r="O705">
        <v>0.10220133341341822</v>
      </c>
      <c r="P705">
        <v>0.67385120350109406</v>
      </c>
      <c r="Q705">
        <v>9.0285494739330883</v>
      </c>
      <c r="R705">
        <v>60.087527352297599</v>
      </c>
    </row>
    <row r="706" spans="1:18" x14ac:dyDescent="0.2">
      <c r="A706">
        <v>7.3237470355731231</v>
      </c>
      <c r="B706">
        <v>0.32513802590758023</v>
      </c>
      <c r="C706">
        <v>9.7169600784818311</v>
      </c>
      <c r="D706">
        <v>650000</v>
      </c>
      <c r="E706">
        <v>2014</v>
      </c>
      <c r="F706">
        <v>2.2529032258064516</v>
      </c>
      <c r="G706">
        <v>0.32215257330071329</v>
      </c>
      <c r="H706">
        <v>0.46034789431293888</v>
      </c>
      <c r="I706">
        <v>10.05251211625133</v>
      </c>
      <c r="J706">
        <v>9.2571818080907402</v>
      </c>
      <c r="K706">
        <v>0.46790107526881713</v>
      </c>
      <c r="L706">
        <v>0.18347969416938129</v>
      </c>
      <c r="M706">
        <v>0.35811677644006068</v>
      </c>
      <c r="N706">
        <v>1.019774527391538</v>
      </c>
      <c r="O706">
        <v>0.10539251606703105</v>
      </c>
      <c r="P706">
        <v>0.81730752688172048</v>
      </c>
      <c r="Q706">
        <v>9.2190481765497871</v>
      </c>
      <c r="R706">
        <v>61.505376344086024</v>
      </c>
    </row>
    <row r="707" spans="1:18" x14ac:dyDescent="0.2">
      <c r="A707">
        <v>7.203467492260061</v>
      </c>
      <c r="B707">
        <v>0.28271214108962706</v>
      </c>
      <c r="C707">
        <v>10.194475604070428</v>
      </c>
      <c r="D707">
        <v>650000</v>
      </c>
      <c r="E707">
        <v>2015</v>
      </c>
      <c r="F707">
        <v>3.6733752620545075</v>
      </c>
      <c r="G707">
        <v>0.31636048000169836</v>
      </c>
      <c r="H707">
        <v>0.457936434097169</v>
      </c>
      <c r="I707">
        <v>10.17636025560434</v>
      </c>
      <c r="J707">
        <v>9.2989577263385321</v>
      </c>
      <c r="K707">
        <v>0.48779874213836483</v>
      </c>
      <c r="L707">
        <v>0.13163259037916039</v>
      </c>
      <c r="M707">
        <v>0.40882336508045664</v>
      </c>
      <c r="N707">
        <v>1.1618319565740614</v>
      </c>
      <c r="O707">
        <v>0.1070712955733077</v>
      </c>
      <c r="P707">
        <v>0.90580293501048226</v>
      </c>
      <c r="Q707">
        <v>9.143710215216732</v>
      </c>
      <c r="R707">
        <v>63.018867924528294</v>
      </c>
    </row>
    <row r="708" spans="1:18" x14ac:dyDescent="0.2">
      <c r="A708">
        <v>7.2960833333333337</v>
      </c>
      <c r="B708">
        <v>0.2611705830733792</v>
      </c>
      <c r="C708">
        <v>10.968005761087255</v>
      </c>
      <c r="D708">
        <v>650000</v>
      </c>
      <c r="E708">
        <v>2016</v>
      </c>
      <c r="F708">
        <v>2.930807248764415</v>
      </c>
      <c r="G708">
        <v>0.29837227118870735</v>
      </c>
      <c r="H708">
        <v>0.4870176958758517</v>
      </c>
      <c r="I708">
        <v>10.256375384409997</v>
      </c>
      <c r="J708">
        <v>9.3620993967110024</v>
      </c>
      <c r="K708">
        <v>0.50420098846787487</v>
      </c>
      <c r="L708">
        <v>0.12164599206008203</v>
      </c>
      <c r="M708">
        <v>0.42968778391893536</v>
      </c>
      <c r="N708">
        <v>1.0681872590420556</v>
      </c>
      <c r="O708">
        <v>0.10936692894468135</v>
      </c>
      <c r="P708">
        <v>0.95406095551894565</v>
      </c>
      <c r="Q708">
        <v>9.1419804279316637</v>
      </c>
      <c r="R708">
        <v>64.621087314662276</v>
      </c>
    </row>
    <row r="709" spans="1:18" x14ac:dyDescent="0.2">
      <c r="A709">
        <v>8.3531961077844326</v>
      </c>
      <c r="B709">
        <v>0.25291206521353399</v>
      </c>
      <c r="C709">
        <v>12.38569098134494</v>
      </c>
      <c r="D709">
        <v>650000</v>
      </c>
      <c r="E709">
        <v>2017</v>
      </c>
      <c r="F709">
        <v>3.2637096774193548</v>
      </c>
      <c r="G709">
        <v>0.28648251776131034</v>
      </c>
      <c r="H709">
        <v>0.49835040327648328</v>
      </c>
      <c r="I709">
        <v>10.334451452250059</v>
      </c>
      <c r="J709">
        <v>9.4154513414423082</v>
      </c>
      <c r="K709">
        <v>0.51899999999999991</v>
      </c>
      <c r="L709">
        <v>0.1244410560821945</v>
      </c>
      <c r="M709">
        <v>0.41552845149629875</v>
      </c>
      <c r="N709">
        <v>1.0832668928939135</v>
      </c>
      <c r="O709">
        <v>0.11132063186978196</v>
      </c>
      <c r="P709">
        <v>1.0253427419354839</v>
      </c>
      <c r="Q709">
        <v>9.5914269911504419</v>
      </c>
      <c r="R709">
        <v>67.580645161290334</v>
      </c>
    </row>
    <row r="710" spans="1:18" x14ac:dyDescent="0.2">
      <c r="A710">
        <v>9.6238842975206609</v>
      </c>
      <c r="B710">
        <v>0.26771513007694969</v>
      </c>
      <c r="C710">
        <v>13.723652077899494</v>
      </c>
      <c r="D710">
        <v>650000</v>
      </c>
      <c r="E710">
        <v>2018</v>
      </c>
      <c r="F710">
        <v>3.8325396825396827</v>
      </c>
      <c r="G710">
        <v>0.28928938995022008</v>
      </c>
      <c r="H710">
        <v>0.48599026452604771</v>
      </c>
      <c r="I710">
        <v>10.397071895954431</v>
      </c>
      <c r="J710">
        <v>9.4451615058880503</v>
      </c>
      <c r="K710">
        <v>0.54009920634920638</v>
      </c>
      <c r="L710">
        <v>0.10331977229032764</v>
      </c>
      <c r="M710">
        <v>0.39131073376640108</v>
      </c>
      <c r="N710">
        <v>0.70593994246408309</v>
      </c>
      <c r="O710">
        <v>0.11355029551324403</v>
      </c>
      <c r="P710">
        <v>1.0660634920634922</v>
      </c>
      <c r="Q710">
        <v>9.4505034013605442</v>
      </c>
      <c r="R710">
        <v>70.992063492063494</v>
      </c>
    </row>
    <row r="711" spans="1:18" x14ac:dyDescent="0.2">
      <c r="A711">
        <v>10.124430379746835</v>
      </c>
      <c r="B711">
        <v>0.21597284451810186</v>
      </c>
      <c r="C711">
        <v>14.58796628614239</v>
      </c>
      <c r="D711">
        <v>650000</v>
      </c>
      <c r="E711">
        <v>2019</v>
      </c>
      <c r="F711">
        <v>3.381008206330598</v>
      </c>
      <c r="G711">
        <v>0.28987973218730068</v>
      </c>
      <c r="H711">
        <v>0.49715748802566806</v>
      </c>
      <c r="I711">
        <v>10.453449174328714</v>
      </c>
      <c r="J711">
        <v>9.5563687677684914</v>
      </c>
      <c r="K711">
        <v>0.55509964830011727</v>
      </c>
      <c r="L711">
        <v>0.12027933890216376</v>
      </c>
      <c r="M711">
        <v>0.39092792512526553</v>
      </c>
      <c r="N711">
        <v>0.68166886497130641</v>
      </c>
      <c r="O711">
        <v>0.11665672172502853</v>
      </c>
      <c r="P711">
        <v>1.1205744431418523</v>
      </c>
      <c r="Q711">
        <v>9.215723658386139</v>
      </c>
      <c r="R711">
        <v>72.84095349745995</v>
      </c>
    </row>
    <row r="712" spans="1:18" x14ac:dyDescent="0.2">
      <c r="A712">
        <v>10.177536873156342</v>
      </c>
      <c r="B712">
        <v>0.17889045693599828</v>
      </c>
      <c r="C712">
        <v>14.663511323879131</v>
      </c>
      <c r="D712">
        <v>650000</v>
      </c>
      <c r="E712">
        <v>2020</v>
      </c>
      <c r="F712">
        <v>4.926867117803968</v>
      </c>
      <c r="G712">
        <v>0.3377898253089327</v>
      </c>
      <c r="H712">
        <v>0.49869303197240211</v>
      </c>
      <c r="I712">
        <v>10.458475218647232</v>
      </c>
      <c r="J712">
        <v>9.3777409986700242</v>
      </c>
      <c r="K712">
        <v>0.56538338306652414</v>
      </c>
      <c r="L712">
        <v>0.10682615579535591</v>
      </c>
      <c r="M712">
        <v>0.40093212392958638</v>
      </c>
      <c r="N712">
        <v>0.78041179242312941</v>
      </c>
      <c r="O712">
        <v>0.1256654501771878</v>
      </c>
      <c r="P712">
        <v>1.1962987697308232</v>
      </c>
      <c r="Q712">
        <v>9.4232155672763618</v>
      </c>
      <c r="R712">
        <v>70.063964732540953</v>
      </c>
    </row>
    <row r="713" spans="1:18" x14ac:dyDescent="0.2">
      <c r="A713">
        <v>11.985891689323241</v>
      </c>
      <c r="B713">
        <v>0.2106921878100565</v>
      </c>
      <c r="C713">
        <v>16.77363775221432</v>
      </c>
      <c r="D713">
        <v>650000</v>
      </c>
      <c r="E713">
        <v>2021</v>
      </c>
      <c r="F713">
        <v>8.1799922750096563</v>
      </c>
      <c r="G713">
        <v>0.29785397449842588</v>
      </c>
      <c r="H713">
        <v>0.50086670730273919</v>
      </c>
      <c r="I713">
        <v>10.535886353621976</v>
      </c>
      <c r="J713">
        <v>9.5357215329870257</v>
      </c>
      <c r="K713">
        <v>0.57242178447276937</v>
      </c>
      <c r="L713">
        <v>9.6103804928087969E-2</v>
      </c>
      <c r="M713">
        <v>0.32963689031118959</v>
      </c>
      <c r="N713">
        <v>0.75932460802069779</v>
      </c>
      <c r="O713">
        <v>0.1305337647906781</v>
      </c>
      <c r="P713">
        <v>1.3364233294708381</v>
      </c>
      <c r="Q713">
        <v>9.6307074761665827</v>
      </c>
      <c r="R713">
        <v>71.881035148706061</v>
      </c>
    </row>
    <row r="714" spans="1:18" x14ac:dyDescent="0.2">
      <c r="A714">
        <v>12.961236119228522</v>
      </c>
      <c r="B714">
        <v>0.23282474967642591</v>
      </c>
      <c r="C714">
        <v>18.246437170210882</v>
      </c>
      <c r="D714">
        <v>650000</v>
      </c>
      <c r="E714">
        <v>2022</v>
      </c>
      <c r="F714">
        <v>7.9350599149594121</v>
      </c>
      <c r="G714">
        <v>0.29295340065302333</v>
      </c>
      <c r="H714">
        <v>0.48306945334818868</v>
      </c>
      <c r="I714">
        <v>10.556079109345974</v>
      </c>
      <c r="J714">
        <v>9.4355639232593589</v>
      </c>
      <c r="K714">
        <v>0.57904909161190565</v>
      </c>
      <c r="L714">
        <v>0.13875798558620711</v>
      </c>
      <c r="M714">
        <v>0.38528085815389368</v>
      </c>
      <c r="N714">
        <v>0.75119015932172473</v>
      </c>
      <c r="O714">
        <v>0.13401285362484233</v>
      </c>
      <c r="P714">
        <v>1.3397758020873598</v>
      </c>
      <c r="Q714">
        <v>9.6664421553090332</v>
      </c>
      <c r="R714">
        <v>69.424043293390028</v>
      </c>
    </row>
  </sheetData>
  <phoneticPr fontId="1" type="noConversion"/>
  <pageMargins left="0.7" right="0.7" top="0.75" bottom="0.75" header="0.3" footer="0.3"/>
  <pageSetup orientation="portrait" horizontalDpi="200" verticalDpi="2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4"/>
  <sheetViews>
    <sheetView tabSelected="1" workbookViewId="0">
      <selection activeCell="F31" sqref="F31"/>
    </sheetView>
  </sheetViews>
  <sheetFormatPr defaultRowHeight="14.25" x14ac:dyDescent="0.2"/>
  <sheetData>
    <row r="1" spans="1:18" x14ac:dyDescent="0.2">
      <c r="A1" t="s">
        <v>2</v>
      </c>
      <c r="B1" t="s">
        <v>22</v>
      </c>
      <c r="C1" t="s">
        <v>20</v>
      </c>
      <c r="D1" t="s">
        <v>21</v>
      </c>
      <c r="E1" t="s">
        <v>1</v>
      </c>
      <c r="F1" t="s">
        <v>16</v>
      </c>
      <c r="G1" t="s">
        <v>4</v>
      </c>
      <c r="H1" t="s">
        <v>5</v>
      </c>
      <c r="I1" t="s">
        <v>6</v>
      </c>
      <c r="J1" s="1" t="s">
        <v>14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15</v>
      </c>
      <c r="R1" t="s">
        <v>13</v>
      </c>
    </row>
    <row r="2" spans="1:18" x14ac:dyDescent="0.2">
      <c r="A2">
        <v>5.2927498788955276</v>
      </c>
      <c r="B2">
        <v>6.7947287059815828E-2</v>
      </c>
      <c r="C2">
        <v>2.2246671970675322</v>
      </c>
      <c r="D2">
        <v>110000</v>
      </c>
      <c r="E2">
        <v>2000</v>
      </c>
      <c r="F2">
        <v>7.5858022880610152</v>
      </c>
      <c r="G2">
        <v>0.36815306396402442</v>
      </c>
      <c r="H2">
        <v>0.34223362519253808</v>
      </c>
      <c r="I2">
        <v>9.2676314436833547</v>
      </c>
      <c r="J2">
        <v>9.2671442690859518</v>
      </c>
      <c r="K2">
        <v>0.77544734526254033</v>
      </c>
      <c r="L2">
        <v>1.253248685630606</v>
      </c>
      <c r="M2">
        <v>0.13515068033437061</v>
      </c>
      <c r="N2">
        <v>0.39064616511074501</v>
      </c>
      <c r="O2">
        <v>0.82858013406459463</v>
      </c>
      <c r="P2">
        <v>0.28192285127603406</v>
      </c>
      <c r="Q2">
        <v>9.9217803576791503</v>
      </c>
      <c r="R2">
        <v>52.214725726019367</v>
      </c>
    </row>
    <row r="3" spans="1:18" x14ac:dyDescent="0.2">
      <c r="A3">
        <v>6.1400858642073466</v>
      </c>
      <c r="B3">
        <v>7.8556931401926253E-2</v>
      </c>
      <c r="C3">
        <v>2.4593139611472616</v>
      </c>
      <c r="D3">
        <v>110000</v>
      </c>
      <c r="E3">
        <v>2001</v>
      </c>
      <c r="F3">
        <v>8.7892570933506615</v>
      </c>
      <c r="G3">
        <v>0.35911786891803393</v>
      </c>
      <c r="H3">
        <v>0.34117322730302024</v>
      </c>
      <c r="I3">
        <v>9.3875430161302891</v>
      </c>
      <c r="J3">
        <v>9.3505008876525206</v>
      </c>
      <c r="K3">
        <v>0.78059345895603194</v>
      </c>
      <c r="L3">
        <v>1.1047712621261168</v>
      </c>
      <c r="M3">
        <v>0.14478992619448403</v>
      </c>
      <c r="N3">
        <v>0.39189952091156283</v>
      </c>
      <c r="O3">
        <v>0.84649603900060943</v>
      </c>
      <c r="P3">
        <v>0.28874449498231175</v>
      </c>
      <c r="Q3">
        <v>10.092221746477399</v>
      </c>
      <c r="R3">
        <v>52.775972853945561</v>
      </c>
    </row>
    <row r="4" spans="1:18" x14ac:dyDescent="0.2">
      <c r="A4">
        <v>6.6632803297997638</v>
      </c>
      <c r="B4">
        <v>7.8682671931735351E-2</v>
      </c>
      <c r="C4">
        <v>2.6889356748394193</v>
      </c>
      <c r="D4">
        <v>110000</v>
      </c>
      <c r="E4">
        <v>2002</v>
      </c>
      <c r="F4">
        <v>9.7259696458684655</v>
      </c>
      <c r="G4">
        <v>0.33855916120397139</v>
      </c>
      <c r="H4">
        <v>0.3695522346815856</v>
      </c>
      <c r="I4">
        <v>9.4687807943883424</v>
      </c>
      <c r="J4">
        <v>9.4140724505119771</v>
      </c>
      <c r="K4">
        <v>0.78555368184373242</v>
      </c>
      <c r="L4">
        <v>0.96026313129460639</v>
      </c>
      <c r="M4">
        <v>0.13884031199593433</v>
      </c>
      <c r="N4">
        <v>0.39687562145082533</v>
      </c>
      <c r="O4">
        <v>0.87501523461304076</v>
      </c>
      <c r="P4">
        <v>0.30913434513771781</v>
      </c>
      <c r="Q4">
        <v>10.309011254626499</v>
      </c>
      <c r="R4">
        <v>52.908937605396289</v>
      </c>
    </row>
    <row r="5" spans="1:18" x14ac:dyDescent="0.2">
      <c r="A5">
        <v>7.4892648940708089</v>
      </c>
      <c r="B5">
        <v>6.0009446326808644E-2</v>
      </c>
      <c r="C5">
        <v>2.9873763089240315</v>
      </c>
      <c r="D5">
        <v>110000</v>
      </c>
      <c r="E5">
        <v>2003</v>
      </c>
      <c r="F5">
        <v>11.674677286459763</v>
      </c>
      <c r="G5">
        <v>0.31787934627015407</v>
      </c>
      <c r="H5">
        <v>0.40058654892393997</v>
      </c>
      <c r="I5">
        <v>9.5843278848029652</v>
      </c>
      <c r="J5">
        <v>9.4849776919513111</v>
      </c>
      <c r="K5">
        <v>0.79051084866794841</v>
      </c>
      <c r="L5">
        <v>1.0764275271301642</v>
      </c>
      <c r="M5">
        <v>0.13950567664034022</v>
      </c>
      <c r="N5">
        <v>0.41184310449574735</v>
      </c>
      <c r="O5">
        <v>0.88074344911639235</v>
      </c>
      <c r="P5">
        <v>0.31669870914583903</v>
      </c>
      <c r="Q5">
        <v>10.389407870540641</v>
      </c>
      <c r="R5">
        <v>50.878879428728375</v>
      </c>
    </row>
    <row r="6" spans="1:18" x14ac:dyDescent="0.2">
      <c r="A6">
        <v>7.3205713616672519</v>
      </c>
      <c r="B6">
        <v>3.7527520434877552E-2</v>
      </c>
      <c r="C6">
        <v>3.3302292333407504</v>
      </c>
      <c r="D6">
        <v>110000</v>
      </c>
      <c r="E6">
        <v>2004</v>
      </c>
      <c r="F6">
        <v>12.327996248408922</v>
      </c>
      <c r="G6">
        <v>0.32232399391946526</v>
      </c>
      <c r="H6">
        <v>0.39275099432505983</v>
      </c>
      <c r="I6">
        <v>9.7112180788860911</v>
      </c>
      <c r="J6">
        <v>9.5944833227899906</v>
      </c>
      <c r="K6">
        <v>0.79533730823340254</v>
      </c>
      <c r="L6">
        <v>1.2519541954098359</v>
      </c>
      <c r="M6">
        <v>0.14366662934826072</v>
      </c>
      <c r="N6">
        <v>0.40435185925629746</v>
      </c>
      <c r="O6">
        <v>0.89152955514929921</v>
      </c>
      <c r="P6">
        <v>0.34173645072687076</v>
      </c>
      <c r="Q6">
        <v>10.60085712210358</v>
      </c>
      <c r="R6">
        <v>51.651370000669928</v>
      </c>
    </row>
    <row r="7" spans="1:18" x14ac:dyDescent="0.2">
      <c r="A7">
        <v>8.1432460136674258</v>
      </c>
      <c r="B7">
        <v>3.951273064360776E-2</v>
      </c>
      <c r="C7">
        <v>3.7126088271109134</v>
      </c>
      <c r="D7">
        <v>110000</v>
      </c>
      <c r="E7">
        <v>2005</v>
      </c>
      <c r="F7">
        <v>14.676202860858258</v>
      </c>
      <c r="G7">
        <v>0.32066502416221426</v>
      </c>
      <c r="H7">
        <v>0.39642856052614606</v>
      </c>
      <c r="I7">
        <v>9.8402788135129438</v>
      </c>
      <c r="J7">
        <v>9.8455332893145755</v>
      </c>
      <c r="K7">
        <v>0.83621586475942777</v>
      </c>
      <c r="L7">
        <v>1.4379637130600005</v>
      </c>
      <c r="M7">
        <v>0.14802034191309651</v>
      </c>
      <c r="N7">
        <v>0.39543014670401977</v>
      </c>
      <c r="O7">
        <v>0.89555149299207804</v>
      </c>
      <c r="P7">
        <v>0.37096228868660597</v>
      </c>
      <c r="Q7">
        <v>10.725062366403257</v>
      </c>
      <c r="R7">
        <v>51.430429128738623</v>
      </c>
    </row>
    <row r="8" spans="1:18" x14ac:dyDescent="0.2">
      <c r="A8">
        <v>9.1192780254430783</v>
      </c>
      <c r="B8">
        <v>3.8030429974722446E-2</v>
      </c>
      <c r="C8">
        <v>4.1944230101938702</v>
      </c>
      <c r="D8">
        <v>110000</v>
      </c>
      <c r="E8">
        <v>2006</v>
      </c>
      <c r="F8">
        <v>16.586508432229856</v>
      </c>
      <c r="G8">
        <v>0.31335757674851134</v>
      </c>
      <c r="H8">
        <v>0.39838347784977801</v>
      </c>
      <c r="I8">
        <v>9.971854828378925</v>
      </c>
      <c r="J8">
        <v>9.9260960338634092</v>
      </c>
      <c r="K8">
        <v>0.84334790755777644</v>
      </c>
      <c r="L8">
        <v>1.5021299524149279</v>
      </c>
      <c r="M8">
        <v>0.15462488374865863</v>
      </c>
      <c r="N8">
        <v>0.39303394539167757</v>
      </c>
      <c r="O8">
        <v>1.2494210847044485</v>
      </c>
      <c r="P8">
        <v>0.38199250468457219</v>
      </c>
      <c r="Q8">
        <v>10.993390950686324</v>
      </c>
      <c r="R8">
        <v>50.843222985633986</v>
      </c>
    </row>
    <row r="9" spans="1:18" x14ac:dyDescent="0.2">
      <c r="A9">
        <v>11.059191683462394</v>
      </c>
      <c r="B9">
        <v>4.0069678638817371E-2</v>
      </c>
      <c r="C9">
        <v>5.0618594123947585</v>
      </c>
      <c r="D9">
        <v>110000</v>
      </c>
      <c r="E9">
        <v>2007</v>
      </c>
      <c r="F9">
        <v>18.902147971360382</v>
      </c>
      <c r="G9">
        <v>0.32520268333079461</v>
      </c>
      <c r="H9">
        <v>0.39384197887608358</v>
      </c>
      <c r="I9">
        <v>10.075431278778606</v>
      </c>
      <c r="J9">
        <v>10.028984066842586</v>
      </c>
      <c r="K9">
        <v>0.84498806682577565</v>
      </c>
      <c r="L9">
        <v>1.4076736680677187</v>
      </c>
      <c r="M9">
        <v>0.15821805189199559</v>
      </c>
      <c r="N9">
        <v>0.37477307563186418</v>
      </c>
      <c r="O9">
        <v>1.2647166361974405</v>
      </c>
      <c r="P9">
        <v>0.39797732696897375</v>
      </c>
      <c r="Q9">
        <v>11.120351830663616</v>
      </c>
      <c r="R9">
        <v>50.059665871121723</v>
      </c>
    </row>
    <row r="10" spans="1:18" x14ac:dyDescent="0.2">
      <c r="A10">
        <v>12.043123661943113</v>
      </c>
      <c r="B10">
        <v>3.8575293791277818E-2</v>
      </c>
      <c r="C10">
        <v>5.8068321487619974</v>
      </c>
      <c r="D10">
        <v>110000</v>
      </c>
      <c r="E10">
        <v>2008</v>
      </c>
      <c r="F10">
        <v>24.566911349520044</v>
      </c>
      <c r="G10">
        <v>0.33827291828017042</v>
      </c>
      <c r="H10">
        <v>0.3994657653010632</v>
      </c>
      <c r="I10">
        <v>10.200533769215777</v>
      </c>
      <c r="J10">
        <v>10.174695022274717</v>
      </c>
      <c r="K10">
        <v>0.84901185770750986</v>
      </c>
      <c r="L10">
        <v>1.5973236092515088</v>
      </c>
      <c r="M10">
        <v>0.1658570316005113</v>
      </c>
      <c r="N10">
        <v>0.32292362715967865</v>
      </c>
      <c r="O10">
        <v>1.2394881170018281</v>
      </c>
      <c r="P10">
        <v>0.38945228684359123</v>
      </c>
      <c r="Q10">
        <v>11.002892620290673</v>
      </c>
      <c r="R10">
        <v>48.673066064370403</v>
      </c>
    </row>
    <row r="11" spans="1:18" x14ac:dyDescent="0.2">
      <c r="A11">
        <v>12.922868877091055</v>
      </c>
      <c r="B11">
        <v>3.7275096320812773E-2</v>
      </c>
      <c r="C11">
        <v>6.2837539285457167</v>
      </c>
      <c r="D11">
        <v>110000</v>
      </c>
      <c r="E11">
        <v>2009</v>
      </c>
      <c r="F11">
        <v>27.008602150537634</v>
      </c>
      <c r="G11">
        <v>0.32641804732877477</v>
      </c>
      <c r="H11">
        <v>0.39309137153816964</v>
      </c>
      <c r="I11">
        <v>10.286330702767989</v>
      </c>
      <c r="J11">
        <v>10.259336886935875</v>
      </c>
      <c r="K11">
        <v>0.85005376344086014</v>
      </c>
      <c r="L11">
        <v>1.1370070964374579</v>
      </c>
      <c r="M11">
        <v>0.17978325543179158</v>
      </c>
      <c r="N11">
        <v>0.35787589237960138</v>
      </c>
      <c r="O11">
        <v>1.2647775746496039</v>
      </c>
      <c r="P11">
        <v>0.39739247311827958</v>
      </c>
      <c r="Q11">
        <v>11.203109815354715</v>
      </c>
      <c r="R11">
        <v>48.440860215053767</v>
      </c>
    </row>
    <row r="12" spans="1:18" x14ac:dyDescent="0.2">
      <c r="A12">
        <v>14.50564172159752</v>
      </c>
      <c r="B12">
        <v>3.6662786984766688E-2</v>
      </c>
      <c r="C12">
        <v>7.2702542107597417</v>
      </c>
      <c r="D12">
        <v>110000</v>
      </c>
      <c r="E12">
        <v>2010</v>
      </c>
      <c r="F12">
        <v>29.204342728987204</v>
      </c>
      <c r="G12">
        <v>0.32161018183063966</v>
      </c>
      <c r="H12">
        <v>0.44134933232208029</v>
      </c>
      <c r="I12">
        <v>10.377615166455401</v>
      </c>
      <c r="J12">
        <v>10.365690770882665</v>
      </c>
      <c r="K12">
        <v>0.85957490188082986</v>
      </c>
      <c r="L12">
        <v>1.3649433903362866</v>
      </c>
      <c r="M12">
        <v>0.18159006737494335</v>
      </c>
      <c r="N12">
        <v>0.36106286946956767</v>
      </c>
      <c r="O12">
        <v>1.286654478976234</v>
      </c>
      <c r="P12">
        <v>0.41281410877210861</v>
      </c>
      <c r="Q12">
        <v>11.388317384179693</v>
      </c>
      <c r="R12">
        <v>47.301085682246793</v>
      </c>
    </row>
    <row r="13" spans="1:18" x14ac:dyDescent="0.2">
      <c r="A13">
        <v>16.068804337664766</v>
      </c>
      <c r="B13">
        <v>3.3487915309942003E-2</v>
      </c>
      <c r="C13">
        <v>8.3412154178359827</v>
      </c>
      <c r="D13">
        <v>110000</v>
      </c>
      <c r="E13">
        <v>2011</v>
      </c>
      <c r="F13">
        <v>38.519122442929145</v>
      </c>
      <c r="G13">
        <v>0.31755430625403219</v>
      </c>
      <c r="H13">
        <v>0.42707999651777234</v>
      </c>
      <c r="I13">
        <v>10.501372502142184</v>
      </c>
      <c r="J13">
        <v>10.436931850161409</v>
      </c>
      <c r="K13">
        <v>0.86204170372566458</v>
      </c>
      <c r="L13">
        <v>1.4637811506606628</v>
      </c>
      <c r="M13">
        <v>0.18879910174066836</v>
      </c>
      <c r="N13">
        <v>0.32456757307083683</v>
      </c>
      <c r="O13">
        <v>1.3008531383302864</v>
      </c>
      <c r="P13">
        <v>0.40602332246269396</v>
      </c>
      <c r="Q13">
        <v>11.57352495300467</v>
      </c>
      <c r="R13">
        <v>46.793161379582969</v>
      </c>
    </row>
    <row r="14" spans="1:18" x14ac:dyDescent="0.2">
      <c r="A14">
        <v>17.181188476474308</v>
      </c>
      <c r="B14">
        <v>3.0198510989497294E-2</v>
      </c>
      <c r="C14">
        <v>9.1813760104772619</v>
      </c>
      <c r="D14">
        <v>110000</v>
      </c>
      <c r="E14">
        <v>2012</v>
      </c>
      <c r="F14">
        <v>44.430806257521056</v>
      </c>
      <c r="G14">
        <v>0.31955805447194346</v>
      </c>
      <c r="H14">
        <v>0.39620692789348788</v>
      </c>
      <c r="I14">
        <v>10.604263311360464</v>
      </c>
      <c r="J14">
        <v>10.520761204375015</v>
      </c>
      <c r="K14">
        <v>0.86291215403128763</v>
      </c>
      <c r="L14">
        <v>1.3541203777924837</v>
      </c>
      <c r="M14">
        <v>0.19371142717925563</v>
      </c>
      <c r="N14">
        <v>0.32128557934856367</v>
      </c>
      <c r="O14">
        <v>1.3096892138939671</v>
      </c>
      <c r="P14">
        <v>0.42083273164861612</v>
      </c>
      <c r="Q14">
        <v>11.85279990271782</v>
      </c>
      <c r="R14">
        <v>48.231046931407938</v>
      </c>
    </row>
    <row r="15" spans="1:18" x14ac:dyDescent="0.2">
      <c r="A15">
        <v>18.522857142857145</v>
      </c>
      <c r="B15">
        <v>2.7866109130173421E-2</v>
      </c>
      <c r="C15">
        <v>9.7884665904515362</v>
      </c>
      <c r="D15">
        <v>110000</v>
      </c>
      <c r="E15">
        <v>2013</v>
      </c>
      <c r="F15">
        <v>58.029547379316831</v>
      </c>
      <c r="G15">
        <v>0.10392481986928113</v>
      </c>
      <c r="H15">
        <v>0.43469752353237928</v>
      </c>
      <c r="I15">
        <v>10.704681637179208</v>
      </c>
      <c r="J15">
        <v>10.581643369958078</v>
      </c>
      <c r="K15">
        <v>0.86388444528088837</v>
      </c>
      <c r="L15">
        <v>1.2571136321982268</v>
      </c>
      <c r="M15">
        <v>0.19747997357884564</v>
      </c>
      <c r="N15">
        <v>0.32397413149445126</v>
      </c>
      <c r="O15">
        <v>1.3207190737355272</v>
      </c>
      <c r="P15">
        <v>0.42961795426743199</v>
      </c>
      <c r="Q15">
        <v>12.045058576148993</v>
      </c>
      <c r="R15">
        <v>48.93196574762397</v>
      </c>
    </row>
    <row r="16" spans="1:18" x14ac:dyDescent="0.2">
      <c r="A16">
        <v>19.820178092850348</v>
      </c>
      <c r="B16">
        <v>2.6184683440109879E-2</v>
      </c>
      <c r="C16">
        <v>10.377217567176046</v>
      </c>
      <c r="D16">
        <v>110000</v>
      </c>
      <c r="E16">
        <v>2014</v>
      </c>
      <c r="F16">
        <v>63.613375708166373</v>
      </c>
      <c r="G16">
        <v>0.24984012852785994</v>
      </c>
      <c r="H16">
        <v>0.55519524622121952</v>
      </c>
      <c r="I16">
        <v>10.789975562422736</v>
      </c>
      <c r="J16">
        <v>10.700819613236717</v>
      </c>
      <c r="K16">
        <v>0.86499930910598322</v>
      </c>
      <c r="L16">
        <v>1.1133418882842185</v>
      </c>
      <c r="M16">
        <v>0.19735972258571055</v>
      </c>
      <c r="N16">
        <v>0.30202541219576029</v>
      </c>
      <c r="O16">
        <v>1.3314442413162706</v>
      </c>
      <c r="P16">
        <v>0.43160149233107642</v>
      </c>
      <c r="Q16">
        <v>11.87170192536249</v>
      </c>
      <c r="R16">
        <v>50.573442033991988</v>
      </c>
    </row>
    <row r="17" spans="1:18" x14ac:dyDescent="0.2">
      <c r="A17">
        <v>20.89124019897142</v>
      </c>
      <c r="B17">
        <v>2.605585001197841E-2</v>
      </c>
      <c r="C17">
        <v>11.078195027303934</v>
      </c>
      <c r="D17">
        <v>110000</v>
      </c>
      <c r="E17">
        <v>2015</v>
      </c>
      <c r="F17">
        <v>71.430791024996566</v>
      </c>
      <c r="G17">
        <v>0.23760589942620358</v>
      </c>
      <c r="H17">
        <v>0.5687512006671166</v>
      </c>
      <c r="I17">
        <v>10.875386486181052</v>
      </c>
      <c r="J17">
        <v>10.763041812071853</v>
      </c>
      <c r="K17">
        <v>0.8671114563816662</v>
      </c>
      <c r="L17">
        <v>0.8029362027628123</v>
      </c>
      <c r="M17">
        <v>0.23155401124334621</v>
      </c>
      <c r="N17">
        <v>0.30251273855789762</v>
      </c>
      <c r="O17">
        <v>1.33363802559415</v>
      </c>
      <c r="P17">
        <v>0.43536992185714934</v>
      </c>
      <c r="Q17">
        <v>12.100160051519541</v>
      </c>
      <c r="R17">
        <v>50.998491980075855</v>
      </c>
    </row>
    <row r="18" spans="1:18" x14ac:dyDescent="0.2">
      <c r="A18">
        <v>22.163101385132368</v>
      </c>
      <c r="B18">
        <v>2.65202109596799E-2</v>
      </c>
      <c r="C18">
        <v>12.030760643093906</v>
      </c>
      <c r="D18">
        <v>110000</v>
      </c>
      <c r="E18">
        <v>2016</v>
      </c>
      <c r="F18">
        <v>86.147854605083353</v>
      </c>
      <c r="G18">
        <v>0.22915436914686593</v>
      </c>
      <c r="H18">
        <v>0.58311287585995752</v>
      </c>
      <c r="I18">
        <v>10.955624919790681</v>
      </c>
      <c r="J18">
        <v>10.822334911420981</v>
      </c>
      <c r="K18">
        <v>0.86763232212808605</v>
      </c>
      <c r="L18">
        <v>0.69355150548348454</v>
      </c>
      <c r="M18">
        <v>0.23692624587666228</v>
      </c>
      <c r="N18">
        <v>0.29376996952797951</v>
      </c>
      <c r="O18">
        <v>1.3422303473491772</v>
      </c>
      <c r="P18">
        <v>0.46473080076523637</v>
      </c>
      <c r="Q18">
        <v>12.322157520145874</v>
      </c>
      <c r="R18">
        <v>53.29324952172724</v>
      </c>
    </row>
    <row r="19" spans="1:18" x14ac:dyDescent="0.2">
      <c r="A19">
        <v>23.968718668538198</v>
      </c>
      <c r="B19">
        <v>2.669700144089876E-2</v>
      </c>
      <c r="C19">
        <v>13.248443194584855</v>
      </c>
      <c r="D19">
        <v>110000</v>
      </c>
      <c r="E19">
        <v>2017</v>
      </c>
      <c r="F19">
        <v>84.728399562522782</v>
      </c>
      <c r="G19">
        <v>0.2139486092330988</v>
      </c>
      <c r="H19">
        <v>0.61251454740234301</v>
      </c>
      <c r="I19">
        <v>11.041422151760431</v>
      </c>
      <c r="J19">
        <v>10.873313867945557</v>
      </c>
      <c r="K19">
        <v>0.86934925264309149</v>
      </c>
      <c r="L19">
        <v>0.73208875836140941</v>
      </c>
      <c r="M19">
        <v>0.22837494227487201</v>
      </c>
      <c r="N19">
        <v>0.28010695044004952</v>
      </c>
      <c r="O19">
        <v>1.3544162096282755</v>
      </c>
      <c r="P19">
        <v>0.48618756835581484</v>
      </c>
      <c r="Q19">
        <v>12.51750926257918</v>
      </c>
      <c r="R19">
        <v>54.958075100255193</v>
      </c>
    </row>
    <row r="20" spans="1:18" x14ac:dyDescent="0.2">
      <c r="A20">
        <v>26.745599082250106</v>
      </c>
      <c r="B20">
        <v>2.5852185704410172E-2</v>
      </c>
      <c r="C20">
        <v>14.493794499669569</v>
      </c>
      <c r="D20">
        <v>110000</v>
      </c>
      <c r="E20">
        <v>2018</v>
      </c>
      <c r="F20">
        <v>96.36902860792992</v>
      </c>
      <c r="G20">
        <v>0.21196328050045213</v>
      </c>
      <c r="H20">
        <v>0.61878761076639743</v>
      </c>
      <c r="I20">
        <v>11.127114296634213</v>
      </c>
      <c r="J20">
        <v>10.889320350319473</v>
      </c>
      <c r="K20">
        <v>0.8709221152529999</v>
      </c>
      <c r="L20">
        <v>0.82450315786584716</v>
      </c>
      <c r="M20">
        <v>0.22568235275994028</v>
      </c>
      <c r="N20">
        <v>0.23893158907592796</v>
      </c>
      <c r="O20">
        <v>1.3562356489945155</v>
      </c>
      <c r="P20">
        <v>0.5212300953597665</v>
      </c>
      <c r="Q20">
        <v>12.576058953927266</v>
      </c>
      <c r="R20">
        <v>56.394579550120916</v>
      </c>
    </row>
    <row r="21" spans="1:18" x14ac:dyDescent="0.2">
      <c r="A21">
        <v>27.843778476040846</v>
      </c>
      <c r="B21">
        <v>2.463007507221519E-2</v>
      </c>
      <c r="C21">
        <v>15.477902532037879</v>
      </c>
      <c r="D21">
        <v>110000</v>
      </c>
      <c r="E21">
        <v>2019</v>
      </c>
      <c r="F21">
        <v>103.24323090269851</v>
      </c>
      <c r="G21">
        <v>0.21237949628738786</v>
      </c>
      <c r="H21">
        <v>0.61423565278644221</v>
      </c>
      <c r="I21">
        <v>11.209771111723489</v>
      </c>
      <c r="J21">
        <v>11.138681043217135</v>
      </c>
      <c r="K21">
        <v>0.87352175699739742</v>
      </c>
      <c r="L21">
        <v>0.81052796355155143</v>
      </c>
      <c r="M21">
        <v>0.2090043850875988</v>
      </c>
      <c r="N21">
        <v>0.21758448817933521</v>
      </c>
      <c r="O21">
        <v>1.362945521023766</v>
      </c>
      <c r="P21">
        <v>0.5325784210766632</v>
      </c>
      <c r="Q21">
        <v>12.700882932096805</v>
      </c>
      <c r="R21">
        <v>58.353499840189947</v>
      </c>
    </row>
    <row r="22" spans="1:18" x14ac:dyDescent="0.2">
      <c r="A22">
        <v>28.540432593816004</v>
      </c>
      <c r="B22">
        <v>2.4599000460651759E-2</v>
      </c>
      <c r="C22">
        <v>15.763947547503609</v>
      </c>
      <c r="D22">
        <v>110000</v>
      </c>
      <c r="E22">
        <v>2020</v>
      </c>
      <c r="F22">
        <v>116.09365507854073</v>
      </c>
      <c r="G22">
        <v>0.34708848138608434</v>
      </c>
      <c r="H22">
        <v>0.6187000826116914</v>
      </c>
      <c r="I22">
        <v>11.233231667785612</v>
      </c>
      <c r="J22">
        <v>11.045345851860409</v>
      </c>
      <c r="K22">
        <v>0.87548588368024638</v>
      </c>
      <c r="L22">
        <v>0.64570989041028848</v>
      </c>
      <c r="M22">
        <v>0.19798376607568877</v>
      </c>
      <c r="N22">
        <v>0.2192896107010078</v>
      </c>
      <c r="O22">
        <v>1.3567363802559416</v>
      </c>
      <c r="P22">
        <v>0.52071200515230831</v>
      </c>
      <c r="Q22">
        <v>12.627191045421782</v>
      </c>
      <c r="R22">
        <v>58.009144433634333</v>
      </c>
    </row>
    <row r="23" spans="1:18" x14ac:dyDescent="0.2">
      <c r="A23">
        <v>35.445250431778931</v>
      </c>
      <c r="B23">
        <v>1.5318377063204505E-2</v>
      </c>
      <c r="C23">
        <v>17.758177982441808</v>
      </c>
      <c r="D23">
        <v>110000</v>
      </c>
      <c r="E23">
        <v>2021</v>
      </c>
      <c r="F23">
        <v>129.36763227634106</v>
      </c>
      <c r="G23">
        <v>0.30697236750050144</v>
      </c>
      <c r="H23">
        <v>0.62295750776253256</v>
      </c>
      <c r="I23">
        <v>11.308573000105453</v>
      </c>
      <c r="J23">
        <v>11.126272174650746</v>
      </c>
      <c r="K23">
        <v>0.87549118157726402</v>
      </c>
      <c r="L23">
        <v>0.74029664202740364</v>
      </c>
      <c r="M23">
        <v>0.1755394025181749</v>
      </c>
      <c r="N23">
        <v>0.20143933536166164</v>
      </c>
      <c r="O23">
        <v>1.3601421694088971</v>
      </c>
      <c r="P23">
        <v>0.56332815498492195</v>
      </c>
      <c r="Q23">
        <v>12.55349915874676</v>
      </c>
      <c r="R23">
        <v>59.535776295348626</v>
      </c>
    </row>
    <row r="24" spans="1:18" x14ac:dyDescent="0.2">
      <c r="A24">
        <v>36.755498630863002</v>
      </c>
      <c r="B24">
        <v>1.4306359222126971E-2</v>
      </c>
      <c r="C24">
        <v>19.162010728508289</v>
      </c>
      <c r="D24">
        <v>110000</v>
      </c>
      <c r="E24">
        <v>2022</v>
      </c>
      <c r="F24">
        <v>140.62857666071508</v>
      </c>
      <c r="G24">
        <v>0.33568463795143799</v>
      </c>
      <c r="H24">
        <v>0.63636301296178666</v>
      </c>
      <c r="I24">
        <v>11.338847397064487</v>
      </c>
      <c r="J24">
        <v>11.053296473333425</v>
      </c>
      <c r="K24">
        <v>0.87570388682873235</v>
      </c>
      <c r="L24">
        <v>0.88271485331968302</v>
      </c>
      <c r="M24">
        <v>0.17949995554049539</v>
      </c>
      <c r="N24">
        <v>0.20585600228130999</v>
      </c>
      <c r="O24">
        <v>1.8682362573099414</v>
      </c>
      <c r="P24">
        <v>0.58636634161974077</v>
      </c>
      <c r="Q24">
        <v>12.599521059304127</v>
      </c>
      <c r="R24">
        <v>61.301103328297387</v>
      </c>
    </row>
    <row r="25" spans="1:18" x14ac:dyDescent="0.2">
      <c r="A25">
        <v>3.9136218342758795</v>
      </c>
      <c r="B25">
        <v>9.9078821390191585E-2</v>
      </c>
      <c r="C25">
        <v>2.3392490323893442</v>
      </c>
      <c r="D25">
        <v>120000</v>
      </c>
      <c r="E25">
        <v>2000</v>
      </c>
      <c r="F25">
        <v>2.785824160457079</v>
      </c>
      <c r="G25">
        <v>0.40100410883800586</v>
      </c>
      <c r="H25">
        <v>0.33648089465843856</v>
      </c>
      <c r="I25">
        <v>8.9803886978981513</v>
      </c>
      <c r="J25">
        <v>8.9034907463115847</v>
      </c>
      <c r="K25">
        <v>0.72400463471642318</v>
      </c>
      <c r="L25">
        <v>0.89219293949122613</v>
      </c>
      <c r="M25">
        <v>0.11751939786513535</v>
      </c>
      <c r="N25">
        <v>0.38383584536995735</v>
      </c>
      <c r="O25">
        <v>0.74736842105263157</v>
      </c>
      <c r="P25">
        <v>0.23378348682501948</v>
      </c>
      <c r="Q25">
        <v>8.9610091431534595</v>
      </c>
      <c r="R25">
        <v>39.954451924805724</v>
      </c>
    </row>
    <row r="26" spans="1:18" x14ac:dyDescent="0.2">
      <c r="A26">
        <v>4.2798781973203415</v>
      </c>
      <c r="B26">
        <v>0.1033280875251532</v>
      </c>
      <c r="C26">
        <v>2.5713508393692863</v>
      </c>
      <c r="D26">
        <v>120000</v>
      </c>
      <c r="E26">
        <v>2001</v>
      </c>
      <c r="F26">
        <v>3.0685417206143062</v>
      </c>
      <c r="G26">
        <v>0.38352266126435719</v>
      </c>
      <c r="H26">
        <v>0.3676324361168305</v>
      </c>
      <c r="I26">
        <v>9.0678754799215806</v>
      </c>
      <c r="J26">
        <v>9.0232067457957221</v>
      </c>
      <c r="K26">
        <v>0.61436567535804631</v>
      </c>
      <c r="L26">
        <v>0.85611728070624804</v>
      </c>
      <c r="M26">
        <v>0.13356971694300723</v>
      </c>
      <c r="N26">
        <v>0.4012772569711251</v>
      </c>
      <c r="O26">
        <v>0.80593149540517961</v>
      </c>
      <c r="P26">
        <v>0.2469374340178874</v>
      </c>
      <c r="Q26">
        <v>9.0982505612147104</v>
      </c>
      <c r="R26">
        <v>41.431786945003289</v>
      </c>
    </row>
    <row r="27" spans="1:18" x14ac:dyDescent="0.2">
      <c r="A27">
        <v>4.7801290002480767</v>
      </c>
      <c r="B27">
        <v>0.10733289490458436</v>
      </c>
      <c r="C27">
        <v>2.8474003925223172</v>
      </c>
      <c r="D27">
        <v>120000</v>
      </c>
      <c r="E27">
        <v>2002</v>
      </c>
      <c r="F27">
        <v>5.3217895510236506</v>
      </c>
      <c r="G27">
        <v>0.36662993252104908</v>
      </c>
      <c r="H27">
        <v>0.36700226496731242</v>
      </c>
      <c r="I27">
        <v>9.1014458412590713</v>
      </c>
      <c r="J27">
        <v>9.1427988754396292</v>
      </c>
      <c r="K27">
        <v>0.61615599992057024</v>
      </c>
      <c r="L27">
        <v>0.97987906708807559</v>
      </c>
      <c r="M27">
        <v>0.13763787904736699</v>
      </c>
      <c r="N27">
        <v>0.41907860935091629</v>
      </c>
      <c r="O27">
        <v>0.81002506265664165</v>
      </c>
      <c r="P27">
        <v>0.27243392442264541</v>
      </c>
      <c r="Q27">
        <v>9.2137156059651346</v>
      </c>
      <c r="R27">
        <v>39.814134514188126</v>
      </c>
    </row>
    <row r="28" spans="1:18" x14ac:dyDescent="0.2">
      <c r="A28">
        <v>5.3794853466761978</v>
      </c>
      <c r="B28">
        <v>0.10844945413075355</v>
      </c>
      <c r="C28">
        <v>3.2220135970093589</v>
      </c>
      <c r="D28">
        <v>120000</v>
      </c>
      <c r="E28">
        <v>2003</v>
      </c>
      <c r="F28">
        <v>6.7358845050924554</v>
      </c>
      <c r="G28">
        <v>0.37802798651228764</v>
      </c>
      <c r="H28">
        <v>0.37222573126432895</v>
      </c>
      <c r="I28">
        <v>9.1924798176349274</v>
      </c>
      <c r="J28">
        <v>9.1182190113097317</v>
      </c>
      <c r="K28">
        <v>0.61297340057351923</v>
      </c>
      <c r="L28">
        <v>1.0756958232238008</v>
      </c>
      <c r="M28">
        <v>0.13822360116398039</v>
      </c>
      <c r="N28">
        <v>0.46036132998489665</v>
      </c>
      <c r="O28">
        <v>0.84945697577276513</v>
      </c>
      <c r="P28">
        <v>0.30950262038959758</v>
      </c>
      <c r="Q28">
        <v>9.3058638743455493</v>
      </c>
      <c r="R28">
        <v>39.651933155344601</v>
      </c>
    </row>
    <row r="29" spans="1:18" x14ac:dyDescent="0.2">
      <c r="A29">
        <v>6.2117453674968655</v>
      </c>
      <c r="B29">
        <v>0.10661735324355531</v>
      </c>
      <c r="C29">
        <v>3.6173953765829441</v>
      </c>
      <c r="D29">
        <v>120000</v>
      </c>
      <c r="E29">
        <v>2004</v>
      </c>
      <c r="F29">
        <v>8.2116307013002245</v>
      </c>
      <c r="G29">
        <v>0.37537138094850758</v>
      </c>
      <c r="H29">
        <v>0.38107549165450849</v>
      </c>
      <c r="I29">
        <v>9.2901972162243371</v>
      </c>
      <c r="J29">
        <v>9.2383050251605248</v>
      </c>
      <c r="K29">
        <v>0.61393808551584017</v>
      </c>
      <c r="L29">
        <v>1.3271617494212353</v>
      </c>
      <c r="M29">
        <v>0.14307779176681548</v>
      </c>
      <c r="N29">
        <v>0.47524321849605133</v>
      </c>
      <c r="O29">
        <v>0.87836257309941523</v>
      </c>
      <c r="P29">
        <v>0.34285463088690693</v>
      </c>
      <c r="Q29">
        <v>9.6959923865919428</v>
      </c>
      <c r="R29">
        <v>40.051969873103637</v>
      </c>
    </row>
    <row r="30" spans="1:18" x14ac:dyDescent="0.2">
      <c r="A30">
        <v>7.3992656487698421</v>
      </c>
      <c r="B30">
        <v>0.10966191213796224</v>
      </c>
      <c r="C30">
        <v>4.0631423520697396</v>
      </c>
      <c r="D30">
        <v>120000</v>
      </c>
      <c r="E30">
        <v>2005</v>
      </c>
      <c r="F30">
        <v>11.181452811909489</v>
      </c>
      <c r="G30">
        <v>0.37151925739555436</v>
      </c>
      <c r="H30">
        <v>0.39671483480557407</v>
      </c>
      <c r="I30">
        <v>9.3791612027162827</v>
      </c>
      <c r="J30">
        <v>9.3427272579272529</v>
      </c>
      <c r="K30">
        <v>0.75099037917374079</v>
      </c>
      <c r="L30">
        <v>1.3817121361577913</v>
      </c>
      <c r="M30">
        <v>0.13997362755651238</v>
      </c>
      <c r="N30">
        <v>0.47335626543405307</v>
      </c>
      <c r="O30">
        <v>0.90526315789473688</v>
      </c>
      <c r="P30">
        <v>0.36914045638974419</v>
      </c>
      <c r="Q30">
        <v>9.5628951532910822</v>
      </c>
      <c r="R30">
        <v>39.807007951809545</v>
      </c>
    </row>
    <row r="31" spans="1:18" x14ac:dyDescent="0.2">
      <c r="A31">
        <v>6.285404675619982</v>
      </c>
      <c r="B31">
        <v>7.9866921926431092E-2</v>
      </c>
      <c r="C31">
        <v>4.6041458923525873</v>
      </c>
      <c r="D31">
        <v>120000</v>
      </c>
      <c r="E31">
        <v>2006</v>
      </c>
      <c r="F31">
        <v>12.371162790697674</v>
      </c>
      <c r="G31">
        <v>0.35227887172036226</v>
      </c>
      <c r="H31">
        <v>0.40892948088333431</v>
      </c>
      <c r="I31">
        <v>9.4929754799014123</v>
      </c>
      <c r="J31">
        <v>9.4431387465204821</v>
      </c>
      <c r="K31">
        <v>0.75730232558139532</v>
      </c>
      <c r="L31">
        <v>1.4523786050794476</v>
      </c>
      <c r="M31">
        <v>0.1535031852534354</v>
      </c>
      <c r="N31">
        <v>0.5145345912305197</v>
      </c>
      <c r="O31">
        <v>0.94536340852130329</v>
      </c>
      <c r="P31">
        <v>0.40339534883720929</v>
      </c>
      <c r="Q31">
        <v>9.7714070567986226</v>
      </c>
      <c r="R31">
        <v>40.558139534883729</v>
      </c>
    </row>
    <row r="32" spans="1:18" x14ac:dyDescent="0.2">
      <c r="A32">
        <v>9.6095772018043331</v>
      </c>
      <c r="B32">
        <v>0.11791036381152636</v>
      </c>
      <c r="C32">
        <v>5.4258242448091369</v>
      </c>
      <c r="D32">
        <v>120000</v>
      </c>
      <c r="E32">
        <v>2007</v>
      </c>
      <c r="F32">
        <v>14.12017937219731</v>
      </c>
      <c r="G32">
        <v>0.36082684158155715</v>
      </c>
      <c r="H32">
        <v>0.39374608985904125</v>
      </c>
      <c r="I32">
        <v>9.6199548594903721</v>
      </c>
      <c r="J32">
        <v>9.573799426596727</v>
      </c>
      <c r="K32">
        <v>0.76313004484304936</v>
      </c>
      <c r="L32">
        <v>1.3065180435118229</v>
      </c>
      <c r="M32">
        <v>0.16215962350994731</v>
      </c>
      <c r="N32">
        <v>0.5658771982560642</v>
      </c>
      <c r="O32">
        <v>0.96332497911445281</v>
      </c>
      <c r="P32">
        <v>0.44386547085201794</v>
      </c>
      <c r="Q32">
        <v>9.8557318482715139</v>
      </c>
      <c r="R32">
        <v>39.730941704035871</v>
      </c>
    </row>
    <row r="33" spans="1:18" x14ac:dyDescent="0.2">
      <c r="A33">
        <v>10.300250647786694</v>
      </c>
      <c r="B33">
        <v>0.10314381076131132</v>
      </c>
      <c r="C33">
        <v>6.3009223148068312</v>
      </c>
      <c r="D33">
        <v>120000</v>
      </c>
      <c r="E33">
        <v>2008</v>
      </c>
      <c r="F33">
        <v>15.501700680272108</v>
      </c>
      <c r="G33">
        <v>0.38115016900608195</v>
      </c>
      <c r="H33">
        <v>0.38803180669313825</v>
      </c>
      <c r="I33">
        <v>9.7827663296320235</v>
      </c>
      <c r="J33">
        <v>9.7799642208190551</v>
      </c>
      <c r="K33">
        <v>0.77229591836734701</v>
      </c>
      <c r="L33">
        <v>1.0774710822984583</v>
      </c>
      <c r="M33">
        <v>0.16743583608461668</v>
      </c>
      <c r="N33">
        <v>0.65409352369448304</v>
      </c>
      <c r="O33">
        <v>1.007518796992481</v>
      </c>
      <c r="P33">
        <v>0.43867346938775509</v>
      </c>
      <c r="Q33">
        <v>9.9212152420185369</v>
      </c>
      <c r="R33">
        <v>39.200680272108841</v>
      </c>
    </row>
    <row r="34" spans="1:18" x14ac:dyDescent="0.2">
      <c r="A34">
        <v>11.255769262614704</v>
      </c>
      <c r="B34">
        <v>0.10087576393338779</v>
      </c>
      <c r="C34">
        <v>6.677683038001784</v>
      </c>
      <c r="D34">
        <v>120000</v>
      </c>
      <c r="E34">
        <v>2009</v>
      </c>
      <c r="F34">
        <v>15.978374153204793</v>
      </c>
      <c r="G34">
        <v>0.38022700463970222</v>
      </c>
      <c r="H34">
        <v>0.38260355622959014</v>
      </c>
      <c r="I34">
        <v>9.8715189590786405</v>
      </c>
      <c r="J34">
        <v>9.8930436788581027</v>
      </c>
      <c r="K34">
        <v>0.78010194111516418</v>
      </c>
      <c r="L34">
        <v>0.76368475989260132</v>
      </c>
      <c r="M34">
        <v>0.19691111589839516</v>
      </c>
      <c r="N34">
        <v>0.82987018286841219</v>
      </c>
      <c r="O34">
        <v>1.1959899749373433</v>
      </c>
      <c r="P34">
        <v>0.44795466388744132</v>
      </c>
      <c r="Q34">
        <v>10.089392133492254</v>
      </c>
      <c r="R34">
        <v>37.780093798853564</v>
      </c>
    </row>
    <row r="35" spans="1:18" x14ac:dyDescent="0.2">
      <c r="A35">
        <v>13.116291501819179</v>
      </c>
      <c r="B35">
        <v>9.642648992576458E-2</v>
      </c>
      <c r="C35">
        <v>7.6944182679187882</v>
      </c>
      <c r="D35">
        <v>120000</v>
      </c>
      <c r="E35">
        <v>2010</v>
      </c>
      <c r="F35">
        <v>19.9901484657005</v>
      </c>
      <c r="G35">
        <v>0.37217805893434425</v>
      </c>
      <c r="H35">
        <v>0.39158083189630577</v>
      </c>
      <c r="I35">
        <v>9.9896583680195636</v>
      </c>
      <c r="J35">
        <v>9.9994139630078802</v>
      </c>
      <c r="K35">
        <v>0.79550369817361788</v>
      </c>
      <c r="L35">
        <v>0.81363755786325387</v>
      </c>
      <c r="M35">
        <v>0.2015646136008292</v>
      </c>
      <c r="N35">
        <v>0.91909124314131951</v>
      </c>
      <c r="O35">
        <v>1.2390977443609021</v>
      </c>
      <c r="P35">
        <v>0.49699451238753473</v>
      </c>
      <c r="Q35">
        <v>10.258599324755021</v>
      </c>
      <c r="R35">
        <v>37.558974516851514</v>
      </c>
    </row>
    <row r="36" spans="1:18" x14ac:dyDescent="0.2">
      <c r="A36">
        <v>11.947383291293239</v>
      </c>
      <c r="B36">
        <v>0.13441591471372996</v>
      </c>
      <c r="C36">
        <v>8.8242416460081241</v>
      </c>
      <c r="D36">
        <v>120000</v>
      </c>
      <c r="E36">
        <v>2011</v>
      </c>
      <c r="F36">
        <v>28.70171513795675</v>
      </c>
      <c r="G36">
        <v>0.35942171437932585</v>
      </c>
      <c r="H36">
        <v>0.40582949921418665</v>
      </c>
      <c r="I36">
        <v>10.092388252559259</v>
      </c>
      <c r="J36">
        <v>10.139245052851217</v>
      </c>
      <c r="K36">
        <v>0.80302759134973911</v>
      </c>
      <c r="L36">
        <v>0.82303255214575999</v>
      </c>
      <c r="M36">
        <v>0.22142715386483344</v>
      </c>
      <c r="N36">
        <v>0.87120574273560214</v>
      </c>
      <c r="O36">
        <v>1.2667502088554721</v>
      </c>
      <c r="P36">
        <v>0.51838180462341532</v>
      </c>
      <c r="Q36">
        <v>10.427806516017787</v>
      </c>
      <c r="R36">
        <v>36.838180462341541</v>
      </c>
    </row>
    <row r="37" spans="1:18" x14ac:dyDescent="0.2">
      <c r="A37">
        <v>12.354970842985773</v>
      </c>
      <c r="B37">
        <v>0.13215618037417148</v>
      </c>
      <c r="C37">
        <v>9.5356011907230354</v>
      </c>
      <c r="D37">
        <v>120000</v>
      </c>
      <c r="E37">
        <v>2012</v>
      </c>
      <c r="F37">
        <v>29.759796806966619</v>
      </c>
      <c r="G37">
        <v>0.36541649729842118</v>
      </c>
      <c r="H37">
        <v>0.39058875216673705</v>
      </c>
      <c r="I37">
        <v>10.188152829031544</v>
      </c>
      <c r="J37">
        <v>10.256163225570917</v>
      </c>
      <c r="K37">
        <v>0.81084179970972414</v>
      </c>
      <c r="L37">
        <v>0.80718756496723432</v>
      </c>
      <c r="M37">
        <v>0.23700185336314639</v>
      </c>
      <c r="N37">
        <v>0.87744833031443026</v>
      </c>
      <c r="O37">
        <v>1.2857978279030908</v>
      </c>
      <c r="P37">
        <v>0.52429608127721339</v>
      </c>
      <c r="Q37">
        <v>10.538255033557048</v>
      </c>
      <c r="R37">
        <v>38.824383164005802</v>
      </c>
    </row>
    <row r="38" spans="1:18" x14ac:dyDescent="0.2">
      <c r="A38">
        <v>12.990228584940139</v>
      </c>
      <c r="B38">
        <v>0.13425015094716261</v>
      </c>
      <c r="C38">
        <v>10.1825468245374</v>
      </c>
      <c r="D38">
        <v>120000</v>
      </c>
      <c r="E38">
        <v>2013</v>
      </c>
      <c r="F38">
        <v>43.202127659574465</v>
      </c>
      <c r="G38">
        <v>0.10904505882615517</v>
      </c>
      <c r="H38">
        <v>0.4383335766865204</v>
      </c>
      <c r="I38">
        <v>10.274355004675259</v>
      </c>
      <c r="J38">
        <v>10.364234955283942</v>
      </c>
      <c r="K38">
        <v>0.81216312056737594</v>
      </c>
      <c r="L38">
        <v>0.80020640038771718</v>
      </c>
      <c r="M38">
        <v>0.25632011784342512</v>
      </c>
      <c r="N38">
        <v>0.91803734389768143</v>
      </c>
      <c r="O38">
        <v>1.3131161236424393</v>
      </c>
      <c r="P38">
        <v>0.54928368794326243</v>
      </c>
      <c r="Q38">
        <v>10.563805905715766</v>
      </c>
      <c r="R38">
        <v>40.921985815602838</v>
      </c>
    </row>
    <row r="39" spans="1:18" x14ac:dyDescent="0.2">
      <c r="A39">
        <v>14.222821965716532</v>
      </c>
      <c r="B39">
        <v>0.13758235593405285</v>
      </c>
      <c r="C39">
        <v>10.792568228554732</v>
      </c>
      <c r="D39">
        <v>120000</v>
      </c>
      <c r="E39">
        <v>2014</v>
      </c>
      <c r="F39">
        <v>44.382085374387685</v>
      </c>
      <c r="G39">
        <v>0.32564928542872174</v>
      </c>
      <c r="H39">
        <v>0.49144597021375463</v>
      </c>
      <c r="I39">
        <v>10.357934235065041</v>
      </c>
      <c r="J39">
        <v>10.409118665473779</v>
      </c>
      <c r="K39">
        <v>0.81191742477256823</v>
      </c>
      <c r="L39">
        <v>0.77292054552272316</v>
      </c>
      <c r="M39">
        <v>0.27110255793365423</v>
      </c>
      <c r="N39">
        <v>0.98849399753021905</v>
      </c>
      <c r="O39">
        <v>1.3458646616541352</v>
      </c>
      <c r="P39">
        <v>0.55588523442967108</v>
      </c>
      <c r="Q39">
        <v>10.535819019689988</v>
      </c>
      <c r="R39">
        <v>42.617214835549333</v>
      </c>
    </row>
    <row r="40" spans="1:18" x14ac:dyDescent="0.2">
      <c r="A40">
        <v>14.576665291932134</v>
      </c>
      <c r="B40">
        <v>0.13438747352608038</v>
      </c>
      <c r="C40">
        <v>11.373570544985606</v>
      </c>
      <c r="D40">
        <v>120000</v>
      </c>
      <c r="E40">
        <v>2015</v>
      </c>
      <c r="F40">
        <v>55.568450312717168</v>
      </c>
      <c r="G40">
        <v>0.31228553690755168</v>
      </c>
      <c r="H40">
        <v>0.49269948829589189</v>
      </c>
      <c r="I40">
        <v>10.437092251930782</v>
      </c>
      <c r="J40">
        <v>10.506009531048136</v>
      </c>
      <c r="K40">
        <v>0.81337734537873529</v>
      </c>
      <c r="L40">
        <v>0.65425649703451738</v>
      </c>
      <c r="M40">
        <v>0.29710437326681072</v>
      </c>
      <c r="N40">
        <v>1.0875479594209665</v>
      </c>
      <c r="O40">
        <v>1.3826232247284878</v>
      </c>
      <c r="P40">
        <v>0.55635858234885338</v>
      </c>
      <c r="Q40">
        <v>10.589006818699715</v>
      </c>
      <c r="R40">
        <v>44.266851980542043</v>
      </c>
    </row>
    <row r="41" spans="1:18" x14ac:dyDescent="0.2">
      <c r="A41">
        <v>15.850619535868173</v>
      </c>
      <c r="B41">
        <v>0.12657585726431375</v>
      </c>
      <c r="C41">
        <v>12.238315831658252</v>
      </c>
      <c r="D41">
        <v>120000</v>
      </c>
      <c r="E41">
        <v>2016</v>
      </c>
      <c r="F41">
        <v>73.814275814275817</v>
      </c>
      <c r="G41">
        <v>0.30866650063659484</v>
      </c>
      <c r="H41">
        <v>0.51236258858084138</v>
      </c>
      <c r="I41">
        <v>10.521630166814242</v>
      </c>
      <c r="J41">
        <v>10.572755199430837</v>
      </c>
      <c r="K41">
        <v>0.81521136521136517</v>
      </c>
      <c r="L41">
        <v>0.59410971034581606</v>
      </c>
      <c r="M41">
        <v>0.32232861673578916</v>
      </c>
      <c r="N41">
        <v>1.1134586658766947</v>
      </c>
      <c r="O41">
        <v>1.400501253132832</v>
      </c>
      <c r="P41">
        <v>0.55989604989604991</v>
      </c>
      <c r="Q41">
        <v>10.800258043706151</v>
      </c>
      <c r="R41">
        <v>45.599445599445602</v>
      </c>
    </row>
    <row r="42" spans="1:18" x14ac:dyDescent="0.2">
      <c r="A42">
        <v>18.247628941642489</v>
      </c>
      <c r="B42">
        <v>0.12443970000531601</v>
      </c>
      <c r="C42">
        <v>13.618352478690195</v>
      </c>
      <c r="D42">
        <v>120000</v>
      </c>
      <c r="E42">
        <v>2017</v>
      </c>
      <c r="F42">
        <v>61.699290780141844</v>
      </c>
      <c r="G42">
        <v>0.30657547557774034</v>
      </c>
      <c r="H42">
        <v>0.515415807826063</v>
      </c>
      <c r="I42">
        <v>10.603549272474947</v>
      </c>
      <c r="J42">
        <v>10.612413840921187</v>
      </c>
      <c r="K42">
        <v>0.81151773049645393</v>
      </c>
      <c r="L42">
        <v>0.61234805361927491</v>
      </c>
      <c r="M42">
        <v>0.26364600467770122</v>
      </c>
      <c r="N42">
        <v>0.90669969061632583</v>
      </c>
      <c r="O42">
        <v>1.3811316624895571</v>
      </c>
      <c r="P42">
        <v>0.57134042553191489</v>
      </c>
      <c r="Q42">
        <v>11.118926041838247</v>
      </c>
      <c r="R42">
        <v>48.51063829787234</v>
      </c>
    </row>
    <row r="43" spans="1:18" x14ac:dyDescent="0.2">
      <c r="A43">
        <v>20.300388325468571</v>
      </c>
      <c r="B43">
        <v>0.12181303447083397</v>
      </c>
      <c r="C43">
        <v>14.992563568076438</v>
      </c>
      <c r="D43">
        <v>120000</v>
      </c>
      <c r="E43">
        <v>2018</v>
      </c>
      <c r="F43">
        <v>71.610990600144618</v>
      </c>
      <c r="G43">
        <v>0.2908898833714233</v>
      </c>
      <c r="H43">
        <v>0.52510336702136806</v>
      </c>
      <c r="I43">
        <v>10.668402916506341</v>
      </c>
      <c r="J43">
        <v>10.596815483209534</v>
      </c>
      <c r="K43">
        <v>0.80998553868402023</v>
      </c>
      <c r="L43">
        <v>0.60691122708464906</v>
      </c>
      <c r="M43">
        <v>0.23222154289631308</v>
      </c>
      <c r="N43">
        <v>0.79748583704759146</v>
      </c>
      <c r="O43">
        <v>1.3581233918128652</v>
      </c>
      <c r="P43">
        <v>0.61832248734634854</v>
      </c>
      <c r="Q43">
        <v>11.08933976928741</v>
      </c>
      <c r="R43">
        <v>49.313087490961678</v>
      </c>
    </row>
    <row r="44" spans="1:18" x14ac:dyDescent="0.2">
      <c r="A44">
        <v>20.607428292621879</v>
      </c>
      <c r="B44">
        <v>0.12600899526002327</v>
      </c>
      <c r="C44">
        <v>15.917321764470882</v>
      </c>
      <c r="D44">
        <v>120000</v>
      </c>
      <c r="E44">
        <v>2019</v>
      </c>
      <c r="F44">
        <v>69.346570397111918</v>
      </c>
      <c r="G44">
        <v>0.28902777235190064</v>
      </c>
      <c r="H44">
        <v>0.51767818356875372</v>
      </c>
      <c r="I44">
        <v>10.738977906443756</v>
      </c>
      <c r="J44">
        <v>10.324048729106257</v>
      </c>
      <c r="K44">
        <v>0.8137111913357401</v>
      </c>
      <c r="L44">
        <v>0.52342304086347946</v>
      </c>
      <c r="M44">
        <v>0.2529767933600181</v>
      </c>
      <c r="N44">
        <v>0.85751532204919667</v>
      </c>
      <c r="O44">
        <v>1.3476927318295739</v>
      </c>
      <c r="P44">
        <v>0.63424548736462094</v>
      </c>
      <c r="Q44">
        <v>11.122546052062614</v>
      </c>
      <c r="R44">
        <v>49.314079422382669</v>
      </c>
    </row>
    <row r="45" spans="1:18" x14ac:dyDescent="0.2">
      <c r="A45">
        <v>21.650680061823802</v>
      </c>
      <c r="B45">
        <v>2.1893685000445223E-2</v>
      </c>
      <c r="C45">
        <v>16.088006951743537</v>
      </c>
      <c r="D45">
        <v>120000</v>
      </c>
      <c r="E45">
        <v>2020</v>
      </c>
      <c r="F45">
        <v>80.408698912635927</v>
      </c>
      <c r="G45">
        <v>0.32906981721714362</v>
      </c>
      <c r="H45">
        <v>0.53036763010763921</v>
      </c>
      <c r="I45">
        <v>10.771816277224172</v>
      </c>
      <c r="J45">
        <v>10.159487327458697</v>
      </c>
      <c r="K45">
        <v>0.84701912260967371</v>
      </c>
      <c r="L45">
        <v>0.52353360852096553</v>
      </c>
      <c r="M45">
        <v>0.22496803609939756</v>
      </c>
      <c r="N45">
        <v>0.88623389063692148</v>
      </c>
      <c r="O45">
        <v>1.3710126984126985</v>
      </c>
      <c r="P45">
        <v>0.63093074904098534</v>
      </c>
      <c r="Q45">
        <v>11.19131851668045</v>
      </c>
      <c r="R45">
        <v>49.248651610856342</v>
      </c>
    </row>
    <row r="46" spans="1:18" x14ac:dyDescent="0.2">
      <c r="A46">
        <v>24.46965678627145</v>
      </c>
      <c r="B46">
        <v>1.7542267713678648E-2</v>
      </c>
      <c r="C46">
        <v>18.249502222573419</v>
      </c>
      <c r="D46">
        <v>120000</v>
      </c>
      <c r="E46">
        <v>2021</v>
      </c>
      <c r="F46">
        <v>65.892935178441363</v>
      </c>
      <c r="G46">
        <v>0.31273712307500295</v>
      </c>
      <c r="H46">
        <v>0.52583178395943087</v>
      </c>
      <c r="I46">
        <v>10.849059378191489</v>
      </c>
      <c r="J46">
        <v>10.22035949962485</v>
      </c>
      <c r="K46">
        <v>0.84850691915513476</v>
      </c>
      <c r="L46">
        <v>0.54526085753536002</v>
      </c>
      <c r="M46">
        <v>0.20099061207965546</v>
      </c>
      <c r="N46">
        <v>0.82946783979858774</v>
      </c>
      <c r="O46">
        <v>1.2787947368421053</v>
      </c>
      <c r="P46">
        <v>0.71522214129643114</v>
      </c>
      <c r="Q46">
        <v>11.260090981298289</v>
      </c>
      <c r="R46">
        <v>50.036416605972327</v>
      </c>
    </row>
    <row r="47" spans="1:18" x14ac:dyDescent="0.2">
      <c r="A47">
        <v>26.266247987117552</v>
      </c>
      <c r="B47">
        <v>1.8081856028705646E-2</v>
      </c>
      <c r="C47">
        <v>19.788069664045359</v>
      </c>
      <c r="D47">
        <v>120000</v>
      </c>
      <c r="E47">
        <v>2022</v>
      </c>
      <c r="F47">
        <v>61.874541452677917</v>
      </c>
      <c r="G47">
        <v>0.34132528397350792</v>
      </c>
      <c r="H47">
        <v>0.53109205843915908</v>
      </c>
      <c r="I47">
        <v>10.878108134073512</v>
      </c>
      <c r="J47">
        <v>10.173775642631874</v>
      </c>
      <c r="K47">
        <v>0.85106382978723405</v>
      </c>
      <c r="L47">
        <v>0.51383842222650011</v>
      </c>
      <c r="M47">
        <v>0.16735778912094285</v>
      </c>
      <c r="N47">
        <v>0.71865526260320656</v>
      </c>
      <c r="O47">
        <v>8.0669947033898307E-2</v>
      </c>
      <c r="P47">
        <v>0.727072633895818</v>
      </c>
      <c r="Q47">
        <v>11.208536128790715</v>
      </c>
      <c r="R47">
        <v>50.256786500366836</v>
      </c>
    </row>
    <row r="48" spans="1:18" x14ac:dyDescent="0.2">
      <c r="A48">
        <v>1.3669658653576353</v>
      </c>
      <c r="B48">
        <v>0.22229781049862987</v>
      </c>
      <c r="C48">
        <v>2.0991773040568753</v>
      </c>
      <c r="D48">
        <v>130000</v>
      </c>
      <c r="E48">
        <v>2000</v>
      </c>
      <c r="F48">
        <v>0.57654245333197485</v>
      </c>
      <c r="G48">
        <v>0.36005915606349648</v>
      </c>
      <c r="H48">
        <v>0.36568440781676953</v>
      </c>
      <c r="I48">
        <v>8.6413840971949281</v>
      </c>
      <c r="J48">
        <v>7.790734147025991</v>
      </c>
      <c r="K48">
        <v>0.19355974511070134</v>
      </c>
      <c r="L48">
        <v>9.3703513948337896E-2</v>
      </c>
      <c r="M48">
        <v>8.9784773613646923E-2</v>
      </c>
      <c r="N48">
        <v>0.39255209965104848</v>
      </c>
      <c r="O48">
        <v>0.31330508474576274</v>
      </c>
      <c r="P48">
        <v>0.12126269989077457</v>
      </c>
      <c r="Q48">
        <v>7.8180315569330903</v>
      </c>
      <c r="R48">
        <v>25.30613834921272</v>
      </c>
    </row>
    <row r="49" spans="1:18" x14ac:dyDescent="0.2">
      <c r="A49">
        <v>1.4850872355653593</v>
      </c>
      <c r="B49">
        <v>0.21236079571301431</v>
      </c>
      <c r="C49">
        <v>2.2931865308665689</v>
      </c>
      <c r="D49">
        <v>130000</v>
      </c>
      <c r="E49">
        <v>2001</v>
      </c>
      <c r="F49">
        <v>0.70083727289961528</v>
      </c>
      <c r="G49">
        <v>0.36409309660956152</v>
      </c>
      <c r="H49">
        <v>0.3798371002623</v>
      </c>
      <c r="I49">
        <v>8.6969815423518355</v>
      </c>
      <c r="J49">
        <v>7.8840205565243471</v>
      </c>
      <c r="K49">
        <v>0.19607471417930383</v>
      </c>
      <c r="L49">
        <v>9.3795482569278499E-2</v>
      </c>
      <c r="M49">
        <v>0.10155748681585652</v>
      </c>
      <c r="N49">
        <v>0.37775385648541354</v>
      </c>
      <c r="O49">
        <v>0.33164724576271187</v>
      </c>
      <c r="P49">
        <v>0.129501890543996</v>
      </c>
      <c r="Q49">
        <v>7.98815917962634</v>
      </c>
      <c r="R49">
        <v>25.779466885998627</v>
      </c>
    </row>
    <row r="50" spans="1:18" x14ac:dyDescent="0.2">
      <c r="A50">
        <v>1.6066666666666665</v>
      </c>
      <c r="B50">
        <v>0.21198930555262166</v>
      </c>
      <c r="C50">
        <v>2.5503331857769869</v>
      </c>
      <c r="D50">
        <v>130000</v>
      </c>
      <c r="E50">
        <v>2002</v>
      </c>
      <c r="F50">
        <v>0.80029695619896069</v>
      </c>
      <c r="G50">
        <v>0.36205600623309958</v>
      </c>
      <c r="H50">
        <v>0.38684823139876812</v>
      </c>
      <c r="I50">
        <v>8.806683128695159</v>
      </c>
      <c r="J50">
        <v>7.98019278815066</v>
      </c>
      <c r="K50">
        <v>0.19988121752041571</v>
      </c>
      <c r="L50">
        <v>9.9962445867835995E-2</v>
      </c>
      <c r="M50">
        <v>0.10447536646795558</v>
      </c>
      <c r="N50">
        <v>0.3660838210512965</v>
      </c>
      <c r="O50">
        <v>0.33410487288135599</v>
      </c>
      <c r="P50">
        <v>0.14340460282108389</v>
      </c>
      <c r="Q50">
        <v>8.1006103406403778</v>
      </c>
      <c r="R50">
        <v>25.419450631031921</v>
      </c>
    </row>
    <row r="51" spans="1:18" x14ac:dyDescent="0.2">
      <c r="A51">
        <v>1.8251239831365644</v>
      </c>
      <c r="B51">
        <v>0.21855531326920874</v>
      </c>
      <c r="C51">
        <v>2.885819271377243</v>
      </c>
      <c r="D51">
        <v>130000</v>
      </c>
      <c r="E51">
        <v>2003</v>
      </c>
      <c r="F51">
        <v>0.83064478007043419</v>
      </c>
      <c r="G51">
        <v>0.36243851093841217</v>
      </c>
      <c r="H51">
        <v>0.39075229989329041</v>
      </c>
      <c r="I51">
        <v>8.8872466426964216</v>
      </c>
      <c r="J51">
        <v>8.076283116120706</v>
      </c>
      <c r="K51">
        <v>0.20480866955021385</v>
      </c>
      <c r="L51">
        <v>0.11733133644372867</v>
      </c>
      <c r="M51">
        <v>0.10211315839333081</v>
      </c>
      <c r="N51">
        <v>0.39124352658835415</v>
      </c>
      <c r="O51">
        <v>0.34635063559322032</v>
      </c>
      <c r="P51">
        <v>0.16234577749415019</v>
      </c>
      <c r="Q51">
        <v>8.4437673483712476</v>
      </c>
      <c r="R51">
        <v>23.32541539625139</v>
      </c>
    </row>
    <row r="52" spans="1:18" x14ac:dyDescent="0.2">
      <c r="A52">
        <v>2.1578691447403968</v>
      </c>
      <c r="B52">
        <v>0.17972774048778759</v>
      </c>
      <c r="C52">
        <v>3.2143084016488501</v>
      </c>
      <c r="D52">
        <v>130000</v>
      </c>
      <c r="E52">
        <v>2004</v>
      </c>
      <c r="F52">
        <v>0.8293739673214614</v>
      </c>
      <c r="G52">
        <v>0.38181560138139381</v>
      </c>
      <c r="H52">
        <v>0.37961564888613381</v>
      </c>
      <c r="I52">
        <v>8.9810919739478798</v>
      </c>
      <c r="J52">
        <v>8.2175350291340568</v>
      </c>
      <c r="K52">
        <v>0.20838626767027726</v>
      </c>
      <c r="L52">
        <v>0.147524923644414</v>
      </c>
      <c r="M52">
        <v>0.10351831694910786</v>
      </c>
      <c r="N52">
        <v>0.42415728856442558</v>
      </c>
      <c r="O52">
        <v>0.37182203389830509</v>
      </c>
      <c r="P52">
        <v>0.18966770699467597</v>
      </c>
      <c r="Q52">
        <v>8.4408655860268773</v>
      </c>
      <c r="R52">
        <v>23.146686249311546</v>
      </c>
    </row>
    <row r="53" spans="1:18" x14ac:dyDescent="0.2">
      <c r="A53">
        <v>2.4582442553453796</v>
      </c>
      <c r="B53">
        <v>0.1885366697827999</v>
      </c>
      <c r="C53">
        <v>3.6745557728372216</v>
      </c>
      <c r="D53">
        <v>130000</v>
      </c>
      <c r="E53">
        <v>2005</v>
      </c>
      <c r="F53">
        <v>0.93433934282415421</v>
      </c>
      <c r="G53">
        <v>0.36142054719248629</v>
      </c>
      <c r="H53">
        <v>0.3881719098768342</v>
      </c>
      <c r="I53">
        <v>9.1168085100269476</v>
      </c>
      <c r="J53">
        <v>8.3687582974802108</v>
      </c>
      <c r="K53">
        <v>0.3768638252591292</v>
      </c>
      <c r="L53">
        <v>0.15004845404301639</v>
      </c>
      <c r="M53">
        <v>0.1116059338454875</v>
      </c>
      <c r="N53">
        <v>0.47184611439122803</v>
      </c>
      <c r="O53">
        <v>0.40198093220338982</v>
      </c>
      <c r="P53">
        <v>0.21923183030377341</v>
      </c>
      <c r="Q53">
        <v>8.2384855553901097</v>
      </c>
      <c r="R53">
        <v>23.661366578940072</v>
      </c>
    </row>
    <row r="54" spans="1:18" x14ac:dyDescent="0.2">
      <c r="A54">
        <v>2.7820021662109871</v>
      </c>
      <c r="B54">
        <v>0.19024216989533974</v>
      </c>
      <c r="C54">
        <v>4.1906040191285268</v>
      </c>
      <c r="D54">
        <v>130000</v>
      </c>
      <c r="E54">
        <v>2006</v>
      </c>
      <c r="F54">
        <v>1.0467014407366924</v>
      </c>
      <c r="G54">
        <v>0.34635860804446067</v>
      </c>
      <c r="H54">
        <v>0.41209043614505708</v>
      </c>
      <c r="I54">
        <v>9.2403417946934319</v>
      </c>
      <c r="J54">
        <v>8.5021463564683994</v>
      </c>
      <c r="K54">
        <v>0.38763616541941992</v>
      </c>
      <c r="L54">
        <v>0.14709194988409838</v>
      </c>
      <c r="M54">
        <v>0.11753051876929203</v>
      </c>
      <c r="N54">
        <v>0.54468142985163792</v>
      </c>
      <c r="O54">
        <v>0.76153601694915263</v>
      </c>
      <c r="P54">
        <v>0.25150263994920163</v>
      </c>
      <c r="Q54">
        <v>8.1916859898511287</v>
      </c>
      <c r="R54">
        <v>25.080242278039858</v>
      </c>
    </row>
    <row r="55" spans="1:18" x14ac:dyDescent="0.2">
      <c r="A55">
        <v>3.3159616586220353</v>
      </c>
      <c r="B55">
        <v>0.16614045626307455</v>
      </c>
      <c r="C55">
        <v>4.9309286567447206</v>
      </c>
      <c r="D55">
        <v>130000</v>
      </c>
      <c r="E55">
        <v>2007</v>
      </c>
      <c r="F55">
        <v>1.1310363103991106</v>
      </c>
      <c r="G55">
        <v>0.34618581095180978</v>
      </c>
      <c r="H55">
        <v>0.41269736813652175</v>
      </c>
      <c r="I55">
        <v>9.366529258961581</v>
      </c>
      <c r="J55">
        <v>8.6554174450339172</v>
      </c>
      <c r="K55">
        <v>0.40258008206602436</v>
      </c>
      <c r="L55">
        <v>0.15969851610726657</v>
      </c>
      <c r="M55">
        <v>0.12397437648627077</v>
      </c>
      <c r="N55">
        <v>0.56650525389001805</v>
      </c>
      <c r="O55">
        <v>0.78000529661016949</v>
      </c>
      <c r="P55">
        <v>0.290020869369843</v>
      </c>
      <c r="Q55">
        <v>8.2292690365651158</v>
      </c>
      <c r="R55">
        <v>28.171488897754489</v>
      </c>
    </row>
    <row r="56" spans="1:18" x14ac:dyDescent="0.2">
      <c r="A56">
        <v>3.81143206841204</v>
      </c>
      <c r="B56">
        <v>0.16729353074021755</v>
      </c>
      <c r="C56">
        <v>5.7574647989407737</v>
      </c>
      <c r="D56">
        <v>130000</v>
      </c>
      <c r="E56">
        <v>2008</v>
      </c>
      <c r="F56">
        <v>1.3060860059351938</v>
      </c>
      <c r="G56">
        <v>0.35606209487499468</v>
      </c>
      <c r="H56">
        <v>0.4056220282648943</v>
      </c>
      <c r="I56">
        <v>9.506071711979093</v>
      </c>
      <c r="J56">
        <v>8.8736849689219959</v>
      </c>
      <c r="K56">
        <v>0.41892908960310893</v>
      </c>
      <c r="L56">
        <v>0.18791025678572684</v>
      </c>
      <c r="M56">
        <v>0.13251101048584163</v>
      </c>
      <c r="N56">
        <v>0.62440127182202942</v>
      </c>
      <c r="O56">
        <v>0.79185911016949162</v>
      </c>
      <c r="P56">
        <v>0.29976734269876748</v>
      </c>
      <c r="Q56">
        <v>8.4080671580671584</v>
      </c>
      <c r="R56">
        <v>30.62033361855077</v>
      </c>
    </row>
    <row r="57" spans="1:18" x14ac:dyDescent="0.2">
      <c r="A57">
        <v>4.0361082033176094</v>
      </c>
      <c r="B57">
        <v>0.15482565549765903</v>
      </c>
      <c r="C57">
        <v>6.0716476824581767</v>
      </c>
      <c r="D57">
        <v>130000</v>
      </c>
      <c r="E57">
        <v>2009</v>
      </c>
      <c r="F57">
        <v>1.6150631183896282</v>
      </c>
      <c r="G57">
        <v>0.34128436986941696</v>
      </c>
      <c r="H57">
        <v>0.43997479332867573</v>
      </c>
      <c r="I57">
        <v>9.596843499345816</v>
      </c>
      <c r="J57">
        <v>9.0113157804103317</v>
      </c>
      <c r="K57">
        <v>0.4374786762197202</v>
      </c>
      <c r="L57">
        <v>0.13221733885502618</v>
      </c>
      <c r="M57">
        <v>0.15336804970307508</v>
      </c>
      <c r="N57">
        <v>0.80158620622072396</v>
      </c>
      <c r="O57">
        <v>0.80579978813559328</v>
      </c>
      <c r="P57">
        <v>0.33319828272489482</v>
      </c>
      <c r="Q57">
        <v>8.4765544919126459</v>
      </c>
      <c r="R57">
        <v>33.066075287160245</v>
      </c>
    </row>
    <row r="58" spans="1:18" x14ac:dyDescent="0.2">
      <c r="A58">
        <v>4.3539540507859726</v>
      </c>
      <c r="B58">
        <v>0.14485784089199236</v>
      </c>
      <c r="C58">
        <v>7.0280127286909249</v>
      </c>
      <c r="D58">
        <v>130000</v>
      </c>
      <c r="E58">
        <v>2010</v>
      </c>
      <c r="F58">
        <v>1.709158140569395</v>
      </c>
      <c r="G58">
        <v>0.33090168633730704</v>
      </c>
      <c r="H58">
        <v>0.44173831354379955</v>
      </c>
      <c r="I58">
        <v>9.6966743079650595</v>
      </c>
      <c r="J58">
        <v>9.1572707654425773</v>
      </c>
      <c r="K58">
        <v>0.43940030026690396</v>
      </c>
      <c r="L58">
        <v>0.15815041142604813</v>
      </c>
      <c r="M58">
        <v>0.15664888688928882</v>
      </c>
      <c r="N58">
        <v>0.83779650736519362</v>
      </c>
      <c r="O58">
        <v>0.8175</v>
      </c>
      <c r="P58">
        <v>0.3741548042704626</v>
      </c>
      <c r="Q58">
        <v>8.5916242055884133</v>
      </c>
      <c r="R58">
        <v>34.711410142348754</v>
      </c>
    </row>
    <row r="59" spans="1:18" x14ac:dyDescent="0.2">
      <c r="A59">
        <v>5.2323709322241259</v>
      </c>
      <c r="B59">
        <v>0.14422913364527518</v>
      </c>
      <c r="C59">
        <v>8.1791639973359782</v>
      </c>
      <c r="D59">
        <v>130000</v>
      </c>
      <c r="E59">
        <v>2011</v>
      </c>
      <c r="F59">
        <v>2.4329840455982281</v>
      </c>
      <c r="G59">
        <v>0.33742390681629486</v>
      </c>
      <c r="H59">
        <v>0.43504936719360837</v>
      </c>
      <c r="I59">
        <v>9.8142316585016509</v>
      </c>
      <c r="J59">
        <v>9.315713444490731</v>
      </c>
      <c r="K59">
        <v>0.45588825004908828</v>
      </c>
      <c r="L59">
        <v>0.16189007706350803</v>
      </c>
      <c r="M59">
        <v>0.16541686345845394</v>
      </c>
      <c r="N59">
        <v>0.76640427501905561</v>
      </c>
      <c r="O59">
        <v>0.83138241525423728</v>
      </c>
      <c r="P59">
        <v>0.41274305641978692</v>
      </c>
      <c r="Q59">
        <v>8.7066939192641808</v>
      </c>
      <c r="R59">
        <v>36.850823992721097</v>
      </c>
    </row>
    <row r="60" spans="1:18" x14ac:dyDescent="0.2">
      <c r="A60">
        <v>5.6799163179916317</v>
      </c>
      <c r="B60">
        <v>0.12912563235385099</v>
      </c>
      <c r="C60">
        <v>8.7940610173767517</v>
      </c>
      <c r="D60">
        <v>130000</v>
      </c>
      <c r="E60">
        <v>2012</v>
      </c>
      <c r="F60">
        <v>3.200358028091435</v>
      </c>
      <c r="G60">
        <v>0.33685777569044623</v>
      </c>
      <c r="H60">
        <v>0.42725055131411482</v>
      </c>
      <c r="I60">
        <v>9.930296947551188</v>
      </c>
      <c r="J60">
        <v>9.4527447283855661</v>
      </c>
      <c r="K60">
        <v>0.46599972459377587</v>
      </c>
      <c r="L60">
        <v>0.13830757935218288</v>
      </c>
      <c r="M60">
        <v>0.17677116672083198</v>
      </c>
      <c r="N60">
        <v>0.85196763947567988</v>
      </c>
      <c r="O60">
        <v>0.86358580508474592</v>
      </c>
      <c r="P60">
        <v>0.42380886808041857</v>
      </c>
      <c r="Q60">
        <v>8.7525427977938541</v>
      </c>
      <c r="R60">
        <v>39.162765078490779</v>
      </c>
    </row>
    <row r="61" spans="1:18" x14ac:dyDescent="0.2">
      <c r="A61">
        <v>6.0167658730158724</v>
      </c>
      <c r="B61">
        <v>0.11702592296757794</v>
      </c>
      <c r="C61">
        <v>9.3881368330998036</v>
      </c>
      <c r="D61">
        <v>130000</v>
      </c>
      <c r="E61">
        <v>2013</v>
      </c>
      <c r="F61">
        <v>3.7898674321689336</v>
      </c>
      <c r="G61">
        <v>9.3028744985394957E-2</v>
      </c>
      <c r="H61">
        <v>0.48358956594050712</v>
      </c>
      <c r="I61">
        <v>10.009051797439742</v>
      </c>
      <c r="J61">
        <v>9.5771364284375995</v>
      </c>
      <c r="K61">
        <v>0.48018343512738781</v>
      </c>
      <c r="L61">
        <v>0.14018299622302102</v>
      </c>
      <c r="M61">
        <v>0.18176659549209387</v>
      </c>
      <c r="N61">
        <v>0.95608458507147687</v>
      </c>
      <c r="O61">
        <v>0.92421610169491519</v>
      </c>
      <c r="P61">
        <v>0.44612690889580781</v>
      </c>
      <c r="Q61">
        <v>8.9408131015658672</v>
      </c>
      <c r="R61">
        <v>41.646140905292427</v>
      </c>
    </row>
    <row r="62" spans="1:18" x14ac:dyDescent="0.2">
      <c r="A62">
        <v>6.3370789341377582</v>
      </c>
      <c r="B62">
        <v>0.11754483014460078</v>
      </c>
      <c r="C62">
        <v>9.9988335836695406</v>
      </c>
      <c r="D62">
        <v>130000</v>
      </c>
      <c r="E62">
        <v>2014</v>
      </c>
      <c r="F62">
        <v>4.0967376312663015</v>
      </c>
      <c r="G62">
        <v>0.27245450170281255</v>
      </c>
      <c r="H62">
        <v>0.52572048544146543</v>
      </c>
      <c r="I62">
        <v>10.09168100263868</v>
      </c>
      <c r="J62">
        <v>9.6891656897885099</v>
      </c>
      <c r="K62">
        <v>0.49358450886943694</v>
      </c>
      <c r="L62">
        <v>0.14590666029267441</v>
      </c>
      <c r="M62">
        <v>0.18554153890094371</v>
      </c>
      <c r="N62">
        <v>1.0580359079531434</v>
      </c>
      <c r="O62">
        <v>0.94915254237288138</v>
      </c>
      <c r="P62">
        <v>0.4525679717051988</v>
      </c>
      <c r="Q62">
        <v>8.9062706506402822</v>
      </c>
      <c r="R62">
        <v>44.094552704529626</v>
      </c>
    </row>
    <row r="63" spans="1:18" x14ac:dyDescent="0.2">
      <c r="A63">
        <v>6.7222689075630244</v>
      </c>
      <c r="B63">
        <v>0.12107388351817332</v>
      </c>
      <c r="C63">
        <v>10.576024526211755</v>
      </c>
      <c r="D63">
        <v>130000</v>
      </c>
      <c r="E63">
        <v>2015</v>
      </c>
      <c r="F63">
        <v>5.9984751946849642</v>
      </c>
      <c r="G63">
        <v>0.26904711187029978</v>
      </c>
      <c r="H63">
        <v>0.5233090639579846</v>
      </c>
      <c r="I63">
        <v>10.171687066464255</v>
      </c>
      <c r="J63">
        <v>9.7805270501497699</v>
      </c>
      <c r="K63">
        <v>0.51669934106627458</v>
      </c>
      <c r="L63">
        <v>0.12154101602683502</v>
      </c>
      <c r="M63">
        <v>0.21335386491958777</v>
      </c>
      <c r="N63">
        <v>1.1155345163618182</v>
      </c>
      <c r="O63">
        <v>0.97750529661016949</v>
      </c>
      <c r="P63">
        <v>0.43234493274519414</v>
      </c>
      <c r="Q63">
        <v>9.0833871895140383</v>
      </c>
      <c r="R63">
        <v>46.574633774437729</v>
      </c>
    </row>
    <row r="64" spans="1:18" x14ac:dyDescent="0.2">
      <c r="A64">
        <v>7.35574786876776</v>
      </c>
      <c r="B64">
        <v>0.1125507210522812</v>
      </c>
      <c r="C64">
        <v>11.475277898899378</v>
      </c>
      <c r="D64">
        <v>130000</v>
      </c>
      <c r="E64">
        <v>2016</v>
      </c>
      <c r="F64">
        <v>7.4356710992150497</v>
      </c>
      <c r="G64">
        <v>0.2676768400510634</v>
      </c>
      <c r="H64">
        <v>0.53254470521042185</v>
      </c>
      <c r="I64">
        <v>10.248827143421103</v>
      </c>
      <c r="J64">
        <v>9.8770196338033163</v>
      </c>
      <c r="K64">
        <v>0.53868683211773849</v>
      </c>
      <c r="L64">
        <v>0.10888206355038439</v>
      </c>
      <c r="M64">
        <v>0.21245728574388656</v>
      </c>
      <c r="N64">
        <v>1.1150489462353508</v>
      </c>
      <c r="O64">
        <v>0.99804555084745772</v>
      </c>
      <c r="P64">
        <v>0.44264737986085406</v>
      </c>
      <c r="Q64">
        <v>9.0223377790062891</v>
      </c>
      <c r="R64">
        <v>48.881422212097917</v>
      </c>
    </row>
    <row r="65" spans="1:18" x14ac:dyDescent="0.2">
      <c r="A65">
        <v>8.0739815546772071</v>
      </c>
      <c r="B65">
        <v>0.10596967479185368</v>
      </c>
      <c r="C65">
        <v>12.865647943584893</v>
      </c>
      <c r="D65">
        <v>130000</v>
      </c>
      <c r="E65">
        <v>2017</v>
      </c>
      <c r="F65">
        <v>8.2719451920195866</v>
      </c>
      <c r="G65">
        <v>0.25321843230622776</v>
      </c>
      <c r="H65">
        <v>0.54800176264524469</v>
      </c>
      <c r="I65">
        <v>10.327046639489263</v>
      </c>
      <c r="J65">
        <v>9.9744229812307861</v>
      </c>
      <c r="K65">
        <v>0.55739937428635444</v>
      </c>
      <c r="L65">
        <v>0.1098584549558823</v>
      </c>
      <c r="M65">
        <v>0.21667817638988068</v>
      </c>
      <c r="N65">
        <v>1.0902732863022981</v>
      </c>
      <c r="O65">
        <v>1.0153242002118645</v>
      </c>
      <c r="P65">
        <v>0.46452624731075398</v>
      </c>
      <c r="Q65">
        <v>9.1805993278891194</v>
      </c>
      <c r="R65">
        <v>53.312530199186405</v>
      </c>
    </row>
    <row r="66" spans="1:18" x14ac:dyDescent="0.2">
      <c r="A66">
        <v>8.6907221182134258</v>
      </c>
      <c r="B66">
        <v>9.0631925970203017E-2</v>
      </c>
      <c r="C66">
        <v>14.140534756884383</v>
      </c>
      <c r="D66">
        <v>130000</v>
      </c>
      <c r="E66">
        <v>2018</v>
      </c>
      <c r="F66">
        <v>11.282093404987901</v>
      </c>
      <c r="G66">
        <v>0.25539244478637801</v>
      </c>
      <c r="H66">
        <v>0.54405259689534513</v>
      </c>
      <c r="I66">
        <v>10.403571086090217</v>
      </c>
      <c r="J66">
        <v>10.010909534218907</v>
      </c>
      <c r="K66">
        <v>0.5733002799483462</v>
      </c>
      <c r="L66">
        <v>0.10976701581899274</v>
      </c>
      <c r="M66">
        <v>0.23776892844690242</v>
      </c>
      <c r="N66">
        <v>1.089756431174278</v>
      </c>
      <c r="O66">
        <v>1.0235819703389832</v>
      </c>
      <c r="P66">
        <v>0.49360050738112965</v>
      </c>
      <c r="Q66">
        <v>9.1953442177344886</v>
      </c>
      <c r="R66">
        <v>56.811066510286992</v>
      </c>
    </row>
    <row r="67" spans="1:18" x14ac:dyDescent="0.2">
      <c r="A67">
        <v>9.4485548352242041</v>
      </c>
      <c r="B67">
        <v>8.4948122063432802E-2</v>
      </c>
      <c r="C67">
        <v>15.020574911138814</v>
      </c>
      <c r="D67">
        <v>130000</v>
      </c>
      <c r="E67">
        <v>2019</v>
      </c>
      <c r="F67">
        <v>13.600105283513461</v>
      </c>
      <c r="G67">
        <v>0.25999698491801643</v>
      </c>
      <c r="H67">
        <v>0.53383434015236286</v>
      </c>
      <c r="I67">
        <v>10.48396087334401</v>
      </c>
      <c r="J67">
        <v>9.7664215415299935</v>
      </c>
      <c r="K67">
        <v>0.58768478330934015</v>
      </c>
      <c r="L67">
        <v>0.11447346470251053</v>
      </c>
      <c r="M67">
        <v>0.23754669933430628</v>
      </c>
      <c r="N67">
        <v>1.0781733059457868</v>
      </c>
      <c r="O67">
        <v>1.0433430137711865</v>
      </c>
      <c r="P67">
        <v>0.5178310521905416</v>
      </c>
      <c r="Q67">
        <v>9.2966123327134156</v>
      </c>
      <c r="R67">
        <v>57.758213188371542</v>
      </c>
    </row>
    <row r="68" spans="1:18" x14ac:dyDescent="0.2">
      <c r="A68">
        <v>9.8103622991010617</v>
      </c>
      <c r="B68">
        <v>4.502114017271508E-2</v>
      </c>
      <c r="C68">
        <v>15.142356986491514</v>
      </c>
      <c r="D68">
        <v>130000</v>
      </c>
      <c r="E68">
        <v>2020</v>
      </c>
      <c r="F68">
        <v>16.828870929709105</v>
      </c>
      <c r="G68">
        <v>0.30558775328681304</v>
      </c>
      <c r="H68">
        <v>0.53380808085758047</v>
      </c>
      <c r="I68">
        <v>10.526364349509349</v>
      </c>
      <c r="J68">
        <v>9.7422672131352641</v>
      </c>
      <c r="K68">
        <v>0.60068543805869368</v>
      </c>
      <c r="L68">
        <v>0.12347748354983529</v>
      </c>
      <c r="M68">
        <v>0.25053673809846444</v>
      </c>
      <c r="N68">
        <v>1.0806887834008283</v>
      </c>
      <c r="O68">
        <v>1.0844146133474577</v>
      </c>
      <c r="P68">
        <v>0.52707453535981474</v>
      </c>
      <c r="Q68">
        <v>9.4092538876088021</v>
      </c>
      <c r="R68">
        <v>59.218847134986817</v>
      </c>
    </row>
    <row r="69" spans="1:18" x14ac:dyDescent="0.2">
      <c r="A69">
        <v>11.088965138622015</v>
      </c>
      <c r="B69">
        <v>4.8771781605331931E-2</v>
      </c>
      <c r="C69">
        <v>17.392735780312741</v>
      </c>
      <c r="D69">
        <v>130000</v>
      </c>
      <c r="E69">
        <v>2021</v>
      </c>
      <c r="F69">
        <v>17.549006444683137</v>
      </c>
      <c r="G69">
        <v>0.33412899583470229</v>
      </c>
      <c r="H69">
        <v>0.52362293660195935</v>
      </c>
      <c r="I69">
        <v>10.591396035047872</v>
      </c>
      <c r="J69">
        <v>9.8058156130932002</v>
      </c>
      <c r="K69">
        <v>0.61143931256713213</v>
      </c>
      <c r="L69">
        <v>0.13391017548289358</v>
      </c>
      <c r="M69">
        <v>0.21903076706001173</v>
      </c>
      <c r="N69">
        <v>0.99233225957427251</v>
      </c>
      <c r="O69">
        <v>1.0972995074152543</v>
      </c>
      <c r="P69">
        <v>0.57653061224489799</v>
      </c>
      <c r="Q69">
        <v>9.5218954425041904</v>
      </c>
      <c r="R69">
        <v>61.090225563909769</v>
      </c>
    </row>
    <row r="70" spans="1:18" x14ac:dyDescent="0.2">
      <c r="A70">
        <v>11.835307262569833</v>
      </c>
      <c r="B70">
        <v>5.5887668348931517E-2</v>
      </c>
      <c r="C70">
        <v>18.72530937280553</v>
      </c>
      <c r="D70">
        <v>130000</v>
      </c>
      <c r="E70">
        <v>2022</v>
      </c>
      <c r="F70">
        <v>18.522506738544475</v>
      </c>
      <c r="G70">
        <v>0.33912231016318423</v>
      </c>
      <c r="H70">
        <v>0.52779121117595096</v>
      </c>
      <c r="I70">
        <v>10.628078892855996</v>
      </c>
      <c r="J70">
        <v>9.8250238889580608</v>
      </c>
      <c r="K70">
        <v>0.61657681940700804</v>
      </c>
      <c r="L70">
        <v>0.13079021651907935</v>
      </c>
      <c r="M70">
        <v>0.21962602193984482</v>
      </c>
      <c r="N70">
        <v>1.0208599829027911</v>
      </c>
      <c r="O70">
        <v>1.3350952648372687</v>
      </c>
      <c r="P70">
        <v>0.58544474393530999</v>
      </c>
      <c r="Q70">
        <v>9.6534894730979168</v>
      </c>
      <c r="R70">
        <v>65.458221024258762</v>
      </c>
    </row>
    <row r="71" spans="1:18" x14ac:dyDescent="0.2">
      <c r="A71">
        <v>1.3255673656995115</v>
      </c>
      <c r="B71">
        <v>0.33782988993041391</v>
      </c>
      <c r="C71">
        <v>2.2296854278398035</v>
      </c>
      <c r="D71">
        <v>140000</v>
      </c>
      <c r="E71">
        <v>2000</v>
      </c>
      <c r="F71">
        <v>0.45426547582383736</v>
      </c>
      <c r="G71">
        <v>0.38005806461751207</v>
      </c>
      <c r="H71">
        <v>0.32121466640370178</v>
      </c>
      <c r="I71">
        <v>8.4584935905574596</v>
      </c>
      <c r="J71">
        <v>7.5691438264493209</v>
      </c>
      <c r="K71">
        <v>0.35864182322143523</v>
      </c>
      <c r="L71">
        <v>7.9135748607589457E-2</v>
      </c>
      <c r="M71">
        <v>0.12193366274407819</v>
      </c>
      <c r="N71">
        <v>0.29698979260126129</v>
      </c>
      <c r="O71">
        <v>0.35359285258455647</v>
      </c>
      <c r="P71">
        <v>0.15460117031105636</v>
      </c>
      <c r="Q71">
        <v>8.1206830347859498</v>
      </c>
      <c r="R71">
        <v>34.462580843855861</v>
      </c>
    </row>
    <row r="72" spans="1:18" x14ac:dyDescent="0.2">
      <c r="A72">
        <v>1.436428621983155</v>
      </c>
      <c r="B72">
        <v>0.35914069015546746</v>
      </c>
      <c r="C72">
        <v>2.4846078839401899</v>
      </c>
      <c r="D72">
        <v>140000</v>
      </c>
      <c r="E72">
        <v>2001</v>
      </c>
      <c r="F72">
        <v>0.45023428688451933</v>
      </c>
      <c r="G72">
        <v>0.37306322842350859</v>
      </c>
      <c r="H72">
        <v>0.32174772510850669</v>
      </c>
      <c r="I72">
        <v>8.5898579798239449</v>
      </c>
      <c r="J72">
        <v>7.6392424898646585</v>
      </c>
      <c r="K72">
        <v>0.35087097257330446</v>
      </c>
      <c r="L72">
        <v>7.9158679398678503E-2</v>
      </c>
      <c r="M72">
        <v>0.14264519371480097</v>
      </c>
      <c r="N72">
        <v>0.32696240016161382</v>
      </c>
      <c r="O72">
        <v>0.36370772176132737</v>
      </c>
      <c r="P72">
        <v>0.17042880765856774</v>
      </c>
      <c r="Q72">
        <v>8.2102328154282205</v>
      </c>
      <c r="R72">
        <v>33.683515556465736</v>
      </c>
    </row>
    <row r="73" spans="1:18" x14ac:dyDescent="0.2">
      <c r="A73">
        <v>1.6403019826430538</v>
      </c>
      <c r="B73">
        <v>0.36032857889167247</v>
      </c>
      <c r="C73">
        <v>2.7686508536479271</v>
      </c>
      <c r="D73">
        <v>140000</v>
      </c>
      <c r="E73">
        <v>2002</v>
      </c>
      <c r="F73">
        <v>0.49488267030187844</v>
      </c>
      <c r="G73">
        <v>0.35042205222896333</v>
      </c>
      <c r="H73">
        <v>0.32596084198278463</v>
      </c>
      <c r="I73">
        <v>8.7344860608208865</v>
      </c>
      <c r="J73">
        <v>7.7378179142511323</v>
      </c>
      <c r="K73">
        <v>0.38089570727234634</v>
      </c>
      <c r="L73">
        <v>8.2297903389538879E-2</v>
      </c>
      <c r="M73">
        <v>0.14378617515485201</v>
      </c>
      <c r="N73">
        <v>0.34986235375086028</v>
      </c>
      <c r="O73">
        <v>0.3804148053605616</v>
      </c>
      <c r="P73">
        <v>0.19091541149645841</v>
      </c>
      <c r="Q73">
        <v>8.3023317435082156</v>
      </c>
      <c r="R73">
        <v>31.362809719131317</v>
      </c>
    </row>
    <row r="74" spans="1:18" x14ac:dyDescent="0.2">
      <c r="A74">
        <v>1.9423273222184416</v>
      </c>
      <c r="B74">
        <v>0.36911107304355395</v>
      </c>
      <c r="C74">
        <v>3.1800972944585011</v>
      </c>
      <c r="D74">
        <v>140000</v>
      </c>
      <c r="E74">
        <v>2003</v>
      </c>
      <c r="F74">
        <v>0.52590449236488057</v>
      </c>
      <c r="G74">
        <v>0.35670160158292785</v>
      </c>
      <c r="H74">
        <v>0.33046882287723783</v>
      </c>
      <c r="I74">
        <v>8.8503528044964295</v>
      </c>
      <c r="J74">
        <v>7.6964268402646701</v>
      </c>
      <c r="K74">
        <v>0.38810122228290223</v>
      </c>
      <c r="L74">
        <v>8.9610251414557252E-2</v>
      </c>
      <c r="M74">
        <v>0.14563776824034336</v>
      </c>
      <c r="N74">
        <v>0.38569151265656476</v>
      </c>
      <c r="O74">
        <v>0.40282067645181879</v>
      </c>
      <c r="P74">
        <v>0.22079238690639624</v>
      </c>
      <c r="Q74">
        <v>8.4493693812362096</v>
      </c>
      <c r="R74">
        <v>31.198235519523035</v>
      </c>
    </row>
    <row r="75" spans="1:18" x14ac:dyDescent="0.2">
      <c r="A75">
        <v>2.3708411742777371</v>
      </c>
      <c r="B75">
        <v>0.36668092342743558</v>
      </c>
      <c r="C75">
        <v>3.5933842911994365</v>
      </c>
      <c r="D75">
        <v>140000</v>
      </c>
      <c r="E75">
        <v>2004</v>
      </c>
      <c r="F75">
        <v>0.58439552992890698</v>
      </c>
      <c r="G75">
        <v>0.36576538489799282</v>
      </c>
      <c r="H75">
        <v>0.32749013188734027</v>
      </c>
      <c r="I75">
        <v>8.9702591853540437</v>
      </c>
      <c r="J75">
        <v>7.8834046814260077</v>
      </c>
      <c r="K75">
        <v>0.39628853367395589</v>
      </c>
      <c r="L75">
        <v>0.12743105215289516</v>
      </c>
      <c r="M75">
        <v>0.14847207800937648</v>
      </c>
      <c r="N75">
        <v>0.41301033469775378</v>
      </c>
      <c r="O75">
        <v>0.41999361837906829</v>
      </c>
      <c r="P75">
        <v>0.25233353422866683</v>
      </c>
      <c r="Q75">
        <v>8.4334143617370749</v>
      </c>
      <c r="R75">
        <v>32.353144011969761</v>
      </c>
    </row>
    <row r="76" spans="1:18" x14ac:dyDescent="0.2">
      <c r="A76">
        <v>2.719224103452873</v>
      </c>
      <c r="B76">
        <v>0.40448465592865734</v>
      </c>
      <c r="C76">
        <v>4.1114846000817336</v>
      </c>
      <c r="D76">
        <v>140000</v>
      </c>
      <c r="E76">
        <v>2005</v>
      </c>
      <c r="F76">
        <v>0.59161721621001362</v>
      </c>
      <c r="G76">
        <v>0.35123550633836775</v>
      </c>
      <c r="H76">
        <v>0.34252201717692782</v>
      </c>
      <c r="I76">
        <v>9.0899587128205379</v>
      </c>
      <c r="J76">
        <v>8.3371550227080409</v>
      </c>
      <c r="K76">
        <v>0.4210794555333347</v>
      </c>
      <c r="L76">
        <v>0.11136089813525583</v>
      </c>
      <c r="M76">
        <v>0.16393442140717462</v>
      </c>
      <c r="N76">
        <v>0.44775838485260017</v>
      </c>
      <c r="O76">
        <v>0.44392469687300573</v>
      </c>
      <c r="P76">
        <v>0.28204791950429331</v>
      </c>
      <c r="Q76">
        <v>8.4690599259118766</v>
      </c>
      <c r="R76">
        <v>32.188745264826942</v>
      </c>
    </row>
    <row r="77" spans="1:18" x14ac:dyDescent="0.2">
      <c r="A77">
        <v>3.019293345973507</v>
      </c>
      <c r="B77">
        <v>0.39556172009255069</v>
      </c>
      <c r="C77">
        <v>4.656682329118337</v>
      </c>
      <c r="D77">
        <v>140000</v>
      </c>
      <c r="E77">
        <v>2006</v>
      </c>
      <c r="F77">
        <v>0.83685232105021401</v>
      </c>
      <c r="G77">
        <v>0.33107885133894804</v>
      </c>
      <c r="H77">
        <v>0.36607912820597055</v>
      </c>
      <c r="I77">
        <v>9.2070088285431311</v>
      </c>
      <c r="J77">
        <v>8.4724469354520657</v>
      </c>
      <c r="K77">
        <v>0.43009882799188043</v>
      </c>
      <c r="L77">
        <v>0.11207974331339104</v>
      </c>
      <c r="M77">
        <v>0.19424002885268157</v>
      </c>
      <c r="N77">
        <v>0.47855887219959259</v>
      </c>
      <c r="O77">
        <v>0.72067645181876194</v>
      </c>
      <c r="P77">
        <v>0.32528188943711012</v>
      </c>
      <c r="Q77">
        <v>8.7402353743817152</v>
      </c>
      <c r="R77">
        <v>33.219244047354458</v>
      </c>
    </row>
    <row r="78" spans="1:18" x14ac:dyDescent="0.2">
      <c r="A78">
        <v>3.8291648436634125</v>
      </c>
      <c r="B78">
        <v>0.41327725486691175</v>
      </c>
      <c r="C78">
        <v>5.4757709980036466</v>
      </c>
      <c r="D78">
        <v>140000</v>
      </c>
      <c r="E78">
        <v>2007</v>
      </c>
      <c r="F78">
        <v>0.98243814442106014</v>
      </c>
      <c r="G78">
        <v>0.33697253720880421</v>
      </c>
      <c r="H78">
        <v>0.38182553470409086</v>
      </c>
      <c r="I78">
        <v>9.3489364175664402</v>
      </c>
      <c r="J78">
        <v>8.6379972163676353</v>
      </c>
      <c r="K78">
        <v>0.44029912338102567</v>
      </c>
      <c r="L78">
        <v>0.14834336110708643</v>
      </c>
      <c r="M78">
        <v>0.17688630260227309</v>
      </c>
      <c r="N78">
        <v>0.48208552491921597</v>
      </c>
      <c r="O78">
        <v>0.76495851946394389</v>
      </c>
      <c r="P78">
        <v>0.39757647572054305</v>
      </c>
      <c r="Q78">
        <v>8.8190046794411998</v>
      </c>
      <c r="R78">
        <v>32.040511940764844</v>
      </c>
    </row>
    <row r="79" spans="1:18" x14ac:dyDescent="0.2">
      <c r="A79">
        <v>4.5615292829771441</v>
      </c>
      <c r="B79">
        <v>0.41129376560694497</v>
      </c>
      <c r="C79">
        <v>6.3471762175202242</v>
      </c>
      <c r="D79">
        <v>140000</v>
      </c>
      <c r="E79">
        <v>2008</v>
      </c>
      <c r="F79">
        <v>1.579175755869866</v>
      </c>
      <c r="G79">
        <v>0.35126162520612669</v>
      </c>
      <c r="H79">
        <v>0.38558223926910451</v>
      </c>
      <c r="I79">
        <v>9.4743248616312119</v>
      </c>
      <c r="J79">
        <v>8.8676623973552537</v>
      </c>
      <c r="K79">
        <v>0.45110595078929466</v>
      </c>
      <c r="L79">
        <v>0.13841255322692295</v>
      </c>
      <c r="M79">
        <v>0.18206024383287783</v>
      </c>
      <c r="N79">
        <v>0.4888780392580348</v>
      </c>
      <c r="O79">
        <v>0.79625398851308238</v>
      </c>
      <c r="P79">
        <v>0.38536169164731543</v>
      </c>
      <c r="Q79">
        <v>8.8516415444972125</v>
      </c>
      <c r="R79">
        <v>37.324373138179347</v>
      </c>
    </row>
    <row r="80" spans="1:18" x14ac:dyDescent="0.2">
      <c r="A80">
        <v>4.4682361900494296</v>
      </c>
      <c r="B80">
        <v>0.35776388790461927</v>
      </c>
      <c r="C80">
        <v>6.6092235307570082</v>
      </c>
      <c r="D80">
        <v>140000</v>
      </c>
      <c r="E80">
        <v>2009</v>
      </c>
      <c r="F80">
        <v>1.9904532934970356</v>
      </c>
      <c r="G80">
        <v>0.33938211007072744</v>
      </c>
      <c r="H80">
        <v>0.39921300474818783</v>
      </c>
      <c r="I80">
        <v>9.5384506014043939</v>
      </c>
      <c r="J80">
        <v>9.0113786345759195</v>
      </c>
      <c r="K80">
        <v>0.45985539890761407</v>
      </c>
      <c r="L80">
        <v>8.189458796996478E-2</v>
      </c>
      <c r="M80">
        <v>0.21849327257642764</v>
      </c>
      <c r="N80">
        <v>0.69158247302245091</v>
      </c>
      <c r="O80">
        <v>0.81257179323548179</v>
      </c>
      <c r="P80">
        <v>0.36982983987675644</v>
      </c>
      <c r="Q80">
        <v>8.9194560669456067</v>
      </c>
      <c r="R80">
        <v>42.160730124644033</v>
      </c>
    </row>
    <row r="81" spans="1:18" x14ac:dyDescent="0.2">
      <c r="A81">
        <v>4.9411209766925639</v>
      </c>
      <c r="B81">
        <v>0.37235283370614036</v>
      </c>
      <c r="C81">
        <v>7.7136397100318668</v>
      </c>
      <c r="D81">
        <v>140000</v>
      </c>
      <c r="E81">
        <v>2010</v>
      </c>
      <c r="F81">
        <v>2.2178948045807205</v>
      </c>
      <c r="G81">
        <v>0.32884157928021457</v>
      </c>
      <c r="H81">
        <v>0.4048022519011053</v>
      </c>
      <c r="I81">
        <v>9.6492454141198873</v>
      </c>
      <c r="J81">
        <v>9.1360330231637903</v>
      </c>
      <c r="K81">
        <v>0.48051962586490066</v>
      </c>
      <c r="L81">
        <v>9.5615129479778529E-2</v>
      </c>
      <c r="M81">
        <v>0.21691215085524321</v>
      </c>
      <c r="N81">
        <v>0.68095678298273787</v>
      </c>
      <c r="O81">
        <v>0.84010210593490753</v>
      </c>
      <c r="P81">
        <v>0.40849330322793648</v>
      </c>
      <c r="Q81">
        <v>9.0528657965079447</v>
      </c>
      <c r="R81">
        <v>43.61925066659952</v>
      </c>
    </row>
    <row r="82" spans="1:18" x14ac:dyDescent="0.2">
      <c r="A82">
        <v>5.9958227848101266</v>
      </c>
      <c r="B82">
        <v>0.35609118057511291</v>
      </c>
      <c r="C82">
        <v>8.9284811237816548</v>
      </c>
      <c r="D82">
        <v>140000</v>
      </c>
      <c r="E82">
        <v>2011</v>
      </c>
      <c r="F82">
        <v>3.5847838293093766</v>
      </c>
      <c r="G82">
        <v>0.33171426635753215</v>
      </c>
      <c r="H82">
        <v>0.40036294687663787</v>
      </c>
      <c r="I82">
        <v>9.7961539805711322</v>
      </c>
      <c r="J82">
        <v>9.3018691014688475</v>
      </c>
      <c r="K82">
        <v>0.4978972487366648</v>
      </c>
      <c r="L82">
        <v>8.7404876952124982E-2</v>
      </c>
      <c r="M82">
        <v>0.2169782484778891</v>
      </c>
      <c r="N82">
        <v>0.64923766408644434</v>
      </c>
      <c r="O82">
        <v>0.86029355456285905</v>
      </c>
      <c r="P82">
        <v>0.46333801235261091</v>
      </c>
      <c r="Q82">
        <v>9.1862755260702809</v>
      </c>
      <c r="R82">
        <v>44.104435710275126</v>
      </c>
    </row>
    <row r="83" spans="1:18" x14ac:dyDescent="0.2">
      <c r="A83">
        <v>6.3702889858233371</v>
      </c>
      <c r="B83">
        <v>0.30418344449018786</v>
      </c>
      <c r="C83">
        <v>9.4766029743209508</v>
      </c>
      <c r="D83">
        <v>140000</v>
      </c>
      <c r="E83">
        <v>2012</v>
      </c>
      <c r="F83">
        <v>4.7311161217587374</v>
      </c>
      <c r="G83">
        <v>0.32150035167327706</v>
      </c>
      <c r="H83">
        <v>0.40978249205923672</v>
      </c>
      <c r="I83">
        <v>9.9150331449361708</v>
      </c>
      <c r="J83">
        <v>9.4495449395914033</v>
      </c>
      <c r="K83">
        <v>0.51321871476888392</v>
      </c>
      <c r="L83">
        <v>8.1279412652110611E-2</v>
      </c>
      <c r="M83">
        <v>0.2361920926876491</v>
      </c>
      <c r="N83">
        <v>0.7586391123596371</v>
      </c>
      <c r="O83">
        <v>0.87920229738353539</v>
      </c>
      <c r="P83">
        <v>0.49768602029312287</v>
      </c>
      <c r="Q83">
        <v>9.4100676342116376</v>
      </c>
      <c r="R83">
        <v>46.589627959413761</v>
      </c>
    </row>
    <row r="84" spans="1:18" x14ac:dyDescent="0.2">
      <c r="A84">
        <v>6.4621185983827489</v>
      </c>
      <c r="B84">
        <v>0.25962580163574234</v>
      </c>
      <c r="C84">
        <v>10.083691074626579</v>
      </c>
      <c r="D84">
        <v>140000</v>
      </c>
      <c r="E84">
        <v>2013</v>
      </c>
      <c r="F84">
        <v>5.3349363507779346</v>
      </c>
      <c r="G84">
        <v>9.8117228148985047E-2</v>
      </c>
      <c r="H84">
        <v>0.4461991063506488</v>
      </c>
      <c r="I84">
        <v>10.010465759026292</v>
      </c>
      <c r="J84">
        <v>9.5845425939959057</v>
      </c>
      <c r="K84">
        <v>0.52885148514851488</v>
      </c>
      <c r="L84">
        <v>8.1584061657947668E-2</v>
      </c>
      <c r="M84">
        <v>0.25277952454403563</v>
      </c>
      <c r="N84">
        <v>0.92030332278599813</v>
      </c>
      <c r="O84">
        <v>0.8898149329929802</v>
      </c>
      <c r="P84">
        <v>0.5183451202263083</v>
      </c>
      <c r="Q84">
        <v>9.3823090055484428</v>
      </c>
      <c r="R84">
        <v>48.826025459688829</v>
      </c>
    </row>
    <row r="85" spans="1:18" x14ac:dyDescent="0.2">
      <c r="A85">
        <v>6.5660749185667751</v>
      </c>
      <c r="B85">
        <v>0.26290019272081755</v>
      </c>
      <c r="C85">
        <v>10.630118204985905</v>
      </c>
      <c r="D85">
        <v>140000</v>
      </c>
      <c r="E85">
        <v>2014</v>
      </c>
      <c r="F85">
        <v>4.4464285714285712</v>
      </c>
      <c r="G85">
        <v>0.2708591994802505</v>
      </c>
      <c r="H85">
        <v>0.46502055093802513</v>
      </c>
      <c r="I85">
        <v>10.088697849566101</v>
      </c>
      <c r="J85">
        <v>9.6932087577606243</v>
      </c>
      <c r="K85">
        <v>0.54298469387755099</v>
      </c>
      <c r="L85">
        <v>8.2445072016112841E-2</v>
      </c>
      <c r="M85">
        <v>0.25509355743130674</v>
      </c>
      <c r="N85">
        <v>1.0214821025059717</v>
      </c>
      <c r="O85">
        <v>0.89620931716656027</v>
      </c>
      <c r="P85">
        <v>0.51661848072562366</v>
      </c>
      <c r="Q85">
        <v>9.3310934421615528</v>
      </c>
      <c r="R85">
        <v>50.283446712018133</v>
      </c>
    </row>
    <row r="86" spans="1:18" x14ac:dyDescent="0.2">
      <c r="A86">
        <v>6.4785933223864252</v>
      </c>
      <c r="B86">
        <v>0.20008687048172841</v>
      </c>
      <c r="C86">
        <v>11.040181569810493</v>
      </c>
      <c r="D86">
        <v>140000</v>
      </c>
      <c r="E86">
        <v>2015</v>
      </c>
      <c r="F86">
        <v>4.247797669792555</v>
      </c>
      <c r="G86">
        <v>0.26382683757677861</v>
      </c>
      <c r="H86">
        <v>0.47506491050745203</v>
      </c>
      <c r="I86">
        <v>10.159203612739786</v>
      </c>
      <c r="J86">
        <v>9.7495239348744356</v>
      </c>
      <c r="K86">
        <v>0.5587979539641944</v>
      </c>
      <c r="L86">
        <v>7.7254215471102256E-2</v>
      </c>
      <c r="M86">
        <v>0.28919036969886935</v>
      </c>
      <c r="N86">
        <v>1.1890580236034805</v>
      </c>
      <c r="O86">
        <v>0.89955328653477995</v>
      </c>
      <c r="P86">
        <v>0.49366581415174765</v>
      </c>
      <c r="Q86">
        <v>9.6662319854484409</v>
      </c>
      <c r="R86">
        <v>52.060244387610119</v>
      </c>
    </row>
    <row r="87" spans="1:18" x14ac:dyDescent="0.2">
      <c r="A87">
        <v>6.5209606986899562</v>
      </c>
      <c r="B87">
        <v>0.18147455627249282</v>
      </c>
      <c r="C87">
        <v>11.894446707354764</v>
      </c>
      <c r="D87">
        <v>140000</v>
      </c>
      <c r="E87">
        <v>2016</v>
      </c>
      <c r="F87">
        <v>5.7003414911781443</v>
      </c>
      <c r="G87">
        <v>0.24519760988417746</v>
      </c>
      <c r="H87">
        <v>0.49328342725766083</v>
      </c>
      <c r="I87">
        <v>10.216556996177623</v>
      </c>
      <c r="J87">
        <v>9.8223830500925704</v>
      </c>
      <c r="K87">
        <v>0.57268924302788848</v>
      </c>
      <c r="L87">
        <v>9.2638862155377366E-2</v>
      </c>
      <c r="M87">
        <v>0.28702035759726779</v>
      </c>
      <c r="N87">
        <v>1.1884736824482689</v>
      </c>
      <c r="O87">
        <v>0.9066113592852586</v>
      </c>
      <c r="P87">
        <v>0.51143426294820715</v>
      </c>
      <c r="Q87">
        <v>9.7288999036210946</v>
      </c>
      <c r="R87">
        <v>53.984063745019917</v>
      </c>
    </row>
    <row r="88" spans="1:18" x14ac:dyDescent="0.2">
      <c r="A88">
        <v>7.9935264900662251</v>
      </c>
      <c r="B88">
        <v>0.2087341068989727</v>
      </c>
      <c r="C88">
        <v>13.478148844718955</v>
      </c>
      <c r="D88">
        <v>140000</v>
      </c>
      <c r="E88">
        <v>2017</v>
      </c>
      <c r="F88">
        <v>5.8965811965811969</v>
      </c>
      <c r="G88">
        <v>0.24424020445331723</v>
      </c>
      <c r="H88">
        <v>0.50709028615862861</v>
      </c>
      <c r="I88">
        <v>10.279585983278915</v>
      </c>
      <c r="J88">
        <v>9.888865499953722</v>
      </c>
      <c r="K88">
        <v>0.58589458689458684</v>
      </c>
      <c r="L88">
        <v>8.0116113980890982E-2</v>
      </c>
      <c r="M88">
        <v>0.25934478575723868</v>
      </c>
      <c r="N88">
        <v>0.41704134209041943</v>
      </c>
      <c r="O88">
        <v>0.91164737077217617</v>
      </c>
      <c r="P88">
        <v>0.56712535612535608</v>
      </c>
      <c r="Q88">
        <v>9.9464859578035494</v>
      </c>
      <c r="R88">
        <v>56.267806267806272</v>
      </c>
    </row>
    <row r="89" spans="1:18" x14ac:dyDescent="0.2">
      <c r="A89">
        <v>8.9201397428731131</v>
      </c>
      <c r="B89">
        <v>0.20527937555567649</v>
      </c>
      <c r="C89">
        <v>14.884941877076212</v>
      </c>
      <c r="D89">
        <v>140000</v>
      </c>
      <c r="E89">
        <v>2018</v>
      </c>
      <c r="F89">
        <v>7.7401484865790975</v>
      </c>
      <c r="G89">
        <v>0.25006584649247487</v>
      </c>
      <c r="H89">
        <v>0.51085583575673066</v>
      </c>
      <c r="I89">
        <v>10.34286443448995</v>
      </c>
      <c r="J89">
        <v>9.9501406001816388</v>
      </c>
      <c r="K89">
        <v>0.59849514563106809</v>
      </c>
      <c r="L89">
        <v>8.6095877444788318E-2</v>
      </c>
      <c r="M89">
        <v>0.26844686062840695</v>
      </c>
      <c r="N89">
        <v>0.40010014618254142</v>
      </c>
      <c r="O89">
        <v>0.91465315890236121</v>
      </c>
      <c r="P89">
        <v>0.61694174757281561</v>
      </c>
      <c r="Q89">
        <v>9.8696716438787302</v>
      </c>
      <c r="R89">
        <v>59.48029697315819</v>
      </c>
    </row>
    <row r="90" spans="1:18" x14ac:dyDescent="0.2">
      <c r="A90">
        <v>9.6263393870601597</v>
      </c>
      <c r="B90">
        <v>0.19760828137118561</v>
      </c>
      <c r="C90">
        <v>15.770706110661921</v>
      </c>
      <c r="D90">
        <v>140000</v>
      </c>
      <c r="E90">
        <v>2019</v>
      </c>
      <c r="F90">
        <v>9.0663425793537318</v>
      </c>
      <c r="G90">
        <v>0.25331624524873148</v>
      </c>
      <c r="H90">
        <v>0.50628089598896475</v>
      </c>
      <c r="I90">
        <v>10.412182006973159</v>
      </c>
      <c r="J90">
        <v>9.9086927409436782</v>
      </c>
      <c r="K90">
        <v>0.61296253931941658</v>
      </c>
      <c r="L90">
        <v>8.5334906334068525E-2</v>
      </c>
      <c r="M90">
        <v>0.27773088167927451</v>
      </c>
      <c r="N90">
        <v>0.41143742895629593</v>
      </c>
      <c r="O90">
        <v>0.92075622846202931</v>
      </c>
      <c r="P90">
        <v>0.64681155275950819</v>
      </c>
      <c r="Q90">
        <v>9.8738060249816311</v>
      </c>
      <c r="R90">
        <v>62.45353159851301</v>
      </c>
    </row>
    <row r="91" spans="1:18" x14ac:dyDescent="0.2">
      <c r="A91">
        <v>10.262128883774455</v>
      </c>
      <c r="B91">
        <v>0.14523576235235064</v>
      </c>
      <c r="C91">
        <v>15.727223042874986</v>
      </c>
      <c r="D91">
        <v>140000</v>
      </c>
      <c r="E91">
        <v>2020</v>
      </c>
      <c r="F91">
        <v>11.546560699520684</v>
      </c>
      <c r="G91">
        <v>0.36148823545450653</v>
      </c>
      <c r="H91">
        <v>0.51203528977377033</v>
      </c>
      <c r="I91">
        <v>10.457163161059368</v>
      </c>
      <c r="J91">
        <v>9.8693273558634491</v>
      </c>
      <c r="K91">
        <v>0.6253369967252943</v>
      </c>
      <c r="L91">
        <v>8.4470188188418852E-2</v>
      </c>
      <c r="M91">
        <v>0.28655474058034552</v>
      </c>
      <c r="N91">
        <v>0.43275167824940347</v>
      </c>
      <c r="O91">
        <v>0.92101389278876833</v>
      </c>
      <c r="P91">
        <v>0.67098519076664787</v>
      </c>
      <c r="Q91">
        <v>10.0151925240264</v>
      </c>
      <c r="R91">
        <v>64.090259254696477</v>
      </c>
    </row>
    <row r="92" spans="1:18" x14ac:dyDescent="0.2">
      <c r="A92">
        <v>13.335510204081633</v>
      </c>
      <c r="B92">
        <v>0.19912133831520432</v>
      </c>
      <c r="C92">
        <v>18.297488660166429</v>
      </c>
      <c r="D92">
        <v>140000</v>
      </c>
      <c r="E92">
        <v>2021</v>
      </c>
      <c r="F92">
        <v>11.624833356318669</v>
      </c>
      <c r="G92">
        <v>0.27452700031425181</v>
      </c>
      <c r="H92">
        <v>0.5110477121287923</v>
      </c>
      <c r="I92">
        <v>10.530310618735347</v>
      </c>
      <c r="J92">
        <v>10.010509544025581</v>
      </c>
      <c r="K92">
        <v>0.63424585114696819</v>
      </c>
      <c r="L92">
        <v>9.7405508867356924E-2</v>
      </c>
      <c r="M92">
        <v>0.22066167185532393</v>
      </c>
      <c r="N92">
        <v>0.36684430495306058</v>
      </c>
      <c r="O92">
        <v>0.92288867900446714</v>
      </c>
      <c r="P92">
        <v>0.74932193260699675</v>
      </c>
      <c r="Q92">
        <v>10.156579023071171</v>
      </c>
      <c r="R92">
        <v>65.766790787477589</v>
      </c>
    </row>
    <row r="93" spans="1:18" x14ac:dyDescent="0.2">
      <c r="A93">
        <v>15.336477272727272</v>
      </c>
      <c r="B93">
        <v>0.23902642604872551</v>
      </c>
      <c r="C93">
        <v>19.960313325605071</v>
      </c>
      <c r="D93">
        <v>140000</v>
      </c>
      <c r="E93">
        <v>2022</v>
      </c>
      <c r="F93">
        <v>11.610725724216181</v>
      </c>
      <c r="G93">
        <v>0.28452275537165123</v>
      </c>
      <c r="H93">
        <v>0.51532900239441259</v>
      </c>
      <c r="I93">
        <v>10.58486650837467</v>
      </c>
      <c r="J93">
        <v>9.9861525378351601</v>
      </c>
      <c r="K93">
        <v>0.63955074899105235</v>
      </c>
      <c r="L93">
        <v>7.2159251854044384E-2</v>
      </c>
      <c r="M93">
        <v>0.22916934677815307</v>
      </c>
      <c r="N93">
        <v>0.34648912904376611</v>
      </c>
      <c r="O93">
        <v>0.12296633220625529</v>
      </c>
      <c r="P93">
        <v>0.78159334740833297</v>
      </c>
      <c r="Q93">
        <v>10.217807407407408</v>
      </c>
      <c r="R93">
        <v>65.606733020236405</v>
      </c>
    </row>
    <row r="94" spans="1:18" x14ac:dyDescent="0.2">
      <c r="A94">
        <v>1.4498116051243406</v>
      </c>
      <c r="B94">
        <v>0.208522540291117</v>
      </c>
      <c r="C94">
        <v>1.9508642584939324</v>
      </c>
      <c r="D94">
        <v>150000</v>
      </c>
      <c r="E94">
        <v>2000</v>
      </c>
      <c r="F94">
        <v>0.4797639123102867</v>
      </c>
      <c r="G94">
        <v>0.37469554329509658</v>
      </c>
      <c r="H94">
        <v>0.32316999385819556</v>
      </c>
      <c r="I94">
        <v>8.5470917417621006</v>
      </c>
      <c r="J94">
        <v>7.6209365185751983</v>
      </c>
      <c r="K94">
        <v>0.42188026981450255</v>
      </c>
      <c r="L94">
        <v>0.14103110036904207</v>
      </c>
      <c r="M94">
        <v>0.16065550444409793</v>
      </c>
      <c r="N94">
        <v>0.27524819377306514</v>
      </c>
      <c r="O94">
        <v>5.692814877430262E-2</v>
      </c>
      <c r="P94">
        <v>0.10717116357504217</v>
      </c>
      <c r="Q94">
        <v>7.7504954638588996</v>
      </c>
      <c r="R94">
        <v>28.204047217537948</v>
      </c>
    </row>
    <row r="95" spans="1:18" x14ac:dyDescent="0.2">
      <c r="A95">
        <v>1.6061949390815369</v>
      </c>
      <c r="B95">
        <v>0.23017385732510903</v>
      </c>
      <c r="C95">
        <v>2.1842254333596496</v>
      </c>
      <c r="D95">
        <v>150000</v>
      </c>
      <c r="E95">
        <v>2001</v>
      </c>
      <c r="F95">
        <v>0.45644460307795676</v>
      </c>
      <c r="G95">
        <v>0.36556925747059671</v>
      </c>
      <c r="H95">
        <v>0.3242851191335081</v>
      </c>
      <c r="I95">
        <v>8.6247912020142561</v>
      </c>
      <c r="J95">
        <v>7.7214321448615557</v>
      </c>
      <c r="K95">
        <v>0.43538600432509605</v>
      </c>
      <c r="L95">
        <v>9.8267672028988035E-2</v>
      </c>
      <c r="M95">
        <v>0.18628494407197999</v>
      </c>
      <c r="N95">
        <v>0.29386571440241332</v>
      </c>
      <c r="O95">
        <v>5.9516483516483518E-2</v>
      </c>
      <c r="P95">
        <v>0.11794914862793676</v>
      </c>
      <c r="Q95">
        <v>7.8510397591755696</v>
      </c>
      <c r="R95">
        <v>28.008146297423842</v>
      </c>
    </row>
    <row r="96" spans="1:18" x14ac:dyDescent="0.2">
      <c r="A96">
        <v>1.7870730135346655</v>
      </c>
      <c r="B96">
        <v>0.2554897213434838</v>
      </c>
      <c r="C96">
        <v>2.452762016484936</v>
      </c>
      <c r="D96">
        <v>150000</v>
      </c>
      <c r="E96">
        <v>2002</v>
      </c>
      <c r="F96">
        <v>0.50418405654243825</v>
      </c>
      <c r="G96">
        <v>0.3453615535460709</v>
      </c>
      <c r="H96">
        <v>0.35779846582798186</v>
      </c>
      <c r="I96">
        <v>8.7153880973664819</v>
      </c>
      <c r="J96">
        <v>7.8406643569258279</v>
      </c>
      <c r="K96">
        <v>0.44053186803968042</v>
      </c>
      <c r="L96">
        <v>0.10379704442177501</v>
      </c>
      <c r="M96">
        <v>0.20277509866353416</v>
      </c>
      <c r="N96">
        <v>0.36472533926860179</v>
      </c>
      <c r="O96">
        <v>6.1431107354184278E-2</v>
      </c>
      <c r="P96">
        <v>0.13440573813468676</v>
      </c>
      <c r="Q96">
        <v>7.9973916171973372</v>
      </c>
      <c r="R96">
        <v>27.138692560978164</v>
      </c>
    </row>
    <row r="97" spans="1:18" x14ac:dyDescent="0.2">
      <c r="A97">
        <v>2.3760246717071229</v>
      </c>
      <c r="B97">
        <v>0.30750772590746167</v>
      </c>
      <c r="C97">
        <v>2.7302575742058197</v>
      </c>
      <c r="D97">
        <v>150000</v>
      </c>
      <c r="E97">
        <v>2003</v>
      </c>
      <c r="F97">
        <v>0.58387613275322947</v>
      </c>
      <c r="G97">
        <v>0.33891261109642956</v>
      </c>
      <c r="H97">
        <v>0.3571803613656766</v>
      </c>
      <c r="I97">
        <v>8.8644640552796758</v>
      </c>
      <c r="J97">
        <v>8.0217103146178399</v>
      </c>
      <c r="K97">
        <v>0.44739246703384217</v>
      </c>
      <c r="L97">
        <v>9.8040506703288427E-2</v>
      </c>
      <c r="M97">
        <v>0.18726358452172601</v>
      </c>
      <c r="N97">
        <v>0.49182290925229655</v>
      </c>
      <c r="O97">
        <v>6.2666948436179218E-2</v>
      </c>
      <c r="P97">
        <v>0.17043482634610063</v>
      </c>
      <c r="Q97">
        <v>7.8914090274965121</v>
      </c>
      <c r="R97">
        <v>27.202843514490016</v>
      </c>
    </row>
    <row r="98" spans="1:18" x14ac:dyDescent="0.2">
      <c r="A98">
        <v>2.8675080401520323</v>
      </c>
      <c r="B98">
        <v>0.30643502734570016</v>
      </c>
      <c r="C98">
        <v>3.0537932510766836</v>
      </c>
      <c r="D98">
        <v>150000</v>
      </c>
      <c r="E98">
        <v>2004</v>
      </c>
      <c r="F98">
        <v>0.60894569224210715</v>
      </c>
      <c r="G98">
        <v>0.35099794194664841</v>
      </c>
      <c r="H98">
        <v>0.34831000515225224</v>
      </c>
      <c r="I98">
        <v>9.012864567410551</v>
      </c>
      <c r="J98">
        <v>8.2236003274192608</v>
      </c>
      <c r="K98">
        <v>0.45859420059682521</v>
      </c>
      <c r="L98">
        <v>0.10469120336057912</v>
      </c>
      <c r="M98">
        <v>0.19172148112902954</v>
      </c>
      <c r="N98">
        <v>0.60766054344316622</v>
      </c>
      <c r="O98">
        <v>6.4223161453930686E-2</v>
      </c>
      <c r="P98">
        <v>0.22384291959576375</v>
      </c>
      <c r="Q98">
        <v>8.2641877780804514</v>
      </c>
      <c r="R98">
        <v>27.709745638745165</v>
      </c>
    </row>
    <row r="99" spans="1:18" x14ac:dyDescent="0.2">
      <c r="A99">
        <v>3.3845932187109788</v>
      </c>
      <c r="B99">
        <v>0.32609201586423431</v>
      </c>
      <c r="C99">
        <v>3.5067494584501828</v>
      </c>
      <c r="D99">
        <v>150000</v>
      </c>
      <c r="E99">
        <v>2005</v>
      </c>
      <c r="F99">
        <v>0.60546541772952545</v>
      </c>
      <c r="G99">
        <v>0.3447437397342813</v>
      </c>
      <c r="H99">
        <v>0.34974726639550235</v>
      </c>
      <c r="I99">
        <v>9.1320522907116679</v>
      </c>
      <c r="J99">
        <v>8.6293012842513193</v>
      </c>
      <c r="K99">
        <v>0.47201751064245917</v>
      </c>
      <c r="L99">
        <v>0.11336041630047962</v>
      </c>
      <c r="M99">
        <v>0.19351170644493007</v>
      </c>
      <c r="N99">
        <v>0.75023455458750754</v>
      </c>
      <c r="O99">
        <v>6.6803888419273039E-2</v>
      </c>
      <c r="P99">
        <v>0.277856610808494</v>
      </c>
      <c r="Q99">
        <v>8.3291143906492948</v>
      </c>
      <c r="R99">
        <v>28.712793005730074</v>
      </c>
    </row>
    <row r="100" spans="1:18" x14ac:dyDescent="0.2">
      <c r="A100">
        <v>3.959046803652968</v>
      </c>
      <c r="B100">
        <v>0.35791184654147795</v>
      </c>
      <c r="C100">
        <v>4.0451530409529202</v>
      </c>
      <c r="D100">
        <v>150000</v>
      </c>
      <c r="E100">
        <v>2006</v>
      </c>
      <c r="F100">
        <v>0.80578041862487315</v>
      </c>
      <c r="G100">
        <v>0.32625318769411166</v>
      </c>
      <c r="H100">
        <v>0.36389308771552203</v>
      </c>
      <c r="I100">
        <v>9.2590352935149411</v>
      </c>
      <c r="J100">
        <v>8.7956603104747462</v>
      </c>
      <c r="K100">
        <v>0.48638744539450529</v>
      </c>
      <c r="L100">
        <v>0.11417904697783383</v>
      </c>
      <c r="M100">
        <v>0.19514218778158227</v>
      </c>
      <c r="N100">
        <v>0.80812343365170902</v>
      </c>
      <c r="O100">
        <v>0.10884361792054101</v>
      </c>
      <c r="P100">
        <v>0.36641477402124173</v>
      </c>
      <c r="Q100">
        <v>8.2812604122042934</v>
      </c>
      <c r="R100">
        <v>28.902093124365955</v>
      </c>
    </row>
    <row r="101" spans="1:18" x14ac:dyDescent="0.2">
      <c r="A101">
        <v>4.7775589459084609</v>
      </c>
      <c r="B101">
        <v>0.34050439425446938</v>
      </c>
      <c r="C101">
        <v>4.8052746638479178</v>
      </c>
      <c r="D101">
        <v>150000</v>
      </c>
      <c r="E101">
        <v>2007</v>
      </c>
      <c r="F101">
        <v>0.82961755248411784</v>
      </c>
      <c r="G101">
        <v>0.32741008852564402</v>
      </c>
      <c r="H101">
        <v>0.36446528068153838</v>
      </c>
      <c r="I101">
        <v>9.4387500329628917</v>
      </c>
      <c r="J101">
        <v>8.9669401680530321</v>
      </c>
      <c r="K101">
        <v>0.50148837094403476</v>
      </c>
      <c r="L101">
        <v>0.11384646112875538</v>
      </c>
      <c r="M101">
        <v>0.20946778841594524</v>
      </c>
      <c r="N101">
        <v>0.84632071655702701</v>
      </c>
      <c r="O101">
        <v>0.11716821639898563</v>
      </c>
      <c r="P101">
        <v>0.47768267025687267</v>
      </c>
      <c r="Q101">
        <v>8.4366156787762918</v>
      </c>
      <c r="R101">
        <v>30.385000185274389</v>
      </c>
    </row>
    <row r="102" spans="1:18" x14ac:dyDescent="0.2">
      <c r="A102">
        <v>5.6579443487718661</v>
      </c>
      <c r="B102">
        <v>0.32085454643685851</v>
      </c>
      <c r="C102">
        <v>5.5759177800376216</v>
      </c>
      <c r="D102">
        <v>150000</v>
      </c>
      <c r="E102">
        <v>2008</v>
      </c>
      <c r="F102">
        <v>0.90863344965696125</v>
      </c>
      <c r="G102">
        <v>0.34866644562471921</v>
      </c>
      <c r="H102">
        <v>0.35814307637335363</v>
      </c>
      <c r="I102">
        <v>9.5939687854751732</v>
      </c>
      <c r="J102">
        <v>9.2179494343703112</v>
      </c>
      <c r="K102">
        <v>0.51716830378876821</v>
      </c>
      <c r="L102">
        <v>9.9224107809804243E-2</v>
      </c>
      <c r="M102">
        <v>0.2330146850335047</v>
      </c>
      <c r="N102">
        <v>0.8771304031615994</v>
      </c>
      <c r="O102">
        <v>0.12450380388841926</v>
      </c>
      <c r="P102">
        <v>0.49934746944970604</v>
      </c>
      <c r="Q102">
        <v>8.4478835213576318</v>
      </c>
      <c r="R102">
        <v>33.178826099585571</v>
      </c>
    </row>
    <row r="103" spans="1:18" x14ac:dyDescent="0.2">
      <c r="A103">
        <v>6.2181356673960613</v>
      </c>
      <c r="B103">
        <v>0.32434297711822946</v>
      </c>
      <c r="C103">
        <v>6.0126352702617991</v>
      </c>
      <c r="D103">
        <v>150000</v>
      </c>
      <c r="E103">
        <v>2009</v>
      </c>
      <c r="F103">
        <v>1.0104872631416228</v>
      </c>
      <c r="G103">
        <v>0.32752509595557427</v>
      </c>
      <c r="H103">
        <v>0.38915715984926563</v>
      </c>
      <c r="I103">
        <v>9.6890559418239395</v>
      </c>
      <c r="J103">
        <v>9.3600797775727287</v>
      </c>
      <c r="K103">
        <v>0.53400021153517585</v>
      </c>
      <c r="L103">
        <v>6.5135433370588192E-2</v>
      </c>
      <c r="M103">
        <v>0.27122421602934593</v>
      </c>
      <c r="N103">
        <v>1.0327368944092385</v>
      </c>
      <c r="O103">
        <v>0.12743533389687237</v>
      </c>
      <c r="P103">
        <v>0.52392788277696878</v>
      </c>
      <c r="Q103">
        <v>8.5710846924739634</v>
      </c>
      <c r="R103">
        <v>35.513501639397617</v>
      </c>
    </row>
    <row r="104" spans="1:18" x14ac:dyDescent="0.2">
      <c r="A104">
        <v>5.8654220314735337</v>
      </c>
      <c r="B104">
        <v>0.36070766457585346</v>
      </c>
      <c r="C104">
        <v>6.9481238039905087</v>
      </c>
      <c r="D104">
        <v>150000</v>
      </c>
      <c r="E104">
        <v>2010</v>
      </c>
      <c r="F104">
        <v>1.1779077575257466</v>
      </c>
      <c r="G104">
        <v>0.31895835647464565</v>
      </c>
      <c r="H104">
        <v>0.39279001721222223</v>
      </c>
      <c r="I104">
        <v>9.8009031798250543</v>
      </c>
      <c r="J104">
        <v>9.5242996432740554</v>
      </c>
      <c r="K104">
        <v>0.55533982153403072</v>
      </c>
      <c r="L104">
        <v>7.206950082013594E-2</v>
      </c>
      <c r="M104">
        <v>0.27726139226767288</v>
      </c>
      <c r="N104">
        <v>1.0886114031215166</v>
      </c>
      <c r="O104">
        <v>0.13355367709213864</v>
      </c>
      <c r="P104">
        <v>0.62164971806260061</v>
      </c>
      <c r="Q104">
        <v>8.9223397481855198</v>
      </c>
      <c r="R104">
        <v>37.780420519541458</v>
      </c>
    </row>
    <row r="105" spans="1:18" x14ac:dyDescent="0.2">
      <c r="A105">
        <v>6.81420749279539</v>
      </c>
      <c r="B105">
        <v>0.29942568245415246</v>
      </c>
      <c r="C105">
        <v>7.9911503297144257</v>
      </c>
      <c r="D105">
        <v>150000</v>
      </c>
      <c r="E105">
        <v>2011</v>
      </c>
      <c r="F105">
        <v>1.5550607287449392</v>
      </c>
      <c r="G105">
        <v>0.32869629786881849</v>
      </c>
      <c r="H105">
        <v>0.3849528450317381</v>
      </c>
      <c r="I105">
        <v>9.9433330704582517</v>
      </c>
      <c r="J105">
        <v>9.6903417063888302</v>
      </c>
      <c r="K105">
        <v>0.57036437246963556</v>
      </c>
      <c r="L105">
        <v>8.1474249380637992E-2</v>
      </c>
      <c r="M105">
        <v>0.31604695224843837</v>
      </c>
      <c r="N105">
        <v>1.0959016379576489</v>
      </c>
      <c r="O105">
        <v>0.13609044801352493</v>
      </c>
      <c r="P105">
        <v>0.75468421052631574</v>
      </c>
      <c r="Q105">
        <v>9.2735948038970761</v>
      </c>
      <c r="R105">
        <v>40.728744939271252</v>
      </c>
    </row>
    <row r="106" spans="1:18" x14ac:dyDescent="0.2">
      <c r="A106">
        <v>7.5925598259608407</v>
      </c>
      <c r="B106">
        <v>0.26376615870643938</v>
      </c>
      <c r="C106">
        <v>8.6443255417421572</v>
      </c>
      <c r="D106">
        <v>150000</v>
      </c>
      <c r="E106">
        <v>2012</v>
      </c>
      <c r="F106">
        <v>1.9204545454545454</v>
      </c>
      <c r="G106">
        <v>0.32544570807089235</v>
      </c>
      <c r="H106">
        <v>0.39190165771490332</v>
      </c>
      <c r="I106">
        <v>10.069467984116963</v>
      </c>
      <c r="J106">
        <v>9.8286245751579582</v>
      </c>
      <c r="K106">
        <v>0.58421266233766234</v>
      </c>
      <c r="L106">
        <v>6.7880955985306787E-2</v>
      </c>
      <c r="M106">
        <v>0.32721525213607461</v>
      </c>
      <c r="N106">
        <v>1.1342485296280662</v>
      </c>
      <c r="O106">
        <v>0.13843026204564668</v>
      </c>
      <c r="P106">
        <v>0.81849025974025968</v>
      </c>
      <c r="Q106">
        <v>9.2744157567098675</v>
      </c>
      <c r="R106">
        <v>44.967532467532472</v>
      </c>
    </row>
    <row r="107" spans="1:18" x14ac:dyDescent="0.2">
      <c r="A107">
        <v>8.3156350364963512</v>
      </c>
      <c r="B107">
        <v>0.2394654026430795</v>
      </c>
      <c r="C107">
        <v>9.2585096400479578</v>
      </c>
      <c r="D107">
        <v>150000</v>
      </c>
      <c r="E107">
        <v>2013</v>
      </c>
      <c r="F107">
        <v>2.6020366598778004</v>
      </c>
      <c r="G107">
        <v>9.7444442171703921E-2</v>
      </c>
      <c r="H107">
        <v>0.43247510065676886</v>
      </c>
      <c r="I107">
        <v>10.16600565132436</v>
      </c>
      <c r="J107">
        <v>9.9442276145757731</v>
      </c>
      <c r="K107">
        <v>0.59816700610997964</v>
      </c>
      <c r="L107">
        <v>6.5205446525321217E-2</v>
      </c>
      <c r="M107">
        <v>0.32359375795485068</v>
      </c>
      <c r="N107">
        <v>1.2479681753306144</v>
      </c>
      <c r="O107">
        <v>0.14160185967878275</v>
      </c>
      <c r="P107">
        <v>0.88875763747454184</v>
      </c>
      <c r="Q107">
        <v>9.0595293031841244</v>
      </c>
      <c r="R107">
        <v>48.920570264765786</v>
      </c>
    </row>
    <row r="108" spans="1:18" x14ac:dyDescent="0.2">
      <c r="A108">
        <v>8.9398676470588239</v>
      </c>
      <c r="B108">
        <v>0.22718179064479202</v>
      </c>
      <c r="C108">
        <v>9.8608661861115863</v>
      </c>
      <c r="D108">
        <v>150000</v>
      </c>
      <c r="E108">
        <v>2014</v>
      </c>
      <c r="F108">
        <v>2.5965700285830953</v>
      </c>
      <c r="G108">
        <v>0.29303309473237305</v>
      </c>
      <c r="H108">
        <v>0.46421349010697432</v>
      </c>
      <c r="I108">
        <v>10.252369610662575</v>
      </c>
      <c r="J108">
        <v>10.047652467119375</v>
      </c>
      <c r="K108">
        <v>0.60967741935483866</v>
      </c>
      <c r="L108">
        <v>7.354412787299458E-2</v>
      </c>
      <c r="M108">
        <v>0.31912392603522555</v>
      </c>
      <c r="N108">
        <v>1.4469080260103864</v>
      </c>
      <c r="O108">
        <v>0.14553423499577345</v>
      </c>
      <c r="P108">
        <v>0.98682727643936297</v>
      </c>
      <c r="Q108">
        <v>9.0476532076245135</v>
      </c>
      <c r="R108">
        <v>52.67456104532463</v>
      </c>
    </row>
    <row r="109" spans="1:18" x14ac:dyDescent="0.2">
      <c r="A109">
        <v>9.5847446336047373</v>
      </c>
      <c r="B109">
        <v>0.22261374557657174</v>
      </c>
      <c r="C109">
        <v>10.460663182738433</v>
      </c>
      <c r="D109">
        <v>150000</v>
      </c>
      <c r="E109">
        <v>2015</v>
      </c>
      <c r="F109">
        <v>3.6377049180327869</v>
      </c>
      <c r="G109">
        <v>0.28705704186750808</v>
      </c>
      <c r="H109">
        <v>0.45986703124785583</v>
      </c>
      <c r="I109">
        <v>10.32856245889263</v>
      </c>
      <c r="J109">
        <v>10.127892602907677</v>
      </c>
      <c r="K109">
        <v>0.62081967213114753</v>
      </c>
      <c r="L109">
        <v>6.1236205208591563E-2</v>
      </c>
      <c r="M109">
        <v>0.32843951535988519</v>
      </c>
      <c r="N109">
        <v>1.0581691467828764</v>
      </c>
      <c r="O109">
        <v>0.14824513947590873</v>
      </c>
      <c r="P109">
        <v>1.0421598360655737</v>
      </c>
      <c r="Q109">
        <v>9.4236040106640058</v>
      </c>
      <c r="R109">
        <v>54.877049180327873</v>
      </c>
    </row>
    <row r="110" spans="1:18" x14ac:dyDescent="0.2">
      <c r="A110">
        <v>10.399140271493213</v>
      </c>
      <c r="B110">
        <v>0.22058919367393237</v>
      </c>
      <c r="C110">
        <v>11.332356904541598</v>
      </c>
      <c r="D110">
        <v>150000</v>
      </c>
      <c r="E110">
        <v>2016</v>
      </c>
      <c r="F110">
        <v>4.3809523809523814</v>
      </c>
      <c r="G110">
        <v>0.28674362796618497</v>
      </c>
      <c r="H110">
        <v>0.47340110084552489</v>
      </c>
      <c r="I110">
        <v>10.403503461284139</v>
      </c>
      <c r="J110">
        <v>10.222209944382557</v>
      </c>
      <c r="K110">
        <v>0.63394909688013135</v>
      </c>
      <c r="L110">
        <v>5.6071443523655375E-2</v>
      </c>
      <c r="M110">
        <v>0.3272626667420877</v>
      </c>
      <c r="N110">
        <v>1.0936057192336646</v>
      </c>
      <c r="O110">
        <v>0.16573203719357565</v>
      </c>
      <c r="P110">
        <v>1.0693883415435141</v>
      </c>
      <c r="Q110">
        <v>9.7339928689800637</v>
      </c>
      <c r="R110">
        <v>57.142857142857146</v>
      </c>
    </row>
    <row r="111" spans="1:18" x14ac:dyDescent="0.2">
      <c r="A111">
        <v>11.31211085801063</v>
      </c>
      <c r="B111">
        <v>0.22308092579432964</v>
      </c>
      <c r="C111">
        <v>12.727928915220403</v>
      </c>
      <c r="D111">
        <v>150000</v>
      </c>
      <c r="E111">
        <v>2017</v>
      </c>
      <c r="F111">
        <v>4.809288943690917</v>
      </c>
      <c r="G111">
        <v>0.27506514155748513</v>
      </c>
      <c r="H111">
        <v>0.48665918120524448</v>
      </c>
      <c r="I111">
        <v>10.482065839048042</v>
      </c>
      <c r="J111">
        <v>10.289753221718128</v>
      </c>
      <c r="K111">
        <v>0.64591039868475131</v>
      </c>
      <c r="L111">
        <v>6.2874841064031878E-2</v>
      </c>
      <c r="M111">
        <v>0.30406161880246074</v>
      </c>
      <c r="N111">
        <v>0.94060368974463104</v>
      </c>
      <c r="O111">
        <v>0.1685738715131023</v>
      </c>
      <c r="P111">
        <v>1.1886025482942868</v>
      </c>
      <c r="Q111">
        <v>9.6662072485962227</v>
      </c>
      <c r="R111">
        <v>61.775585696670774</v>
      </c>
    </row>
    <row r="112" spans="1:18" x14ac:dyDescent="0.2">
      <c r="A112">
        <v>12.377883435582822</v>
      </c>
      <c r="B112">
        <v>0.2182850496087646</v>
      </c>
      <c r="C112">
        <v>14.06519374972234</v>
      </c>
      <c r="D112">
        <v>150000</v>
      </c>
      <c r="E112">
        <v>2018</v>
      </c>
      <c r="F112">
        <v>6.781998348472337</v>
      </c>
      <c r="G112">
        <v>0.27115992078695672</v>
      </c>
      <c r="H112">
        <v>0.5010867028485928</v>
      </c>
      <c r="I112">
        <v>10.553327360915244</v>
      </c>
      <c r="J112">
        <v>10.31514046808234</v>
      </c>
      <c r="K112">
        <v>0.65507844756399669</v>
      </c>
      <c r="L112">
        <v>6.432706566840718E-2</v>
      </c>
      <c r="M112">
        <v>0.29933278854279477</v>
      </c>
      <c r="N112">
        <v>0.62248842641858249</v>
      </c>
      <c r="O112">
        <v>0.17129454437869823</v>
      </c>
      <c r="P112">
        <v>1.3845747316267547</v>
      </c>
      <c r="Q112">
        <v>9.7446765155374422</v>
      </c>
      <c r="R112">
        <v>65.648224607762174</v>
      </c>
    </row>
    <row r="113" spans="1:18" x14ac:dyDescent="0.2">
      <c r="A113">
        <v>13.531863207547168</v>
      </c>
      <c r="B113">
        <v>0.21990057288799397</v>
      </c>
      <c r="C113">
        <v>14.962867955276561</v>
      </c>
      <c r="D113">
        <v>150000</v>
      </c>
      <c r="E113">
        <v>2019</v>
      </c>
      <c r="F113">
        <v>8.7242236024844715</v>
      </c>
      <c r="G113">
        <v>0.26676633601645516</v>
      </c>
      <c r="H113">
        <v>0.50154304108096825</v>
      </c>
      <c r="I113">
        <v>10.616007365997127</v>
      </c>
      <c r="J113">
        <v>9.9482471262213732</v>
      </c>
      <c r="K113">
        <v>0.66455072463768106</v>
      </c>
      <c r="L113">
        <v>6.3882772084928832E-2</v>
      </c>
      <c r="M113">
        <v>0.29634865414904143</v>
      </c>
      <c r="N113">
        <v>0.62283781206314237</v>
      </c>
      <c r="O113">
        <v>0.17420911918850382</v>
      </c>
      <c r="P113">
        <v>1.5126376811594202</v>
      </c>
      <c r="Q113">
        <v>9.9118796509449112</v>
      </c>
      <c r="R113">
        <v>66.708074534161497</v>
      </c>
    </row>
    <row r="114" spans="1:18" x14ac:dyDescent="0.2">
      <c r="A114">
        <v>13.895362318840581</v>
      </c>
      <c r="B114">
        <v>0.22139659852576943</v>
      </c>
      <c r="C114">
        <v>15.07754593799082</v>
      </c>
      <c r="D114">
        <v>150000</v>
      </c>
      <c r="E114">
        <v>2020</v>
      </c>
      <c r="F114">
        <v>10.913933743965373</v>
      </c>
      <c r="G114">
        <v>0.29880169631008513</v>
      </c>
      <c r="H114">
        <v>0.51796499069613511</v>
      </c>
      <c r="I114">
        <v>10.629902667411999</v>
      </c>
      <c r="J114">
        <v>9.8940488158670874</v>
      </c>
      <c r="K114">
        <v>0.67484185117363082</v>
      </c>
      <c r="L114">
        <v>6.084126527044785E-2</v>
      </c>
      <c r="M114">
        <v>0.30537419081193456</v>
      </c>
      <c r="N114">
        <v>0.61187743842244724</v>
      </c>
      <c r="O114">
        <v>0.17769803212172444</v>
      </c>
      <c r="P114">
        <v>1.6231063758947892</v>
      </c>
      <c r="Q114">
        <v>9.9889834836557796</v>
      </c>
      <c r="R114">
        <v>67.462959880139834</v>
      </c>
    </row>
    <row r="115" spans="1:18" x14ac:dyDescent="0.2">
      <c r="A115">
        <v>17.377668308702791</v>
      </c>
      <c r="B115">
        <v>0.28323868868850471</v>
      </c>
      <c r="C115">
        <v>17.479521386704789</v>
      </c>
      <c r="D115">
        <v>150000</v>
      </c>
      <c r="E115">
        <v>2021</v>
      </c>
      <c r="F115">
        <v>12.275833333333333</v>
      </c>
      <c r="G115">
        <v>0.30479155330910357</v>
      </c>
      <c r="H115">
        <v>0.51213525178636099</v>
      </c>
      <c r="I115">
        <v>10.700474342762508</v>
      </c>
      <c r="J115">
        <v>9.9562998749079359</v>
      </c>
      <c r="K115">
        <v>0.68210000000000004</v>
      </c>
      <c r="L115">
        <v>5.8339653217424167E-2</v>
      </c>
      <c r="M115">
        <v>0.24754631012000378</v>
      </c>
      <c r="N115">
        <v>0.54779676025307378</v>
      </c>
      <c r="O115">
        <v>0.17971539560439559</v>
      </c>
      <c r="P115">
        <v>1.6487499999999999</v>
      </c>
      <c r="Q115">
        <v>10.066087316366646</v>
      </c>
      <c r="R115">
        <v>69.416666666666657</v>
      </c>
    </row>
    <row r="116" spans="1:18" x14ac:dyDescent="0.2">
      <c r="A116">
        <v>19.461008403361344</v>
      </c>
      <c r="B116">
        <v>0.31238934337558566</v>
      </c>
      <c r="C116">
        <v>18.903418324488424</v>
      </c>
      <c r="D116">
        <v>150000</v>
      </c>
      <c r="E116">
        <v>2022</v>
      </c>
      <c r="F116">
        <v>13.710399513570467</v>
      </c>
      <c r="G116">
        <v>0.32261312267278586</v>
      </c>
      <c r="H116">
        <v>0.52862168930642794</v>
      </c>
      <c r="I116">
        <v>10.742797019069647</v>
      </c>
      <c r="J116">
        <v>9.9380855026132391</v>
      </c>
      <c r="K116">
        <v>0.68599890886526149</v>
      </c>
      <c r="L116">
        <v>6.5435316901712545E-2</v>
      </c>
      <c r="M116">
        <v>0.25423370583714044</v>
      </c>
      <c r="N116">
        <v>0.58878030120816771</v>
      </c>
      <c r="O116">
        <v>1.4606486689189189</v>
      </c>
      <c r="P116">
        <v>1.7491472906957857</v>
      </c>
      <c r="Q116">
        <v>9.9327484134758706</v>
      </c>
      <c r="R116">
        <v>69.840952535638863</v>
      </c>
    </row>
    <row r="117" spans="1:18" x14ac:dyDescent="0.2">
      <c r="A117">
        <v>2.2753703703703705</v>
      </c>
      <c r="B117">
        <v>0.1551686002656158</v>
      </c>
      <c r="C117">
        <v>2.2453738248597181</v>
      </c>
      <c r="D117">
        <v>210000</v>
      </c>
      <c r="E117">
        <v>2000</v>
      </c>
      <c r="F117">
        <v>1.7091300191204588</v>
      </c>
      <c r="G117">
        <v>0.42356946444939114</v>
      </c>
      <c r="H117">
        <v>0.30374680178264718</v>
      </c>
      <c r="I117">
        <v>8.5863068556074555</v>
      </c>
      <c r="J117">
        <v>8.3929601447878746</v>
      </c>
      <c r="K117">
        <v>0.44753824091778205</v>
      </c>
      <c r="L117">
        <v>0.33743452436250554</v>
      </c>
      <c r="M117">
        <v>0.11096111422855992</v>
      </c>
      <c r="N117">
        <v>0.27150647025311303</v>
      </c>
      <c r="O117">
        <v>0.30775000000000002</v>
      </c>
      <c r="P117">
        <v>0.17898900573613766</v>
      </c>
      <c r="Q117">
        <v>8.5057993576314903</v>
      </c>
      <c r="R117">
        <v>45.578393881453152</v>
      </c>
    </row>
    <row r="118" spans="1:18" x14ac:dyDescent="0.2">
      <c r="A118">
        <v>2.4322621176243171</v>
      </c>
      <c r="B118">
        <v>0.15385921454035906</v>
      </c>
      <c r="C118">
        <v>2.4552678352276622</v>
      </c>
      <c r="D118">
        <v>210000</v>
      </c>
      <c r="E118">
        <v>2001</v>
      </c>
      <c r="F118">
        <v>1.7916070577014782</v>
      </c>
      <c r="G118">
        <v>0.41305913953452261</v>
      </c>
      <c r="H118">
        <v>0.3088411232394675</v>
      </c>
      <c r="I118">
        <v>8.6650975463684325</v>
      </c>
      <c r="J118">
        <v>8.4871321171344611</v>
      </c>
      <c r="K118">
        <v>0.44716261325703388</v>
      </c>
      <c r="L118">
        <v>0.32573251478220094</v>
      </c>
      <c r="M118">
        <v>0.12625062585931476</v>
      </c>
      <c r="N118">
        <v>0.28236984113107683</v>
      </c>
      <c r="O118">
        <v>0.31488513513513511</v>
      </c>
      <c r="P118">
        <v>0.18234859322842156</v>
      </c>
      <c r="Q118">
        <v>8.5842196423999706</v>
      </c>
      <c r="R118">
        <v>44.802098235574626</v>
      </c>
    </row>
    <row r="119" spans="1:18" x14ac:dyDescent="0.2">
      <c r="A119">
        <v>2.6950180220214293</v>
      </c>
      <c r="B119">
        <v>0.16987401392430934</v>
      </c>
      <c r="C119">
        <v>2.7166254995280368</v>
      </c>
      <c r="D119">
        <v>210000</v>
      </c>
      <c r="E119">
        <v>2002</v>
      </c>
      <c r="F119">
        <v>2.3438020461575064</v>
      </c>
      <c r="G119">
        <v>0.40373812097306244</v>
      </c>
      <c r="H119">
        <v>0.32444246479375727</v>
      </c>
      <c r="I119">
        <v>8.7833226662665975</v>
      </c>
      <c r="J119">
        <v>8.5891984139103457</v>
      </c>
      <c r="K119">
        <v>0.44932191291934331</v>
      </c>
      <c r="L119">
        <v>0.32966623377218213</v>
      </c>
      <c r="M119">
        <v>0.12658342829713717</v>
      </c>
      <c r="N119">
        <v>0.29415267248297061</v>
      </c>
      <c r="O119">
        <v>0.32466891891891891</v>
      </c>
      <c r="P119">
        <v>0.19258862717106828</v>
      </c>
      <c r="Q119">
        <v>8.4893890513156585</v>
      </c>
      <c r="R119">
        <v>40.804187485129667</v>
      </c>
    </row>
    <row r="120" spans="1:18" x14ac:dyDescent="0.2">
      <c r="A120">
        <v>2.9254990341274949</v>
      </c>
      <c r="B120">
        <v>0.18194538192324192</v>
      </c>
      <c r="C120">
        <v>3.057660625361815</v>
      </c>
      <c r="D120">
        <v>210000</v>
      </c>
      <c r="E120">
        <v>2003</v>
      </c>
      <c r="F120">
        <v>3.2173396674584325</v>
      </c>
      <c r="G120">
        <v>0.40299422255714645</v>
      </c>
      <c r="H120">
        <v>0.34015482449537104</v>
      </c>
      <c r="I120">
        <v>8.8874565926683253</v>
      </c>
      <c r="J120">
        <v>8.6190892805686747</v>
      </c>
      <c r="K120">
        <v>0.44760095011876488</v>
      </c>
      <c r="L120">
        <v>0.3714961508662798</v>
      </c>
      <c r="M120">
        <v>0.13280357043084576</v>
      </c>
      <c r="N120">
        <v>0.35155063500099049</v>
      </c>
      <c r="O120">
        <v>0.33847972972972973</v>
      </c>
      <c r="P120">
        <v>0.21066033254156769</v>
      </c>
      <c r="Q120">
        <v>8.9657109745036774</v>
      </c>
      <c r="R120">
        <v>40.52256532066508</v>
      </c>
    </row>
    <row r="121" spans="1:18" x14ac:dyDescent="0.2">
      <c r="A121">
        <v>3.0848281123349066</v>
      </c>
      <c r="B121">
        <v>0.14775549919593864</v>
      </c>
      <c r="C121">
        <v>3.345319566480025</v>
      </c>
      <c r="D121">
        <v>210000</v>
      </c>
      <c r="E121">
        <v>2004</v>
      </c>
      <c r="F121">
        <v>3.4847047664216269</v>
      </c>
      <c r="G121">
        <v>0.41850617424727105</v>
      </c>
      <c r="H121">
        <v>0.32762173105761827</v>
      </c>
      <c r="I121">
        <v>8.988141374430576</v>
      </c>
      <c r="J121">
        <v>8.7430692450756737</v>
      </c>
      <c r="K121">
        <v>0.44536400284562483</v>
      </c>
      <c r="L121">
        <v>0.44021667189855646</v>
      </c>
      <c r="M121">
        <v>0.14396062635533347</v>
      </c>
      <c r="N121">
        <v>0.46053748100794306</v>
      </c>
      <c r="O121">
        <v>0.35415540540540535</v>
      </c>
      <c r="P121">
        <v>0.25091297130661605</v>
      </c>
      <c r="Q121">
        <v>8.880959642167328</v>
      </c>
      <c r="R121">
        <v>41.949253023476409</v>
      </c>
    </row>
    <row r="122" spans="1:18" x14ac:dyDescent="0.2">
      <c r="A122">
        <v>3.4244069235485544</v>
      </c>
      <c r="B122">
        <v>0.15390260774390191</v>
      </c>
      <c r="C122">
        <v>3.7761706096372456</v>
      </c>
      <c r="D122">
        <v>210000</v>
      </c>
      <c r="E122">
        <v>2005</v>
      </c>
      <c r="F122">
        <v>3.7128642501776832</v>
      </c>
      <c r="G122">
        <v>0.39195308605961854</v>
      </c>
      <c r="H122">
        <v>0.35331720379459408</v>
      </c>
      <c r="I122">
        <v>9.1168590188484337</v>
      </c>
      <c r="J122">
        <v>8.8685472049426934</v>
      </c>
      <c r="K122">
        <v>0.58706467661691542</v>
      </c>
      <c r="L122">
        <v>0.46271726400987773</v>
      </c>
      <c r="M122">
        <v>0.16587271047010163</v>
      </c>
      <c r="N122">
        <v>0.5785128161338261</v>
      </c>
      <c r="O122">
        <v>0.36162837837837836</v>
      </c>
      <c r="P122">
        <v>0.26310352996920161</v>
      </c>
      <c r="Q122">
        <v>8.7939937062608617</v>
      </c>
      <c r="R122">
        <v>42.05164652925847</v>
      </c>
    </row>
    <row r="123" spans="1:18" x14ac:dyDescent="0.2">
      <c r="A123">
        <v>3.9426436727597389</v>
      </c>
      <c r="B123">
        <v>0.16889499462567148</v>
      </c>
      <c r="C123">
        <v>4.3018884470509375</v>
      </c>
      <c r="D123">
        <v>210000</v>
      </c>
      <c r="E123">
        <v>2006</v>
      </c>
      <c r="F123">
        <v>3.992507609459143</v>
      </c>
      <c r="G123">
        <v>0.38578986029041934</v>
      </c>
      <c r="H123">
        <v>0.36737704659475112</v>
      </c>
      <c r="I123">
        <v>9.2466346920303391</v>
      </c>
      <c r="J123">
        <v>8.9924067677832316</v>
      </c>
      <c r="K123">
        <v>0.58989932100210729</v>
      </c>
      <c r="L123">
        <v>0.45976362725705988</v>
      </c>
      <c r="M123">
        <v>0.16956965987075615</v>
      </c>
      <c r="N123">
        <v>0.67811774016309223</v>
      </c>
      <c r="O123">
        <v>0.66071621621621612</v>
      </c>
      <c r="P123">
        <v>0.28758370405057365</v>
      </c>
      <c r="Q123">
        <v>8.9673491092794464</v>
      </c>
      <c r="R123">
        <v>42.004214469679241</v>
      </c>
    </row>
    <row r="124" spans="1:18" x14ac:dyDescent="0.2">
      <c r="A124">
        <v>4.7196679965148807</v>
      </c>
      <c r="B124">
        <v>0.16918453291708749</v>
      </c>
      <c r="C124">
        <v>5.0937518677151763</v>
      </c>
      <c r="D124">
        <v>210000</v>
      </c>
      <c r="E124">
        <v>2007</v>
      </c>
      <c r="F124">
        <v>4.5411819450907398</v>
      </c>
      <c r="G124">
        <v>0.38243726114226645</v>
      </c>
      <c r="H124">
        <v>0.36374024692866136</v>
      </c>
      <c r="I124">
        <v>9.4173862481749158</v>
      </c>
      <c r="J124">
        <v>9.1459817633023786</v>
      </c>
      <c r="K124">
        <v>0.59200093066542581</v>
      </c>
      <c r="L124">
        <v>0.43940440157478783</v>
      </c>
      <c r="M124">
        <v>0.17141951462178082</v>
      </c>
      <c r="N124">
        <v>0.72241509573287677</v>
      </c>
      <c r="O124">
        <v>0.66284459459459455</v>
      </c>
      <c r="P124">
        <v>0.31631223825034899</v>
      </c>
      <c r="Q124">
        <v>9.0273456167365804</v>
      </c>
      <c r="R124">
        <v>41.879944160074452</v>
      </c>
    </row>
    <row r="125" spans="1:18" x14ac:dyDescent="0.2">
      <c r="A125">
        <v>5.5216313347284141</v>
      </c>
      <c r="B125">
        <v>0.18737698716224055</v>
      </c>
      <c r="C125">
        <v>5.9683098951281854</v>
      </c>
      <c r="D125">
        <v>210000</v>
      </c>
      <c r="E125">
        <v>2008</v>
      </c>
      <c r="F125">
        <v>4.8419466975666277</v>
      </c>
      <c r="G125">
        <v>0.39394743016355049</v>
      </c>
      <c r="H125">
        <v>0.36189044759096861</v>
      </c>
      <c r="I125">
        <v>9.5744757177829598</v>
      </c>
      <c r="J125">
        <v>9.3641400549356302</v>
      </c>
      <c r="K125">
        <v>0.60052838933951325</v>
      </c>
      <c r="L125">
        <v>0.41446270463384594</v>
      </c>
      <c r="M125">
        <v>0.17741777032621636</v>
      </c>
      <c r="N125">
        <v>0.82545381519486882</v>
      </c>
      <c r="O125">
        <v>0.6834054054054054</v>
      </c>
      <c r="P125">
        <v>0.32723059096176133</v>
      </c>
      <c r="Q125">
        <v>9.1178587614299822</v>
      </c>
      <c r="R125">
        <v>42.410196987253762</v>
      </c>
    </row>
    <row r="126" spans="1:18" x14ac:dyDescent="0.2">
      <c r="A126">
        <v>5.6280883579992098</v>
      </c>
      <c r="B126">
        <v>0.17716349715295429</v>
      </c>
      <c r="C126">
        <v>6.3200346016101019</v>
      </c>
      <c r="D126">
        <v>210000</v>
      </c>
      <c r="E126">
        <v>2009</v>
      </c>
      <c r="F126">
        <v>5.9440221147201102</v>
      </c>
      <c r="G126">
        <v>0.37664074370529255</v>
      </c>
      <c r="H126">
        <v>0.38595323447354468</v>
      </c>
      <c r="I126">
        <v>9.6653179230301909</v>
      </c>
      <c r="J126">
        <v>9.5022636107252847</v>
      </c>
      <c r="K126">
        <v>0.60354756968440448</v>
      </c>
      <c r="L126">
        <v>0.33545109921096905</v>
      </c>
      <c r="M126">
        <v>0.20930438555149458</v>
      </c>
      <c r="N126">
        <v>0.95917305465475222</v>
      </c>
      <c r="O126">
        <v>0.68322297297297296</v>
      </c>
      <c r="P126">
        <v>0.34281732319741998</v>
      </c>
      <c r="Q126">
        <v>9.2736389684813751</v>
      </c>
      <c r="R126">
        <v>44.114259387237958</v>
      </c>
    </row>
    <row r="127" spans="1:18" x14ac:dyDescent="0.2">
      <c r="A127">
        <v>5.996233009708738</v>
      </c>
      <c r="B127">
        <v>0.17123252752170021</v>
      </c>
      <c r="C127">
        <v>7.2894862036137802</v>
      </c>
      <c r="D127">
        <v>210000</v>
      </c>
      <c r="E127">
        <v>2010</v>
      </c>
      <c r="F127">
        <v>7.8154408405664686</v>
      </c>
      <c r="G127">
        <v>0.3585996035913141</v>
      </c>
      <c r="H127">
        <v>0.38001203986132459</v>
      </c>
      <c r="I127">
        <v>9.7820304005730687</v>
      </c>
      <c r="J127">
        <v>9.663477367464484</v>
      </c>
      <c r="K127">
        <v>0.62128825947921429</v>
      </c>
      <c r="L127">
        <v>0.39318528345088294</v>
      </c>
      <c r="M127">
        <v>0.22997650448645571</v>
      </c>
      <c r="N127">
        <v>1.1544842968652738</v>
      </c>
      <c r="O127">
        <v>0.68611486486486484</v>
      </c>
      <c r="P127">
        <v>0.39179077204202833</v>
      </c>
      <c r="Q127">
        <v>9.3834774244178156</v>
      </c>
      <c r="R127">
        <v>46.642302421196895</v>
      </c>
    </row>
    <row r="128" spans="1:18" x14ac:dyDescent="0.2">
      <c r="A128">
        <v>6.9157590971375491</v>
      </c>
      <c r="B128">
        <v>0.17434520110107649</v>
      </c>
      <c r="C128">
        <v>8.4026500171600116</v>
      </c>
      <c r="D128">
        <v>210000</v>
      </c>
      <c r="E128">
        <v>2011</v>
      </c>
      <c r="F128">
        <v>8.4727106645352812</v>
      </c>
      <c r="G128">
        <v>0.36498577442486191</v>
      </c>
      <c r="H128">
        <v>0.37480174361927748</v>
      </c>
      <c r="I128">
        <v>9.9265612944866373</v>
      </c>
      <c r="J128">
        <v>9.8248062987246758</v>
      </c>
      <c r="K128">
        <v>0.64017127197990409</v>
      </c>
      <c r="L128">
        <v>0.37925955931257416</v>
      </c>
      <c r="M128">
        <v>0.23881789772258272</v>
      </c>
      <c r="N128">
        <v>1.083849732160272</v>
      </c>
      <c r="O128">
        <v>0.7028783783783783</v>
      </c>
      <c r="P128">
        <v>0.42510390500114181</v>
      </c>
      <c r="Q128">
        <v>9.4933158803542579</v>
      </c>
      <c r="R128">
        <v>49.280657684402826</v>
      </c>
    </row>
    <row r="129" spans="1:18" x14ac:dyDescent="0.2">
      <c r="A129">
        <v>7.3638342932235687</v>
      </c>
      <c r="B129">
        <v>0.15702034915172933</v>
      </c>
      <c r="C129">
        <v>8.9847304368144876</v>
      </c>
      <c r="D129">
        <v>210000</v>
      </c>
      <c r="E129">
        <v>2012</v>
      </c>
      <c r="F129">
        <v>9.4061714285714277</v>
      </c>
      <c r="G129">
        <v>0.35894934953813606</v>
      </c>
      <c r="H129">
        <v>0.39358873884418777</v>
      </c>
      <c r="I129">
        <v>10.052884235721478</v>
      </c>
      <c r="J129">
        <v>9.969443272544245</v>
      </c>
      <c r="K129">
        <v>0.6554011428571429</v>
      </c>
      <c r="L129">
        <v>0.36813426543258293</v>
      </c>
      <c r="M129">
        <v>0.25540295037145772</v>
      </c>
      <c r="N129">
        <v>1.2234171363580337</v>
      </c>
      <c r="O129">
        <v>0.7132567567567567</v>
      </c>
      <c r="P129">
        <v>0.43425828571428576</v>
      </c>
      <c r="Q129">
        <v>9.9237754696634326</v>
      </c>
      <c r="R129">
        <v>52.8</v>
      </c>
    </row>
    <row r="130" spans="1:18" x14ac:dyDescent="0.2">
      <c r="A130">
        <v>7.6259423053683157</v>
      </c>
      <c r="B130">
        <v>0.12261584074917534</v>
      </c>
      <c r="C130">
        <v>9.616238535239086</v>
      </c>
      <c r="D130">
        <v>210000</v>
      </c>
      <c r="E130">
        <v>2013</v>
      </c>
      <c r="F130">
        <v>10.537457044673539</v>
      </c>
      <c r="G130">
        <v>9.5133306048908489E-2</v>
      </c>
      <c r="H130">
        <v>0.41755952939367963</v>
      </c>
      <c r="I130">
        <v>10.192306478524971</v>
      </c>
      <c r="J130">
        <v>10.095823516703112</v>
      </c>
      <c r="K130">
        <v>0.66257731958762889</v>
      </c>
      <c r="L130">
        <v>0.36909454006226317</v>
      </c>
      <c r="M130">
        <v>0.27057472616717337</v>
      </c>
      <c r="N130">
        <v>1.3070913747865562</v>
      </c>
      <c r="O130">
        <v>0.74981756756756746</v>
      </c>
      <c r="P130">
        <v>0.4601282932416953</v>
      </c>
      <c r="Q130">
        <v>10.128074445239799</v>
      </c>
      <c r="R130">
        <v>55.418098510882018</v>
      </c>
    </row>
    <row r="131" spans="1:18" x14ac:dyDescent="0.2">
      <c r="A131">
        <v>7.8157000276750708</v>
      </c>
      <c r="B131">
        <v>0.11559955747524864</v>
      </c>
      <c r="C131">
        <v>10.184413965834633</v>
      </c>
      <c r="D131">
        <v>210000</v>
      </c>
      <c r="E131">
        <v>2014</v>
      </c>
      <c r="F131">
        <v>8.6874713171179447</v>
      </c>
      <c r="G131">
        <v>0.28346322563687087</v>
      </c>
      <c r="H131">
        <v>0.4822500542392264</v>
      </c>
      <c r="I131">
        <v>10.277866108653839</v>
      </c>
      <c r="J131">
        <v>10.211244272419558</v>
      </c>
      <c r="K131">
        <v>0.66800596603946771</v>
      </c>
      <c r="L131">
        <v>0.34968576840901539</v>
      </c>
      <c r="M131">
        <v>0.25369892113364612</v>
      </c>
      <c r="N131">
        <v>1.234956318521496</v>
      </c>
      <c r="O131">
        <v>0.77993243243243238</v>
      </c>
      <c r="P131">
        <v>0.46781321707205142</v>
      </c>
      <c r="Q131">
        <v>9.9328390255074286</v>
      </c>
      <c r="R131">
        <v>58.627810922441491</v>
      </c>
    </row>
    <row r="132" spans="1:18" x14ac:dyDescent="0.2">
      <c r="A132">
        <v>8.3863657290614633</v>
      </c>
      <c r="B132">
        <v>0.11662896993953988</v>
      </c>
      <c r="C132">
        <v>10.667802178634268</v>
      </c>
      <c r="D132">
        <v>210000</v>
      </c>
      <c r="E132">
        <v>2015</v>
      </c>
      <c r="F132">
        <v>9.7171507607192247</v>
      </c>
      <c r="G132">
        <v>0.28233276160735621</v>
      </c>
      <c r="H132">
        <v>0.48379728401544692</v>
      </c>
      <c r="I132">
        <v>10.345790087307233</v>
      </c>
      <c r="J132">
        <v>10.291371630163487</v>
      </c>
      <c r="K132">
        <v>0.67015905947441223</v>
      </c>
      <c r="L132">
        <v>0.2956899482490577</v>
      </c>
      <c r="M132">
        <v>0.22174925013334812</v>
      </c>
      <c r="N132">
        <v>0.88657412621114229</v>
      </c>
      <c r="O132">
        <v>0.81327702702702698</v>
      </c>
      <c r="P132">
        <v>0.45755878284923929</v>
      </c>
      <c r="Q132">
        <v>9.8631568950040283</v>
      </c>
      <c r="R132">
        <v>61.549100968188107</v>
      </c>
    </row>
    <row r="133" spans="1:18" x14ac:dyDescent="0.2">
      <c r="A133">
        <v>8.8618423837273426</v>
      </c>
      <c r="B133">
        <v>0.14477048597661604</v>
      </c>
      <c r="C133">
        <v>11.568700171970066</v>
      </c>
      <c r="D133">
        <v>210000</v>
      </c>
      <c r="E133">
        <v>2016</v>
      </c>
      <c r="F133">
        <v>12.156921654726139</v>
      </c>
      <c r="G133">
        <v>0.27412170193740082</v>
      </c>
      <c r="H133">
        <v>0.50601920515281029</v>
      </c>
      <c r="I133">
        <v>10.400500924823957</v>
      </c>
      <c r="J133">
        <v>10.341772303281061</v>
      </c>
      <c r="K133">
        <v>0.66985440258839846</v>
      </c>
      <c r="L133">
        <v>0.281935725158735</v>
      </c>
      <c r="M133">
        <v>0.22446852957560828</v>
      </c>
      <c r="N133">
        <v>0.32817225271276473</v>
      </c>
      <c r="O133">
        <v>0.8149527027027027</v>
      </c>
      <c r="P133">
        <v>0.47085740697943151</v>
      </c>
      <c r="Q133">
        <v>9.9940515155827523</v>
      </c>
      <c r="R133">
        <v>65.726831522995155</v>
      </c>
    </row>
    <row r="134" spans="1:18" x14ac:dyDescent="0.2">
      <c r="A134">
        <v>9.4948877314308238</v>
      </c>
      <c r="B134">
        <v>0.1550259881843038</v>
      </c>
      <c r="C134">
        <v>12.93026707423266</v>
      </c>
      <c r="D134">
        <v>210000</v>
      </c>
      <c r="E134">
        <v>2017</v>
      </c>
      <c r="F134">
        <v>11.565630797773656</v>
      </c>
      <c r="G134">
        <v>0.27295045826759984</v>
      </c>
      <c r="H134">
        <v>0.50276875559339274</v>
      </c>
      <c r="I134">
        <v>10.462914465492938</v>
      </c>
      <c r="J134">
        <v>10.374128733604543</v>
      </c>
      <c r="K134">
        <v>0.67060296846011136</v>
      </c>
      <c r="L134">
        <v>0.30998341312932254</v>
      </c>
      <c r="M134">
        <v>0.22493109057911384</v>
      </c>
      <c r="N134">
        <v>0.30778357689149982</v>
      </c>
      <c r="O134">
        <v>0.82909086486486483</v>
      </c>
      <c r="P134">
        <v>0.49524582560296848</v>
      </c>
      <c r="Q134">
        <v>10.005617652168876</v>
      </c>
      <c r="R134">
        <v>69.248608534322827</v>
      </c>
    </row>
    <row r="135" spans="1:18" x14ac:dyDescent="0.2">
      <c r="A135">
        <v>10.400132708130586</v>
      </c>
      <c r="B135">
        <v>0.16334634049330937</v>
      </c>
      <c r="C135">
        <v>14.283092165923287</v>
      </c>
      <c r="D135">
        <v>210000</v>
      </c>
      <c r="E135">
        <v>2018</v>
      </c>
      <c r="F135">
        <v>15.307853647168493</v>
      </c>
      <c r="G135">
        <v>0.26763515425938783</v>
      </c>
      <c r="H135">
        <v>0.50545903272863901</v>
      </c>
      <c r="I135">
        <v>10.527872102958691</v>
      </c>
      <c r="J135">
        <v>10.40302622663387</v>
      </c>
      <c r="K135">
        <v>0.67592635749242602</v>
      </c>
      <c r="L135">
        <v>0.3225623730320103</v>
      </c>
      <c r="M135">
        <v>0.22703498090643601</v>
      </c>
      <c r="N135">
        <v>0.29449682041756586</v>
      </c>
      <c r="O135">
        <v>0.8309026959459459</v>
      </c>
      <c r="P135">
        <v>0.53656024236774646</v>
      </c>
      <c r="Q135">
        <v>9.9725429743172107</v>
      </c>
      <c r="R135">
        <v>73.269634117921242</v>
      </c>
    </row>
    <row r="136" spans="1:18" x14ac:dyDescent="0.2">
      <c r="A136">
        <v>11.103869931821029</v>
      </c>
      <c r="B136">
        <v>0.14597507103822727</v>
      </c>
      <c r="C136">
        <v>15.161977028211194</v>
      </c>
      <c r="D136">
        <v>210000</v>
      </c>
      <c r="E136">
        <v>2019</v>
      </c>
      <c r="F136">
        <v>16.303951367781156</v>
      </c>
      <c r="G136">
        <v>0.26786262845872094</v>
      </c>
      <c r="H136">
        <v>0.50819469281000429</v>
      </c>
      <c r="I136">
        <v>10.591049162801463</v>
      </c>
      <c r="J136">
        <v>10.026178897841547</v>
      </c>
      <c r="K136">
        <v>0.67552022445639459</v>
      </c>
      <c r="L136">
        <v>0.29231248522163927</v>
      </c>
      <c r="M136">
        <v>0.23114175430069933</v>
      </c>
      <c r="N136">
        <v>0.27939963670180468</v>
      </c>
      <c r="O136">
        <v>0.84302228378378363</v>
      </c>
      <c r="P136">
        <v>0.56148468552723863</v>
      </c>
      <c r="Q136">
        <v>9.9805001076492488</v>
      </c>
      <c r="R136">
        <v>73.369184007481877</v>
      </c>
    </row>
    <row r="137" spans="1:18" x14ac:dyDescent="0.2">
      <c r="A137">
        <v>11.210838189152847</v>
      </c>
      <c r="B137">
        <v>0.13271073276320638</v>
      </c>
      <c r="C137">
        <v>15.303570584231792</v>
      </c>
      <c r="D137">
        <v>210000</v>
      </c>
      <c r="E137">
        <v>2020</v>
      </c>
      <c r="F137">
        <v>20.33302862890055</v>
      </c>
      <c r="G137">
        <v>0.28276057848263292</v>
      </c>
      <c r="H137">
        <v>0.52021814096411645</v>
      </c>
      <c r="I137">
        <v>10.605988103625659</v>
      </c>
      <c r="J137">
        <v>9.954999240342147</v>
      </c>
      <c r="K137">
        <v>0.72117429485206164</v>
      </c>
      <c r="L137">
        <v>0.26151608671783799</v>
      </c>
      <c r="M137">
        <v>0.24045734381709447</v>
      </c>
      <c r="N137">
        <v>0.28487468224849044</v>
      </c>
      <c r="O137">
        <v>0.88445593243243237</v>
      </c>
      <c r="P137">
        <v>0.56938213930710679</v>
      </c>
      <c r="Q137">
        <v>10.113799264595283</v>
      </c>
      <c r="R137">
        <v>73.904532733010768</v>
      </c>
    </row>
    <row r="138" spans="1:18" x14ac:dyDescent="0.2">
      <c r="A138">
        <v>12.588812785388129</v>
      </c>
      <c r="B138">
        <v>0.1368651670277321</v>
      </c>
      <c r="C138">
        <v>17.483943320801515</v>
      </c>
      <c r="D138">
        <v>210000</v>
      </c>
      <c r="E138">
        <v>2021</v>
      </c>
      <c r="F138">
        <v>20.925899654797373</v>
      </c>
      <c r="G138">
        <v>0.28451884112393672</v>
      </c>
      <c r="H138">
        <v>0.49477891277478026</v>
      </c>
      <c r="I138">
        <v>10.670136092726187</v>
      </c>
      <c r="J138">
        <v>10.049023418729734</v>
      </c>
      <c r="K138">
        <v>0.72809381945429608</v>
      </c>
      <c r="L138">
        <v>0.27954666932661093</v>
      </c>
      <c r="M138">
        <v>0.21325057763107783</v>
      </c>
      <c r="N138">
        <v>0.2651612021356482</v>
      </c>
      <c r="O138">
        <v>0.88910674999999995</v>
      </c>
      <c r="P138">
        <v>0.60906984442237677</v>
      </c>
      <c r="Q138">
        <v>10.247098421541319</v>
      </c>
      <c r="R138">
        <v>76.724830945287763</v>
      </c>
    </row>
    <row r="139" spans="1:18" x14ac:dyDescent="0.2">
      <c r="A139">
        <v>13.320375782341241</v>
      </c>
      <c r="B139">
        <v>0.14561853955710988</v>
      </c>
      <c r="C139">
        <v>18.934371993646451</v>
      </c>
      <c r="D139">
        <v>210000</v>
      </c>
      <c r="E139">
        <v>2022</v>
      </c>
      <c r="F139">
        <v>23.181319990469383</v>
      </c>
      <c r="G139">
        <v>0.32305600725960482</v>
      </c>
      <c r="H139">
        <v>0.48678750623132883</v>
      </c>
      <c r="I139">
        <v>10.692004229322963</v>
      </c>
      <c r="J139">
        <v>10.030021166216999</v>
      </c>
      <c r="K139">
        <v>0.73004527043126044</v>
      </c>
      <c r="L139">
        <v>0.27544996427967461</v>
      </c>
      <c r="M139">
        <v>0.21609690389334291</v>
      </c>
      <c r="N139">
        <v>0.2613807988832062</v>
      </c>
      <c r="O139">
        <v>0.69938867129135551</v>
      </c>
      <c r="P139">
        <v>0.60781510602811528</v>
      </c>
      <c r="Q139">
        <v>10.194597720536855</v>
      </c>
      <c r="R139">
        <v>77.722182511317598</v>
      </c>
    </row>
    <row r="140" spans="1:18" x14ac:dyDescent="0.2">
      <c r="A140">
        <v>1.5045703682067317</v>
      </c>
      <c r="B140">
        <v>0.18228758885816881</v>
      </c>
      <c r="C140">
        <v>1.960286037927891</v>
      </c>
      <c r="D140">
        <v>220000</v>
      </c>
      <c r="E140">
        <v>2000</v>
      </c>
      <c r="F140">
        <v>0.93261736957899843</v>
      </c>
      <c r="G140">
        <v>0.4104771609301392</v>
      </c>
      <c r="H140">
        <v>0.32048803201109904</v>
      </c>
      <c r="I140">
        <v>8.478452363099807</v>
      </c>
      <c r="J140">
        <v>8.0142789131647785</v>
      </c>
      <c r="K140">
        <v>0.49662527501211912</v>
      </c>
      <c r="L140">
        <v>0.1215003564564479</v>
      </c>
      <c r="M140">
        <v>0.14883912410426242</v>
      </c>
      <c r="N140">
        <v>0.34459702515202562</v>
      </c>
      <c r="O140">
        <v>0.18791889007470652</v>
      </c>
      <c r="P140">
        <v>0.10865122869821382</v>
      </c>
      <c r="Q140">
        <v>8.4754083419919297</v>
      </c>
      <c r="R140">
        <v>33.299772532348882</v>
      </c>
    </row>
    <row r="141" spans="1:18" x14ac:dyDescent="0.2">
      <c r="A141">
        <v>1.6282625641377064</v>
      </c>
      <c r="B141">
        <v>0.20386609721960941</v>
      </c>
      <c r="C141">
        <v>2.18562768131601</v>
      </c>
      <c r="D141">
        <v>220000</v>
      </c>
      <c r="E141">
        <v>2001</v>
      </c>
      <c r="F141">
        <v>0.97628957930726912</v>
      </c>
      <c r="G141">
        <v>0.40154794787719766</v>
      </c>
      <c r="H141">
        <v>0.32391155785427334</v>
      </c>
      <c r="I141">
        <v>8.583067070566301</v>
      </c>
      <c r="J141">
        <v>8.1252016449525453</v>
      </c>
      <c r="K141">
        <v>0.46744462613349191</v>
      </c>
      <c r="L141">
        <v>0.13963804324381199</v>
      </c>
      <c r="M141">
        <v>0.17173069942394192</v>
      </c>
      <c r="N141">
        <v>0.36915064313333512</v>
      </c>
      <c r="O141">
        <v>0.21209711846318036</v>
      </c>
      <c r="P141">
        <v>0.10966255388731974</v>
      </c>
      <c r="Q141">
        <v>8.5654406509934198</v>
      </c>
      <c r="R141">
        <v>34.004756949606062</v>
      </c>
    </row>
    <row r="142" spans="1:18" x14ac:dyDescent="0.2">
      <c r="A142">
        <v>1.7218017866172257</v>
      </c>
      <c r="B142">
        <v>0.19301856407561224</v>
      </c>
      <c r="C142">
        <v>2.4058013611845048</v>
      </c>
      <c r="D142">
        <v>220000</v>
      </c>
      <c r="E142">
        <v>2002</v>
      </c>
      <c r="F142">
        <v>1.2643550418611542</v>
      </c>
      <c r="G142">
        <v>0.3832610969510436</v>
      </c>
      <c r="H142">
        <v>0.34647058599184416</v>
      </c>
      <c r="I142">
        <v>8.7419610228729479</v>
      </c>
      <c r="J142">
        <v>8.2253782169608964</v>
      </c>
      <c r="K142">
        <v>0.46525153737867675</v>
      </c>
      <c r="L142">
        <v>0.14999548213735081</v>
      </c>
      <c r="M142">
        <v>0.17748459441336409</v>
      </c>
      <c r="N142">
        <v>0.40831779314665534</v>
      </c>
      <c r="O142">
        <v>0.21929028815368196</v>
      </c>
      <c r="P142">
        <v>0.11346595539749574</v>
      </c>
      <c r="Q142">
        <v>8.656941176470589</v>
      </c>
      <c r="R142">
        <v>31.414388382603541</v>
      </c>
    </row>
    <row r="143" spans="1:18" x14ac:dyDescent="0.2">
      <c r="A143">
        <v>1.7804823284823286</v>
      </c>
      <c r="B143">
        <v>0.18274567035210487</v>
      </c>
      <c r="C143">
        <v>2.647505763710309</v>
      </c>
      <c r="D143">
        <v>220000</v>
      </c>
      <c r="E143">
        <v>2003</v>
      </c>
      <c r="F143">
        <v>1.5782076413803308</v>
      </c>
      <c r="G143">
        <v>0.3772857832934437</v>
      </c>
      <c r="H143">
        <v>0.35106172598080976</v>
      </c>
      <c r="I143">
        <v>8.8544037268563631</v>
      </c>
      <c r="J143">
        <v>8.3203494157741549</v>
      </c>
      <c r="K143">
        <v>0.46761844879239556</v>
      </c>
      <c r="L143">
        <v>0.23769115598567045</v>
      </c>
      <c r="M143">
        <v>0.19113534140110131</v>
      </c>
      <c r="N143">
        <v>0.45259991686244466</v>
      </c>
      <c r="O143">
        <v>0.23361259338313772</v>
      </c>
      <c r="P143">
        <v>0.13292894921773865</v>
      </c>
      <c r="Q143">
        <v>8.7425688360450557</v>
      </c>
      <c r="R143">
        <v>31.734290046972671</v>
      </c>
    </row>
    <row r="144" spans="1:18" x14ac:dyDescent="0.2">
      <c r="A144">
        <v>2.0091734860883799</v>
      </c>
      <c r="B144">
        <v>0.14418101265275707</v>
      </c>
      <c r="C144">
        <v>2.9553033879671293</v>
      </c>
      <c r="D144">
        <v>220000</v>
      </c>
      <c r="E144">
        <v>2004</v>
      </c>
      <c r="F144">
        <v>1.3501938342255861</v>
      </c>
      <c r="G144">
        <v>0.38296226488757196</v>
      </c>
      <c r="H144">
        <v>0.34680679816809379</v>
      </c>
      <c r="I144">
        <v>8.9670719164401635</v>
      </c>
      <c r="J144">
        <v>8.4391857872680394</v>
      </c>
      <c r="K144">
        <v>0.46830348901606056</v>
      </c>
      <c r="L144">
        <v>0.22891394221431161</v>
      </c>
      <c r="M144">
        <v>0.20681562880568261</v>
      </c>
      <c r="N144">
        <v>0.47617108108878664</v>
      </c>
      <c r="O144">
        <v>0.24971184631803631</v>
      </c>
      <c r="P144">
        <v>0.14142883514860624</v>
      </c>
      <c r="Q144">
        <v>8.8370057944735709</v>
      </c>
      <c r="R144">
        <v>31.714971386376224</v>
      </c>
    </row>
    <row r="145" spans="1:18" x14ac:dyDescent="0.2">
      <c r="A145">
        <v>2.2411251917023165</v>
      </c>
      <c r="B145">
        <v>0.14219150420567628</v>
      </c>
      <c r="C145">
        <v>3.3099756709611063</v>
      </c>
      <c r="D145">
        <v>220000</v>
      </c>
      <c r="E145">
        <v>2005</v>
      </c>
      <c r="F145">
        <v>1.509941089837997</v>
      </c>
      <c r="G145">
        <v>0.36911746111614424</v>
      </c>
      <c r="H145">
        <v>0.37119287835506071</v>
      </c>
      <c r="I145">
        <v>9.0699995620895493</v>
      </c>
      <c r="J145">
        <v>8.5901643931383003</v>
      </c>
      <c r="K145">
        <v>0.52522091310751107</v>
      </c>
      <c r="L145">
        <v>0.19258984595556322</v>
      </c>
      <c r="M145">
        <v>0.22730573773739163</v>
      </c>
      <c r="N145">
        <v>0.6270758464702344</v>
      </c>
      <c r="O145">
        <v>0.26845250800426895</v>
      </c>
      <c r="P145">
        <v>0.139259941089838</v>
      </c>
      <c r="Q145">
        <v>8.5276847722786755</v>
      </c>
      <c r="R145">
        <v>32.142857142857139</v>
      </c>
    </row>
    <row r="146" spans="1:18" x14ac:dyDescent="0.2">
      <c r="A146">
        <v>2.5801439424230308</v>
      </c>
      <c r="B146">
        <v>0.15179109299437532</v>
      </c>
      <c r="C146">
        <v>3.7772289503661818</v>
      </c>
      <c r="D146">
        <v>220000</v>
      </c>
      <c r="E146">
        <v>2006</v>
      </c>
      <c r="F146">
        <v>1.6812339331619537</v>
      </c>
      <c r="G146">
        <v>0.35207245382113334</v>
      </c>
      <c r="H146">
        <v>0.3772586388254846</v>
      </c>
      <c r="I146">
        <v>9.1875905459532454</v>
      </c>
      <c r="J146">
        <v>8.7249214661236252</v>
      </c>
      <c r="K146">
        <v>0.5296988615497612</v>
      </c>
      <c r="L146">
        <v>0.19553607542732465</v>
      </c>
      <c r="M146">
        <v>0.22264542983508293</v>
      </c>
      <c r="N146">
        <v>0.80408046564821622</v>
      </c>
      <c r="O146">
        <v>0.45060832443970122</v>
      </c>
      <c r="P146">
        <v>0.15147264047006978</v>
      </c>
      <c r="Q146">
        <v>8.7124579404311877</v>
      </c>
      <c r="R146">
        <v>33.235402130003678</v>
      </c>
    </row>
    <row r="147" spans="1:18" x14ac:dyDescent="0.2">
      <c r="A147">
        <v>3.2227628149435277</v>
      </c>
      <c r="B147">
        <v>0.16820666357141301</v>
      </c>
      <c r="C147">
        <v>4.5866797182701298</v>
      </c>
      <c r="D147">
        <v>220000</v>
      </c>
      <c r="E147">
        <v>2007</v>
      </c>
      <c r="F147">
        <v>1.9235700522378765</v>
      </c>
      <c r="G147">
        <v>0.35125592005326112</v>
      </c>
      <c r="H147">
        <v>0.37484674523921935</v>
      </c>
      <c r="I147">
        <v>9.3312757670557893</v>
      </c>
      <c r="J147">
        <v>8.8988517995575993</v>
      </c>
      <c r="K147">
        <v>0.53156984709614552</v>
      </c>
      <c r="L147">
        <v>0.19191047707789052</v>
      </c>
      <c r="M147">
        <v>0.21658972046447109</v>
      </c>
      <c r="N147">
        <v>0.89486758456403137</v>
      </c>
      <c r="O147">
        <v>0.45594983991462112</v>
      </c>
      <c r="P147">
        <v>0.16947637573173321</v>
      </c>
      <c r="Q147">
        <v>8.8237927860071963</v>
      </c>
      <c r="R147">
        <v>34.581034646973052</v>
      </c>
    </row>
    <row r="148" spans="1:18" x14ac:dyDescent="0.2">
      <c r="A148">
        <v>3.7729670672701734</v>
      </c>
      <c r="B148">
        <v>0.17095593510329343</v>
      </c>
      <c r="C148">
        <v>5.3547593943045229</v>
      </c>
      <c r="D148">
        <v>220000</v>
      </c>
      <c r="E148">
        <v>2008</v>
      </c>
      <c r="F148">
        <v>2.0247164628905607</v>
      </c>
      <c r="G148">
        <v>0.35450024255463553</v>
      </c>
      <c r="H148">
        <v>0.38227098042374935</v>
      </c>
      <c r="I148">
        <v>9.4594985884133358</v>
      </c>
      <c r="J148">
        <v>9.1402774105481885</v>
      </c>
      <c r="K148">
        <v>0.5321354248576371</v>
      </c>
      <c r="L148">
        <v>0.1915182418226232</v>
      </c>
      <c r="M148">
        <v>0.24409522450296606</v>
      </c>
      <c r="N148">
        <v>1.0422454433385457</v>
      </c>
      <c r="O148">
        <v>0.46477588046958379</v>
      </c>
      <c r="P148">
        <v>0.18158444303839136</v>
      </c>
      <c r="Q148">
        <v>8.9363551954081206</v>
      </c>
      <c r="R148">
        <v>36.317620080388849</v>
      </c>
    </row>
    <row r="149" spans="1:18" x14ac:dyDescent="0.2">
      <c r="A149">
        <v>4.1893471055268634</v>
      </c>
      <c r="B149">
        <v>0.18721332608000313</v>
      </c>
      <c r="C149">
        <v>5.8066212574256291</v>
      </c>
      <c r="D149">
        <v>220000</v>
      </c>
      <c r="E149">
        <v>2009</v>
      </c>
      <c r="F149">
        <v>2.1660491686590864</v>
      </c>
      <c r="G149">
        <v>0.33801208583996861</v>
      </c>
      <c r="H149">
        <v>0.42215330942136514</v>
      </c>
      <c r="I149">
        <v>9.5472603654821757</v>
      </c>
      <c r="J149">
        <v>9.2868233885414</v>
      </c>
      <c r="K149">
        <v>0.53320070814549836</v>
      </c>
      <c r="L149">
        <v>0.14758922473706676</v>
      </c>
      <c r="M149">
        <v>0.27217161866770684</v>
      </c>
      <c r="N149">
        <v>1.1797216477393999</v>
      </c>
      <c r="O149">
        <v>0.47187833511205979</v>
      </c>
      <c r="P149">
        <v>0.18807833403296159</v>
      </c>
      <c r="Q149">
        <v>8.944788175646643</v>
      </c>
      <c r="R149">
        <v>39.532039933565727</v>
      </c>
    </row>
    <row r="150" spans="1:18" x14ac:dyDescent="0.2">
      <c r="A150">
        <v>4.0988247931559227</v>
      </c>
      <c r="B150">
        <v>0.21044469866808896</v>
      </c>
      <c r="C150">
        <v>6.8328833176076227</v>
      </c>
      <c r="D150">
        <v>220000</v>
      </c>
      <c r="E150">
        <v>2010</v>
      </c>
      <c r="F150">
        <v>2.3465375373188668</v>
      </c>
      <c r="G150">
        <v>0.33432555729666885</v>
      </c>
      <c r="H150">
        <v>0.40100801581674805</v>
      </c>
      <c r="I150">
        <v>9.6428673163667824</v>
      </c>
      <c r="J150">
        <v>9.4541431718296671</v>
      </c>
      <c r="K150">
        <v>0.53349959950484238</v>
      </c>
      <c r="L150">
        <v>0.17788599223303095</v>
      </c>
      <c r="M150">
        <v>0.27880102582021943</v>
      </c>
      <c r="N150">
        <v>1.2277371429284547</v>
      </c>
      <c r="O150">
        <v>0.48258804695837781</v>
      </c>
      <c r="P150">
        <v>0.21007063278234911</v>
      </c>
      <c r="Q150">
        <v>9.0363166384650064</v>
      </c>
      <c r="R150">
        <v>41.906356950411414</v>
      </c>
    </row>
    <row r="151" spans="1:18" x14ac:dyDescent="0.2">
      <c r="A151">
        <v>5.0719283405137086</v>
      </c>
      <c r="B151">
        <v>0.2082684665972164</v>
      </c>
      <c r="C151">
        <v>7.8598659521843164</v>
      </c>
      <c r="D151">
        <v>220000</v>
      </c>
      <c r="E151">
        <v>2011</v>
      </c>
      <c r="F151">
        <v>3.0077064220183485</v>
      </c>
      <c r="G151">
        <v>0.33439686226208459</v>
      </c>
      <c r="H151">
        <v>0.40195513682274658</v>
      </c>
      <c r="I151">
        <v>9.7867610210825813</v>
      </c>
      <c r="J151">
        <v>9.623680810124803</v>
      </c>
      <c r="K151">
        <v>0.53394862385321096</v>
      </c>
      <c r="L151">
        <v>0.1842194784553644</v>
      </c>
      <c r="M151">
        <v>0.28465966095383877</v>
      </c>
      <c r="N151">
        <v>0.96212751983285583</v>
      </c>
      <c r="O151">
        <v>0.48961579509071507</v>
      </c>
      <c r="P151">
        <v>0.23124770642201833</v>
      </c>
      <c r="Q151">
        <v>9.1278451012833699</v>
      </c>
      <c r="R151">
        <v>44.477064220183486</v>
      </c>
    </row>
    <row r="152" spans="1:18" x14ac:dyDescent="0.2">
      <c r="A152">
        <v>5.8242135853260759</v>
      </c>
      <c r="B152">
        <v>0.21587068908342821</v>
      </c>
      <c r="C152">
        <v>8.5653988569536601</v>
      </c>
      <c r="D152">
        <v>220000</v>
      </c>
      <c r="E152">
        <v>2012</v>
      </c>
      <c r="F152">
        <v>3.3991845811712378</v>
      </c>
      <c r="G152">
        <v>0.33192948268056177</v>
      </c>
      <c r="H152">
        <v>0.41287134246903928</v>
      </c>
      <c r="I152">
        <v>9.9138358240024065</v>
      </c>
      <c r="J152">
        <v>9.7807921652309062</v>
      </c>
      <c r="K152">
        <v>0.54547442550037062</v>
      </c>
      <c r="L152">
        <v>0.17867439879719105</v>
      </c>
      <c r="M152">
        <v>0.28476491181168051</v>
      </c>
      <c r="N152">
        <v>1.0960492255145757</v>
      </c>
      <c r="O152">
        <v>0.49737459978655291</v>
      </c>
      <c r="P152">
        <v>0.23610081541882877</v>
      </c>
      <c r="Q152">
        <v>9.2767099408229736</v>
      </c>
      <c r="R152">
        <v>47.368421052631575</v>
      </c>
    </row>
    <row r="153" spans="1:18" x14ac:dyDescent="0.2">
      <c r="A153">
        <v>6.4707549759780365</v>
      </c>
      <c r="B153">
        <v>0.22085787784473873</v>
      </c>
      <c r="C153">
        <v>9.2150834740630199</v>
      </c>
      <c r="D153">
        <v>220000</v>
      </c>
      <c r="E153">
        <v>2013</v>
      </c>
      <c r="F153">
        <v>4.0296101949025491</v>
      </c>
      <c r="G153">
        <v>0.1045646868081179</v>
      </c>
      <c r="H153">
        <v>0.44800428271569653</v>
      </c>
      <c r="I153">
        <v>9.9679166926918175</v>
      </c>
      <c r="J153">
        <v>9.9202918369529414</v>
      </c>
      <c r="K153">
        <v>0.55738755622188907</v>
      </c>
      <c r="L153">
        <v>0.16968918941778069</v>
      </c>
      <c r="M153">
        <v>0.29113740190010706</v>
      </c>
      <c r="N153">
        <v>1.0584828418659955</v>
      </c>
      <c r="O153">
        <v>0.5026200640341516</v>
      </c>
      <c r="P153">
        <v>0.2450712143928036</v>
      </c>
      <c r="Q153">
        <v>9.4313888120910505</v>
      </c>
      <c r="R153">
        <v>49.925037481259366</v>
      </c>
    </row>
    <row r="154" spans="1:18" x14ac:dyDescent="0.2">
      <c r="A154">
        <v>6.9842117434355755</v>
      </c>
      <c r="B154">
        <v>0.22937786210861125</v>
      </c>
      <c r="C154">
        <v>9.8389324027035379</v>
      </c>
      <c r="D154">
        <v>220000</v>
      </c>
      <c r="E154">
        <v>2014</v>
      </c>
      <c r="F154">
        <v>4.5166540499621499</v>
      </c>
      <c r="G154">
        <v>0.27236658845285594</v>
      </c>
      <c r="H154">
        <v>0.4868864463039933</v>
      </c>
      <c r="I154">
        <v>10.052675366262193</v>
      </c>
      <c r="J154">
        <v>10.043956844325232</v>
      </c>
      <c r="K154">
        <v>0.56811884935654811</v>
      </c>
      <c r="L154">
        <v>0.16259593825018509</v>
      </c>
      <c r="M154">
        <v>0.29230272491757414</v>
      </c>
      <c r="N154">
        <v>1.1377690953931854</v>
      </c>
      <c r="O154">
        <v>0.51249199573105664</v>
      </c>
      <c r="P154">
        <v>0.2527668433005299</v>
      </c>
      <c r="Q154">
        <v>9.4056782043600489</v>
      </c>
      <c r="R154">
        <v>53.368660105980318</v>
      </c>
    </row>
    <row r="155" spans="1:18" x14ac:dyDescent="0.2">
      <c r="A155">
        <v>7.1608291636883488</v>
      </c>
      <c r="B155">
        <v>0.23154364993359544</v>
      </c>
      <c r="C155">
        <v>10.415245886692848</v>
      </c>
      <c r="D155">
        <v>220000</v>
      </c>
      <c r="E155">
        <v>2015</v>
      </c>
      <c r="F155">
        <v>5.6639877535399927</v>
      </c>
      <c r="G155">
        <v>0.26877684302655835</v>
      </c>
      <c r="H155">
        <v>0.49021903853663557</v>
      </c>
      <c r="I155">
        <v>10.122657620008981</v>
      </c>
      <c r="J155">
        <v>10.14474391358263</v>
      </c>
      <c r="K155">
        <v>0.57647531572904709</v>
      </c>
      <c r="L155">
        <v>0.11736467945298462</v>
      </c>
      <c r="M155">
        <v>0.32113196246755837</v>
      </c>
      <c r="N155">
        <v>1.2682458874026752</v>
      </c>
      <c r="O155">
        <v>0.51934898612593383</v>
      </c>
      <c r="P155">
        <v>0.24950631458094147</v>
      </c>
      <c r="Q155">
        <v>9.4245187659312641</v>
      </c>
      <c r="R155">
        <v>55.30042097206276</v>
      </c>
    </row>
    <row r="156" spans="1:18" x14ac:dyDescent="0.2">
      <c r="A156">
        <v>7.6221317407290989</v>
      </c>
      <c r="B156">
        <v>0.25205661216385128</v>
      </c>
      <c r="C156">
        <v>11.390343510984161</v>
      </c>
      <c r="D156">
        <v>220000</v>
      </c>
      <c r="E156">
        <v>2016</v>
      </c>
      <c r="F156">
        <v>7.371250486949747</v>
      </c>
      <c r="G156">
        <v>0.26832343262398511</v>
      </c>
      <c r="H156">
        <v>0.49822252548769375</v>
      </c>
      <c r="I156">
        <v>10.186047278141039</v>
      </c>
      <c r="J156">
        <v>10.25690046191405</v>
      </c>
      <c r="K156">
        <v>0.58750681729645504</v>
      </c>
      <c r="L156">
        <v>0.11755021068169179</v>
      </c>
      <c r="M156">
        <v>0.34392346791982353</v>
      </c>
      <c r="N156">
        <v>1.3353021482689171</v>
      </c>
      <c r="O156">
        <v>0.5468729989327642</v>
      </c>
      <c r="P156">
        <v>0.26008180755746008</v>
      </c>
      <c r="Q156">
        <v>9.5440073193046651</v>
      </c>
      <c r="R156">
        <v>58.901441371250485</v>
      </c>
    </row>
    <row r="157" spans="1:18" x14ac:dyDescent="0.2">
      <c r="A157">
        <v>8.156833457804332</v>
      </c>
      <c r="B157">
        <v>0.25902554494164753</v>
      </c>
      <c r="C157">
        <v>12.763896433710309</v>
      </c>
      <c r="D157">
        <v>220000</v>
      </c>
      <c r="E157">
        <v>2017</v>
      </c>
      <c r="F157">
        <v>8.0958036421219326</v>
      </c>
      <c r="G157">
        <v>0.26612828708390468</v>
      </c>
      <c r="H157">
        <v>0.49764458266480566</v>
      </c>
      <c r="I157">
        <v>10.251279408415447</v>
      </c>
      <c r="J157">
        <v>10.344955460527508</v>
      </c>
      <c r="K157">
        <v>0.59708630245447347</v>
      </c>
      <c r="L157">
        <v>0.1146295839569676</v>
      </c>
      <c r="M157">
        <v>0.34112085698590006</v>
      </c>
      <c r="N157">
        <v>1.216250412012452</v>
      </c>
      <c r="O157">
        <v>0.55440623799359667</v>
      </c>
      <c r="P157">
        <v>0.27829770387965164</v>
      </c>
      <c r="Q157">
        <v>9.5983138173302116</v>
      </c>
      <c r="R157">
        <v>60.847189231987329</v>
      </c>
    </row>
    <row r="158" spans="1:18" x14ac:dyDescent="0.2">
      <c r="A158">
        <v>8.5644782003181099</v>
      </c>
      <c r="B158">
        <v>0.25095792031870512</v>
      </c>
      <c r="C158">
        <v>14.022895720530729</v>
      </c>
      <c r="D158">
        <v>220000</v>
      </c>
      <c r="E158">
        <v>2018</v>
      </c>
      <c r="F158">
        <v>10.883252818035427</v>
      </c>
      <c r="G158">
        <v>0.25809993033312667</v>
      </c>
      <c r="H158">
        <v>0.5056409587866032</v>
      </c>
      <c r="I158">
        <v>10.314667632372844</v>
      </c>
      <c r="J158">
        <v>10.318089535941443</v>
      </c>
      <c r="K158">
        <v>0.60844605475040259</v>
      </c>
      <c r="L158">
        <v>0.12159641921589223</v>
      </c>
      <c r="M158">
        <v>0.3367383490568972</v>
      </c>
      <c r="N158">
        <v>1.1992764398901352</v>
      </c>
      <c r="O158">
        <v>0.5624276040554963</v>
      </c>
      <c r="P158">
        <v>0.3021618357487923</v>
      </c>
      <c r="Q158">
        <v>9.4877657819056154</v>
      </c>
      <c r="R158">
        <v>67.230273752012877</v>
      </c>
    </row>
    <row r="159" spans="1:18" x14ac:dyDescent="0.2">
      <c r="A159">
        <v>9.1188335925349921</v>
      </c>
      <c r="B159">
        <v>0.23675146931671601</v>
      </c>
      <c r="C159">
        <v>14.829896434168706</v>
      </c>
      <c r="D159">
        <v>220000</v>
      </c>
      <c r="E159">
        <v>2019</v>
      </c>
      <c r="F159">
        <v>12.684640522875817</v>
      </c>
      <c r="G159">
        <v>0.26013358706240108</v>
      </c>
      <c r="H159">
        <v>0.49772745984539662</v>
      </c>
      <c r="I159">
        <v>10.382797121891588</v>
      </c>
      <c r="J159">
        <v>9.7532202539862105</v>
      </c>
      <c r="K159">
        <v>0.6163766339869281</v>
      </c>
      <c r="L159">
        <v>0.11120669756634791</v>
      </c>
      <c r="M159">
        <v>0.33542112013316483</v>
      </c>
      <c r="N159">
        <v>0.96445649058278393</v>
      </c>
      <c r="O159">
        <v>0.56915657417289223</v>
      </c>
      <c r="P159">
        <v>0.31877859477124182</v>
      </c>
      <c r="Q159">
        <v>9.4830436731238485</v>
      </c>
      <c r="R159">
        <v>69.566993464052288</v>
      </c>
    </row>
    <row r="160" spans="1:18" x14ac:dyDescent="0.2">
      <c r="A160">
        <v>9.7192545598731162</v>
      </c>
      <c r="B160">
        <v>0.21635004838551294</v>
      </c>
      <c r="C160">
        <v>14.862468452164858</v>
      </c>
      <c r="D160">
        <v>220000</v>
      </c>
      <c r="E160">
        <v>2020</v>
      </c>
      <c r="F160">
        <v>14.353771835130438</v>
      </c>
      <c r="G160">
        <v>0.26778127065520035</v>
      </c>
      <c r="H160">
        <v>0.50483939118071686</v>
      </c>
      <c r="I160">
        <v>10.416182428161793</v>
      </c>
      <c r="J160">
        <v>9.676476726884129</v>
      </c>
      <c r="K160">
        <v>0.62636762628009823</v>
      </c>
      <c r="L160">
        <v>0.10426516857814717</v>
      </c>
      <c r="M160">
        <v>0.33674744900040637</v>
      </c>
      <c r="N160">
        <v>0.99940912916930102</v>
      </c>
      <c r="O160">
        <v>0.57549659018143007</v>
      </c>
      <c r="P160">
        <v>0.33569103420680801</v>
      </c>
      <c r="Q160">
        <v>9.7885289732312035</v>
      </c>
      <c r="R160">
        <v>72.14814753066608</v>
      </c>
    </row>
    <row r="161" spans="1:18" x14ac:dyDescent="0.2">
      <c r="A161">
        <v>10.715899840448047</v>
      </c>
      <c r="B161">
        <v>0.22880469533275233</v>
      </c>
      <c r="C161">
        <v>17.012455752265556</v>
      </c>
      <c r="D161">
        <v>220000</v>
      </c>
      <c r="E161">
        <v>2021</v>
      </c>
      <c r="F161">
        <v>16.337244302992797</v>
      </c>
      <c r="G161">
        <v>0.33275811145647965</v>
      </c>
      <c r="H161">
        <v>0.49648806267853379</v>
      </c>
      <c r="I161">
        <v>10.481386606840346</v>
      </c>
      <c r="J161">
        <v>9.7842243840208489</v>
      </c>
      <c r="K161">
        <v>0.63364865263095849</v>
      </c>
      <c r="L161">
        <v>0.11399552866033011</v>
      </c>
      <c r="M161">
        <v>0.28083306998565771</v>
      </c>
      <c r="N161">
        <v>1.0328368858780699</v>
      </c>
      <c r="O161">
        <v>0.57999668623265743</v>
      </c>
      <c r="P161">
        <v>0.35496785763902045</v>
      </c>
      <c r="Q161">
        <v>10.094014273338558</v>
      </c>
      <c r="R161">
        <v>74.304213659345692</v>
      </c>
    </row>
    <row r="162" spans="1:18" x14ac:dyDescent="0.2">
      <c r="A162">
        <v>11.029924555688703</v>
      </c>
      <c r="B162">
        <v>0.2396920162807647</v>
      </c>
      <c r="C162">
        <v>18.196959881436101</v>
      </c>
      <c r="D162">
        <v>220000</v>
      </c>
      <c r="E162">
        <v>2022</v>
      </c>
      <c r="F162">
        <v>18.112272063176995</v>
      </c>
      <c r="G162">
        <v>0.32446590900769029</v>
      </c>
      <c r="H162">
        <v>0.50312298683859957</v>
      </c>
      <c r="I162">
        <v>10.476468484843195</v>
      </c>
      <c r="J162">
        <v>9.6939403251315692</v>
      </c>
      <c r="K162">
        <v>0.63729879157810443</v>
      </c>
      <c r="L162">
        <v>0.12036770480113601</v>
      </c>
      <c r="M162">
        <v>0.30940589461249374</v>
      </c>
      <c r="N162">
        <v>1.0152677474563618</v>
      </c>
      <c r="O162">
        <v>0.23205354334038056</v>
      </c>
      <c r="P162">
        <v>0.36301215237105411</v>
      </c>
      <c r="Q162">
        <v>9.9166666666666661</v>
      </c>
      <c r="R162">
        <v>75.478449028619607</v>
      </c>
    </row>
    <row r="163" spans="1:18" x14ac:dyDescent="0.2">
      <c r="A163">
        <v>1.7839070406697068</v>
      </c>
      <c r="B163">
        <v>0.39422088703666086</v>
      </c>
      <c r="C163">
        <v>2.2608389124429613</v>
      </c>
      <c r="D163">
        <v>230000</v>
      </c>
      <c r="E163">
        <v>2000</v>
      </c>
      <c r="F163">
        <v>0.81586551090097192</v>
      </c>
      <c r="G163">
        <v>0.40119743736474311</v>
      </c>
      <c r="H163">
        <v>0.32231954772414556</v>
      </c>
      <c r="I163">
        <v>8.4996156068754409</v>
      </c>
      <c r="J163">
        <v>7.9633395985756117</v>
      </c>
      <c r="K163">
        <v>0.51941161019175208</v>
      </c>
      <c r="L163">
        <v>8.6578061313255128E-2</v>
      </c>
      <c r="M163">
        <v>0.13373265627735947</v>
      </c>
      <c r="N163">
        <v>0.2915916652074943</v>
      </c>
      <c r="O163">
        <v>0.10630866807610993</v>
      </c>
      <c r="P163">
        <v>0.11617546624638822</v>
      </c>
      <c r="Q163">
        <v>8.2914190109328896</v>
      </c>
      <c r="R163">
        <v>31.652219595482009</v>
      </c>
    </row>
    <row r="164" spans="1:18" x14ac:dyDescent="0.2">
      <c r="A164">
        <v>1.9109506467411781</v>
      </c>
      <c r="B164">
        <v>0.36907956462203062</v>
      </c>
      <c r="C164">
        <v>2.4422885982885436</v>
      </c>
      <c r="D164">
        <v>230000</v>
      </c>
      <c r="E164">
        <v>2001</v>
      </c>
      <c r="F164">
        <v>0.96300183678824458</v>
      </c>
      <c r="G164">
        <v>0.38756471142284921</v>
      </c>
      <c r="H164">
        <v>0.33520047194198915</v>
      </c>
      <c r="I164">
        <v>8.5989335342145754</v>
      </c>
      <c r="J164">
        <v>8.0538532198159309</v>
      </c>
      <c r="K164">
        <v>0.52379952768302285</v>
      </c>
      <c r="L164">
        <v>9.2040823098002877E-2</v>
      </c>
      <c r="M164">
        <v>0.15715171946980003</v>
      </c>
      <c r="N164">
        <v>0.31661507928684557</v>
      </c>
      <c r="O164">
        <v>0.13314799154334039</v>
      </c>
      <c r="P164">
        <v>0.11987929677250066</v>
      </c>
      <c r="Q164">
        <v>8.3418515802270807</v>
      </c>
      <c r="R164">
        <v>30.963001836788244</v>
      </c>
    </row>
    <row r="165" spans="1:18" x14ac:dyDescent="0.2">
      <c r="A165">
        <v>2.0412375676696466</v>
      </c>
      <c r="B165">
        <v>0.35506037854970696</v>
      </c>
      <c r="C165">
        <v>2.6967268307003187</v>
      </c>
      <c r="D165">
        <v>230000</v>
      </c>
      <c r="E165">
        <v>2002</v>
      </c>
      <c r="F165">
        <v>1.1518489378442172</v>
      </c>
      <c r="G165">
        <v>0.37174151114355924</v>
      </c>
      <c r="H165">
        <v>0.35846174137882564</v>
      </c>
      <c r="I165">
        <v>8.7161358492264274</v>
      </c>
      <c r="J165">
        <v>8.1495558276990359</v>
      </c>
      <c r="K165">
        <v>0.52570154733805408</v>
      </c>
      <c r="L165">
        <v>0.11101182205624309</v>
      </c>
      <c r="M165">
        <v>0.16401966256618691</v>
      </c>
      <c r="N165">
        <v>0.32262212778817717</v>
      </c>
      <c r="O165">
        <v>0.13328964059196619</v>
      </c>
      <c r="P165">
        <v>0.12285601888276947</v>
      </c>
      <c r="Q165">
        <v>8.3601244202516192</v>
      </c>
      <c r="R165">
        <v>31.235247836349334</v>
      </c>
    </row>
    <row r="166" spans="1:18" x14ac:dyDescent="0.2">
      <c r="A166">
        <v>2.2236986385757409</v>
      </c>
      <c r="B166">
        <v>0.40242563471298887</v>
      </c>
      <c r="C166">
        <v>3.0567948508214284</v>
      </c>
      <c r="D166">
        <v>230000</v>
      </c>
      <c r="E166">
        <v>2003</v>
      </c>
      <c r="F166">
        <v>1.3032765399737878</v>
      </c>
      <c r="G166">
        <v>0.36844848424940357</v>
      </c>
      <c r="H166">
        <v>0.34993330188499616</v>
      </c>
      <c r="I166">
        <v>8.8067085823123072</v>
      </c>
      <c r="J166">
        <v>8.1909437528402869</v>
      </c>
      <c r="K166">
        <v>0.52589777195281784</v>
      </c>
      <c r="L166">
        <v>0.12220150482169026</v>
      </c>
      <c r="M166">
        <v>0.15649591520695455</v>
      </c>
      <c r="N166">
        <v>0.32306571405617596</v>
      </c>
      <c r="O166">
        <v>0.13768076109936575</v>
      </c>
      <c r="P166">
        <v>0.13201310615989514</v>
      </c>
      <c r="Q166">
        <v>8.4629681152968672</v>
      </c>
      <c r="R166">
        <v>30.301441677588471</v>
      </c>
    </row>
    <row r="167" spans="1:18" x14ac:dyDescent="0.2">
      <c r="A167">
        <v>2.459678762641285</v>
      </c>
      <c r="B167">
        <v>0.35448049219539368</v>
      </c>
      <c r="C167">
        <v>3.4358306088591011</v>
      </c>
      <c r="D167">
        <v>230000</v>
      </c>
      <c r="E167">
        <v>2004</v>
      </c>
      <c r="F167">
        <v>1.2887759379584991</v>
      </c>
      <c r="G167">
        <v>0.36770397519946213</v>
      </c>
      <c r="H167">
        <v>0.3548338125306667</v>
      </c>
      <c r="I167">
        <v>8.9187453204642804</v>
      </c>
      <c r="J167">
        <v>8.3126559864051917</v>
      </c>
      <c r="K167">
        <v>0.52779815552295117</v>
      </c>
      <c r="L167">
        <v>0.1359007473686247</v>
      </c>
      <c r="M167">
        <v>0.16870588576735546</v>
      </c>
      <c r="N167">
        <v>0.34605003482702573</v>
      </c>
      <c r="O167">
        <v>0.14127061310782241</v>
      </c>
      <c r="P167">
        <v>0.14191207294068328</v>
      </c>
      <c r="Q167">
        <v>8.5376884422110546</v>
      </c>
      <c r="R167">
        <v>31.308949905680148</v>
      </c>
    </row>
    <row r="168" spans="1:18" x14ac:dyDescent="0.2">
      <c r="A168">
        <v>2.719790713632205</v>
      </c>
      <c r="B168">
        <v>0.3504558018195455</v>
      </c>
      <c r="C168">
        <v>3.8514279520238706</v>
      </c>
      <c r="D168">
        <v>230000</v>
      </c>
      <c r="E168">
        <v>2005</v>
      </c>
      <c r="F168">
        <v>1.5837903637482167</v>
      </c>
      <c r="G168">
        <v>0.34338271915269503</v>
      </c>
      <c r="H168">
        <v>0.36310001701179245</v>
      </c>
      <c r="I168">
        <v>9.0206932486194553</v>
      </c>
      <c r="J168">
        <v>8.4354736640663823</v>
      </c>
      <c r="K168">
        <v>0.53098862550556947</v>
      </c>
      <c r="L168">
        <v>0.16475156781095665</v>
      </c>
      <c r="M168">
        <v>0.16562744277673941</v>
      </c>
      <c r="N168">
        <v>0.36525213555715808</v>
      </c>
      <c r="O168">
        <v>0.14181183932346722</v>
      </c>
      <c r="P168">
        <v>0.14551237581643739</v>
      </c>
      <c r="Q168">
        <v>8.5223882768352777</v>
      </c>
      <c r="R168">
        <v>31.335488684406869</v>
      </c>
    </row>
    <row r="169" spans="1:18" x14ac:dyDescent="0.2">
      <c r="A169">
        <v>2.9875280269058297</v>
      </c>
      <c r="B169">
        <v>0.35476449709956459</v>
      </c>
      <c r="C169">
        <v>4.348028974332184</v>
      </c>
      <c r="D169">
        <v>230000</v>
      </c>
      <c r="E169">
        <v>2006</v>
      </c>
      <c r="F169">
        <v>1.7093860596754913</v>
      </c>
      <c r="G169">
        <v>0.33852799661836475</v>
      </c>
      <c r="H169">
        <v>0.37891317360728466</v>
      </c>
      <c r="I169">
        <v>9.1250340859469432</v>
      </c>
      <c r="J169">
        <v>8.5613028749757234</v>
      </c>
      <c r="K169">
        <v>0.53499990844910161</v>
      </c>
      <c r="L169">
        <v>0.19229761503747828</v>
      </c>
      <c r="M169">
        <v>0.18172062479478399</v>
      </c>
      <c r="N169">
        <v>0.41953127257376049</v>
      </c>
      <c r="O169">
        <v>0.29457716701902747</v>
      </c>
      <c r="P169">
        <v>0.15617275392949531</v>
      </c>
      <c r="Q169">
        <v>8.5825771859533351</v>
      </c>
      <c r="R169">
        <v>32.225916228312244</v>
      </c>
    </row>
    <row r="170" spans="1:18" x14ac:dyDescent="0.2">
      <c r="A170">
        <v>3.352123002845262</v>
      </c>
      <c r="B170">
        <v>0.31605758836078374</v>
      </c>
      <c r="C170">
        <v>5.0287127123464952</v>
      </c>
      <c r="D170">
        <v>230000</v>
      </c>
      <c r="E170">
        <v>2007</v>
      </c>
      <c r="F170">
        <v>1.8938135945586201</v>
      </c>
      <c r="G170">
        <v>0.34884062004076444</v>
      </c>
      <c r="H170">
        <v>0.36514578079569443</v>
      </c>
      <c r="I170">
        <v>9.2345723907046064</v>
      </c>
      <c r="J170">
        <v>8.7153757908058562</v>
      </c>
      <c r="K170">
        <v>0.53900466262032465</v>
      </c>
      <c r="L170">
        <v>0.21468493941243871</v>
      </c>
      <c r="M170">
        <v>0.19379778138333817</v>
      </c>
      <c r="N170">
        <v>0.46251094454437719</v>
      </c>
      <c r="O170">
        <v>0.29790486257928117</v>
      </c>
      <c r="P170">
        <v>0.16447046702039472</v>
      </c>
      <c r="Q170">
        <v>8.7428443915501344</v>
      </c>
      <c r="R170">
        <v>32.975682722154374</v>
      </c>
    </row>
    <row r="171" spans="1:18" x14ac:dyDescent="0.2">
      <c r="A171">
        <v>3.8513280069099545</v>
      </c>
      <c r="B171">
        <v>0.32393842847944604</v>
      </c>
      <c r="C171">
        <v>5.8122709104467472</v>
      </c>
      <c r="D171">
        <v>230000</v>
      </c>
      <c r="E171">
        <v>2008</v>
      </c>
      <c r="F171">
        <v>2.0846840817350931</v>
      </c>
      <c r="G171">
        <v>0.35257344979426841</v>
      </c>
      <c r="H171">
        <v>0.37723113370651978</v>
      </c>
      <c r="I171">
        <v>9.3571452804242714</v>
      </c>
      <c r="J171">
        <v>8.9431934971029143</v>
      </c>
      <c r="K171">
        <v>0.55396022002384293</v>
      </c>
      <c r="L171">
        <v>0.22517490600810181</v>
      </c>
      <c r="M171">
        <v>0.21618407109416615</v>
      </c>
      <c r="N171">
        <v>0.5124561969106558</v>
      </c>
      <c r="O171">
        <v>0.31891120507399578</v>
      </c>
      <c r="P171">
        <v>0.17513542342040866</v>
      </c>
      <c r="Q171">
        <v>8.7441172921443204</v>
      </c>
      <c r="R171">
        <v>35.450609666827013</v>
      </c>
    </row>
    <row r="172" spans="1:18" x14ac:dyDescent="0.2">
      <c r="A172">
        <v>3.8459989344698986</v>
      </c>
      <c r="B172">
        <v>0.2729729391288726</v>
      </c>
      <c r="C172">
        <v>6.0419672909715763</v>
      </c>
      <c r="D172">
        <v>230000</v>
      </c>
      <c r="E172">
        <v>2009</v>
      </c>
      <c r="F172">
        <v>2.3559792054908377</v>
      </c>
      <c r="G172">
        <v>0.34089282070987609</v>
      </c>
      <c r="H172">
        <v>0.40684331957099384</v>
      </c>
      <c r="I172">
        <v>9.438748441365254</v>
      </c>
      <c r="J172">
        <v>9.0928225905636264</v>
      </c>
      <c r="K172">
        <v>0.55500116309157588</v>
      </c>
      <c r="L172">
        <v>0.1535735209088869</v>
      </c>
      <c r="M172">
        <v>0.26011270352711063</v>
      </c>
      <c r="N172">
        <v>0.69661608213948312</v>
      </c>
      <c r="O172">
        <v>0.32023255813953494</v>
      </c>
      <c r="P172">
        <v>0.17999691584705735</v>
      </c>
      <c r="Q172">
        <v>8.7934021378547733</v>
      </c>
      <c r="R172">
        <v>38.316679778672821</v>
      </c>
    </row>
    <row r="173" spans="1:18" x14ac:dyDescent="0.2">
      <c r="A173">
        <v>3.9525499524262608</v>
      </c>
      <c r="B173">
        <v>0.27562004665253986</v>
      </c>
      <c r="C173">
        <v>6.980784467078891</v>
      </c>
      <c r="D173">
        <v>230000</v>
      </c>
      <c r="E173">
        <v>2010</v>
      </c>
      <c r="F173">
        <v>2.6788579180090522</v>
      </c>
      <c r="G173">
        <v>0.34949509422497643</v>
      </c>
      <c r="H173">
        <v>0.38061574688795913</v>
      </c>
      <c r="I173">
        <v>9.5365104372842033</v>
      </c>
      <c r="J173">
        <v>9.2626525101254078</v>
      </c>
      <c r="K173">
        <v>0.55563671462297981</v>
      </c>
      <c r="L173">
        <v>0.20789744404062946</v>
      </c>
      <c r="M173">
        <v>0.27120833965234598</v>
      </c>
      <c r="N173">
        <v>0.81997423046462203</v>
      </c>
      <c r="O173">
        <v>0.32123678646934462</v>
      </c>
      <c r="P173">
        <v>0.19508784744414157</v>
      </c>
      <c r="Q173">
        <v>8.9690501351847409</v>
      </c>
      <c r="R173">
        <v>41.712862117990788</v>
      </c>
    </row>
    <row r="174" spans="1:18" x14ac:dyDescent="0.2">
      <c r="A174">
        <v>4.815787687833252</v>
      </c>
      <c r="B174">
        <v>0.24208042746017808</v>
      </c>
      <c r="C174">
        <v>7.9325680822413176</v>
      </c>
      <c r="D174">
        <v>230000</v>
      </c>
      <c r="E174">
        <v>2011</v>
      </c>
      <c r="F174">
        <v>6.1956636700158647</v>
      </c>
      <c r="G174">
        <v>0.36927558403018207</v>
      </c>
      <c r="H174">
        <v>0.37495758965214576</v>
      </c>
      <c r="I174">
        <v>9.6611726496292967</v>
      </c>
      <c r="J174">
        <v>9.4382600193944732</v>
      </c>
      <c r="K174">
        <v>0.56491274457958751</v>
      </c>
      <c r="L174">
        <v>0.25043885717823006</v>
      </c>
      <c r="M174">
        <v>0.2812368834530955</v>
      </c>
      <c r="N174">
        <v>0.75243151212333814</v>
      </c>
      <c r="O174">
        <v>0.32894714587737844</v>
      </c>
      <c r="P174">
        <v>0.21202273929138021</v>
      </c>
      <c r="Q174">
        <v>9.1446981325147085</v>
      </c>
      <c r="R174">
        <v>43.707033315705978</v>
      </c>
    </row>
    <row r="175" spans="1:18" x14ac:dyDescent="0.2">
      <c r="A175">
        <v>5.442608695652174</v>
      </c>
      <c r="B175">
        <v>0.14562776946388672</v>
      </c>
      <c r="C175">
        <v>8.3155377331687088</v>
      </c>
      <c r="D175">
        <v>230000</v>
      </c>
      <c r="E175">
        <v>2012</v>
      </c>
      <c r="F175">
        <v>8.2196562835660583</v>
      </c>
      <c r="G175">
        <v>0.36639480252268097</v>
      </c>
      <c r="H175">
        <v>0.39212906622665739</v>
      </c>
      <c r="I175">
        <v>9.7846899398705087</v>
      </c>
      <c r="J175">
        <v>9.5986562435023259</v>
      </c>
      <c r="K175">
        <v>0.56879699248120297</v>
      </c>
      <c r="L175">
        <v>0.21540681929385322</v>
      </c>
      <c r="M175">
        <v>0.28790574300280325</v>
      </c>
      <c r="N175">
        <v>0.8800732490667984</v>
      </c>
      <c r="O175">
        <v>0.33628541226215647</v>
      </c>
      <c r="P175">
        <v>0.22231740064446831</v>
      </c>
      <c r="Q175">
        <v>9.2380750130684799</v>
      </c>
      <c r="R175">
        <v>47.851772287862509</v>
      </c>
    </row>
    <row r="176" spans="1:18" x14ac:dyDescent="0.2">
      <c r="A176">
        <v>5.9693400503778333</v>
      </c>
      <c r="B176">
        <v>6.205903020719572E-2</v>
      </c>
      <c r="C176">
        <v>8.7327944414738852</v>
      </c>
      <c r="D176">
        <v>230000</v>
      </c>
      <c r="E176">
        <v>2013</v>
      </c>
      <c r="F176">
        <v>8.8008728859792686</v>
      </c>
      <c r="G176">
        <v>0.10648219503529635</v>
      </c>
      <c r="H176">
        <v>0.41201663674156574</v>
      </c>
      <c r="I176">
        <v>9.9450132993646267</v>
      </c>
      <c r="J176">
        <v>9.7440082047243024</v>
      </c>
      <c r="K176">
        <v>0.58038734315330054</v>
      </c>
      <c r="L176">
        <v>0.20320969382925683</v>
      </c>
      <c r="M176">
        <v>0.28433985082461682</v>
      </c>
      <c r="N176">
        <v>0.96657489910660188</v>
      </c>
      <c r="O176">
        <v>0.33870190274841439</v>
      </c>
      <c r="P176">
        <v>0.23055100927441355</v>
      </c>
      <c r="Q176">
        <v>9.5075617487782331</v>
      </c>
      <c r="R176">
        <v>51.609383524277149</v>
      </c>
    </row>
    <row r="177" spans="1:18" x14ac:dyDescent="0.2">
      <c r="A177">
        <v>6.2542497430626929</v>
      </c>
      <c r="B177">
        <v>0.12245295983718424</v>
      </c>
      <c r="C177">
        <v>9.167617961921815</v>
      </c>
      <c r="D177">
        <v>230000</v>
      </c>
      <c r="E177">
        <v>2014</v>
      </c>
      <c r="F177">
        <v>8.8292682926829276</v>
      </c>
      <c r="G177">
        <v>0.27749817272881899</v>
      </c>
      <c r="H177">
        <v>0.4874948447797996</v>
      </c>
      <c r="I177">
        <v>10.02610466298065</v>
      </c>
      <c r="J177">
        <v>9.8752815165731533</v>
      </c>
      <c r="K177">
        <v>0.59221175166297113</v>
      </c>
      <c r="L177">
        <v>0.1963397617675792</v>
      </c>
      <c r="M177">
        <v>0.28216936151122729</v>
      </c>
      <c r="N177">
        <v>0.80759016890467894</v>
      </c>
      <c r="O177">
        <v>0.34347568710359411</v>
      </c>
      <c r="P177">
        <v>0.23819844789356984</v>
      </c>
      <c r="Q177">
        <v>9.3869297001286576</v>
      </c>
      <c r="R177">
        <v>55.792682926829265</v>
      </c>
    </row>
    <row r="178" spans="1:18" x14ac:dyDescent="0.2">
      <c r="A178">
        <v>6.4054958904109593</v>
      </c>
      <c r="B178">
        <v>7.797168369210733E-2</v>
      </c>
      <c r="C178">
        <v>9.4839805582276639</v>
      </c>
      <c r="D178">
        <v>230000</v>
      </c>
      <c r="E178">
        <v>2015</v>
      </c>
      <c r="F178">
        <v>9.8075942193255887</v>
      </c>
      <c r="G178">
        <v>0.27624643331718862</v>
      </c>
      <c r="H178">
        <v>0.48778807461629026</v>
      </c>
      <c r="I178">
        <v>10.094216170747414</v>
      </c>
      <c r="J178">
        <v>9.9827496081293123</v>
      </c>
      <c r="K178">
        <v>0.60470388211958059</v>
      </c>
      <c r="L178">
        <v>0.11195125467222923</v>
      </c>
      <c r="M178">
        <v>0.34393923711059765</v>
      </c>
      <c r="N178">
        <v>0.87107945830763467</v>
      </c>
      <c r="O178">
        <v>0.34510147991543344</v>
      </c>
      <c r="P178">
        <v>0.24623689430433551</v>
      </c>
      <c r="Q178">
        <v>9.408232310964241</v>
      </c>
      <c r="R178">
        <v>60.24369509776141</v>
      </c>
    </row>
    <row r="179" spans="1:18" x14ac:dyDescent="0.2">
      <c r="A179">
        <v>6.6976407657657662</v>
      </c>
      <c r="B179">
        <v>7.0343883251485828E-2</v>
      </c>
      <c r="C179">
        <v>10.198921102608029</v>
      </c>
      <c r="D179">
        <v>230000</v>
      </c>
      <c r="E179">
        <v>2016</v>
      </c>
      <c r="F179">
        <v>10.191452497834248</v>
      </c>
      <c r="G179">
        <v>0.27670140077560834</v>
      </c>
      <c r="H179">
        <v>0.49550262637610248</v>
      </c>
      <c r="I179">
        <v>10.155662776892433</v>
      </c>
      <c r="J179">
        <v>10.096734387173022</v>
      </c>
      <c r="K179">
        <v>0.61088651458273169</v>
      </c>
      <c r="L179">
        <v>9.2356527677908654E-2</v>
      </c>
      <c r="M179">
        <v>0.3553876793714339</v>
      </c>
      <c r="N179">
        <v>0.89519469928987017</v>
      </c>
      <c r="O179">
        <v>0.34778435517970402</v>
      </c>
      <c r="P179">
        <v>0.25891423621137744</v>
      </c>
      <c r="Q179">
        <v>9.4153816249838016</v>
      </c>
      <c r="R179">
        <v>63.557609009529315</v>
      </c>
    </row>
    <row r="180" spans="1:18" x14ac:dyDescent="0.2">
      <c r="A180">
        <v>7.2471983519717478</v>
      </c>
      <c r="B180">
        <v>5.6904998071078461E-2</v>
      </c>
      <c r="C180">
        <v>11.194551979018692</v>
      </c>
      <c r="D180">
        <v>230000</v>
      </c>
      <c r="E180">
        <v>2017</v>
      </c>
      <c r="F180">
        <v>9.1079729332156525</v>
      </c>
      <c r="G180">
        <v>0.26969973979302148</v>
      </c>
      <c r="H180">
        <v>0.49363457965441238</v>
      </c>
      <c r="I180">
        <v>10.219975352477695</v>
      </c>
      <c r="J180">
        <v>10.195045598832602</v>
      </c>
      <c r="K180">
        <v>0.61900558987937626</v>
      </c>
      <c r="L180">
        <v>0.10391844580479639</v>
      </c>
      <c r="M180">
        <v>0.37692527160340428</v>
      </c>
      <c r="N180">
        <v>0.91707858123818831</v>
      </c>
      <c r="O180">
        <v>0.35092847145877376</v>
      </c>
      <c r="P180">
        <v>0.27318917328626069</v>
      </c>
      <c r="Q180">
        <v>9.4560806345009922</v>
      </c>
      <c r="R180">
        <v>71.109149749926445</v>
      </c>
    </row>
    <row r="181" spans="1:18" x14ac:dyDescent="0.2">
      <c r="A181">
        <v>7.8571743119266051</v>
      </c>
      <c r="B181">
        <v>5.9523151174842845E-2</v>
      </c>
      <c r="C181">
        <v>12.366471181214511</v>
      </c>
      <c r="D181">
        <v>230000</v>
      </c>
      <c r="E181">
        <v>2018</v>
      </c>
      <c r="F181">
        <v>10.394349263600841</v>
      </c>
      <c r="G181">
        <v>0.26946489541189128</v>
      </c>
      <c r="H181">
        <v>0.50235164898672124</v>
      </c>
      <c r="I181">
        <v>10.281627026359335</v>
      </c>
      <c r="J181">
        <v>10.240152994760905</v>
      </c>
      <c r="K181">
        <v>0.63459573189059215</v>
      </c>
      <c r="L181">
        <v>0.13618250248052385</v>
      </c>
      <c r="M181">
        <v>0.3640491636619525</v>
      </c>
      <c r="N181">
        <v>0.83768132345981161</v>
      </c>
      <c r="O181">
        <v>0.35331007399577169</v>
      </c>
      <c r="P181">
        <v>0.29272016831980763</v>
      </c>
      <c r="Q181">
        <v>9.5674600521494959</v>
      </c>
      <c r="R181">
        <v>75.172828373910434</v>
      </c>
    </row>
    <row r="182" spans="1:18" x14ac:dyDescent="0.2">
      <c r="A182">
        <v>8.7327079303675053</v>
      </c>
      <c r="B182">
        <v>5.4844331461315607E-2</v>
      </c>
      <c r="C182">
        <v>13.176705188638751</v>
      </c>
      <c r="D182">
        <v>230000</v>
      </c>
      <c r="E182">
        <v>2019</v>
      </c>
      <c r="F182">
        <v>11.463287250384024</v>
      </c>
      <c r="G182">
        <v>0.26439157407358388</v>
      </c>
      <c r="H182">
        <v>0.49564005630750224</v>
      </c>
      <c r="I182">
        <v>10.339954434246716</v>
      </c>
      <c r="J182">
        <v>9.7536108802343389</v>
      </c>
      <c r="K182">
        <v>0.64620583717357916</v>
      </c>
      <c r="L182">
        <v>0.1380707697057019</v>
      </c>
      <c r="M182">
        <v>0.37000884496431374</v>
      </c>
      <c r="N182">
        <v>0.84456972492726523</v>
      </c>
      <c r="O182">
        <v>0.35668092177589855</v>
      </c>
      <c r="P182">
        <v>0.30587711213517665</v>
      </c>
      <c r="Q182">
        <v>9.5972379203164735</v>
      </c>
      <c r="R182">
        <v>80.675883256528422</v>
      </c>
    </row>
    <row r="183" spans="1:18" x14ac:dyDescent="0.2">
      <c r="A183">
        <v>9.2555532926001352</v>
      </c>
      <c r="B183">
        <v>4.1276624269114319E-2</v>
      </c>
      <c r="C183">
        <v>13.237845362574008</v>
      </c>
      <c r="D183">
        <v>230000</v>
      </c>
      <c r="E183">
        <v>2020</v>
      </c>
      <c r="F183">
        <v>13.640248382956313</v>
      </c>
      <c r="G183">
        <v>0.31858509256080997</v>
      </c>
      <c r="H183">
        <v>0.48859353660520555</v>
      </c>
      <c r="I183">
        <v>10.345437262261093</v>
      </c>
      <c r="J183">
        <v>9.6840506862678879</v>
      </c>
      <c r="K183">
        <v>0.65609241511111949</v>
      </c>
      <c r="L183">
        <v>0.11247352963273365</v>
      </c>
      <c r="M183">
        <v>0.39970939081361034</v>
      </c>
      <c r="N183">
        <v>0.8692623410319249</v>
      </c>
      <c r="O183">
        <v>0.35543060887949263</v>
      </c>
      <c r="P183">
        <v>0.31978201841111858</v>
      </c>
      <c r="Q183">
        <v>9.7748598190348517</v>
      </c>
      <c r="R183">
        <v>79.882431226367189</v>
      </c>
    </row>
    <row r="184" spans="1:18" x14ac:dyDescent="0.2">
      <c r="A184">
        <v>10.463521126760563</v>
      </c>
      <c r="B184">
        <v>5.7844192060221913E-2</v>
      </c>
      <c r="C184">
        <v>15.282599720436451</v>
      </c>
      <c r="D184">
        <v>230000</v>
      </c>
      <c r="E184">
        <v>2021</v>
      </c>
      <c r="F184">
        <v>15.224640000000001</v>
      </c>
      <c r="G184">
        <v>0.31545924368640532</v>
      </c>
      <c r="H184">
        <v>0.48835382431907803</v>
      </c>
      <c r="I184">
        <v>10.423652429396189</v>
      </c>
      <c r="J184">
        <v>9.7834222765493735</v>
      </c>
      <c r="K184">
        <v>0.65689600000000004</v>
      </c>
      <c r="L184">
        <v>0.13395214427050381</v>
      </c>
      <c r="M184">
        <v>0.34356883740964589</v>
      </c>
      <c r="N184">
        <v>0.84865549150589892</v>
      </c>
      <c r="O184">
        <v>0.35592904228329814</v>
      </c>
      <c r="P184">
        <v>0.34848000000000001</v>
      </c>
      <c r="Q184">
        <v>9.9524817177532281</v>
      </c>
      <c r="R184">
        <v>83.36</v>
      </c>
    </row>
    <row r="185" spans="1:18" x14ac:dyDescent="0.2">
      <c r="A185">
        <v>11.76980014803849</v>
      </c>
      <c r="B185">
        <v>8.9463741599279764E-2</v>
      </c>
      <c r="C185">
        <v>16.629246594636832</v>
      </c>
      <c r="D185">
        <v>230000</v>
      </c>
      <c r="E185">
        <v>2022</v>
      </c>
      <c r="F185">
        <v>15.82026460148435</v>
      </c>
      <c r="G185">
        <v>0.28878525546746614</v>
      </c>
      <c r="H185">
        <v>0.49188484134648752</v>
      </c>
      <c r="I185">
        <v>10.464304904019142</v>
      </c>
      <c r="J185">
        <v>9.7298487335488844</v>
      </c>
      <c r="K185">
        <v>0.66214908034849951</v>
      </c>
      <c r="L185">
        <v>0.16789618614146906</v>
      </c>
      <c r="M185">
        <v>0.34287080057857994</v>
      </c>
      <c r="N185">
        <v>0.79775800151162224</v>
      </c>
      <c r="O185">
        <v>26.649532018927445</v>
      </c>
      <c r="P185">
        <v>0.36753791545659892</v>
      </c>
      <c r="Q185">
        <v>9.7692208086497683</v>
      </c>
      <c r="R185">
        <v>84.317521781219739</v>
      </c>
    </row>
    <row r="186" spans="1:18" x14ac:dyDescent="0.2">
      <c r="A186">
        <v>7.149234883375426</v>
      </c>
      <c r="B186">
        <v>9.0654159567246248E-2</v>
      </c>
      <c r="C186">
        <v>2.3574188196297072</v>
      </c>
      <c r="D186">
        <v>310000</v>
      </c>
      <c r="E186">
        <v>2000</v>
      </c>
      <c r="F186">
        <v>7.0476119430820008</v>
      </c>
      <c r="G186">
        <v>0.44119854218886961</v>
      </c>
      <c r="H186">
        <v>0.30551121638418305</v>
      </c>
      <c r="I186">
        <v>9.3688822534923197</v>
      </c>
      <c r="J186">
        <v>9.2786180937642655</v>
      </c>
      <c r="K186">
        <v>0.7722907069991235</v>
      </c>
      <c r="L186">
        <v>0.94114870228068559</v>
      </c>
      <c r="M186">
        <v>0.12646365969473106</v>
      </c>
      <c r="N186">
        <v>0.38847084982803948</v>
      </c>
      <c r="O186">
        <v>0.68217665615141965</v>
      </c>
      <c r="P186">
        <v>0.34778040941670862</v>
      </c>
      <c r="Q186">
        <v>9.5069714602332205</v>
      </c>
      <c r="R186">
        <v>46.810018462915643</v>
      </c>
    </row>
    <row r="187" spans="1:18" x14ac:dyDescent="0.2">
      <c r="A187">
        <v>7.5933853264009246</v>
      </c>
      <c r="B187">
        <v>8.6343924911287742E-2</v>
      </c>
      <c r="C187">
        <v>2.6036641237164928</v>
      </c>
      <c r="D187">
        <v>310000</v>
      </c>
      <c r="E187">
        <v>2001</v>
      </c>
      <c r="F187">
        <v>7.6585567603531679</v>
      </c>
      <c r="G187">
        <v>0.42133160341904119</v>
      </c>
      <c r="H187">
        <v>0.31921652800376127</v>
      </c>
      <c r="I187">
        <v>9.4636995971231883</v>
      </c>
      <c r="J187">
        <v>9.3197924142032527</v>
      </c>
      <c r="K187">
        <v>0.78199756642870411</v>
      </c>
      <c r="L187">
        <v>0.95862532485934826</v>
      </c>
      <c r="M187">
        <v>0.13468695199004879</v>
      </c>
      <c r="N187">
        <v>0.38127988496783743</v>
      </c>
      <c r="O187">
        <v>0.95867507886435321</v>
      </c>
      <c r="P187">
        <v>0.35543327758896626</v>
      </c>
      <c r="Q187">
        <v>9.6600613902354198</v>
      </c>
      <c r="R187">
        <v>47.232861604119087</v>
      </c>
    </row>
    <row r="188" spans="1:18" x14ac:dyDescent="0.2">
      <c r="A188">
        <v>7.8015885837372112</v>
      </c>
      <c r="B188">
        <v>7.6951038264830587E-2</v>
      </c>
      <c r="C188">
        <v>2.8798277003419503</v>
      </c>
      <c r="D188">
        <v>310000</v>
      </c>
      <c r="E188">
        <v>2002</v>
      </c>
      <c r="F188">
        <v>11.658114269368406</v>
      </c>
      <c r="G188">
        <v>0.38000306993229654</v>
      </c>
      <c r="H188">
        <v>0.39054746909477894</v>
      </c>
      <c r="I188">
        <v>9.4917656615207413</v>
      </c>
      <c r="J188">
        <v>9.3827057600860737</v>
      </c>
      <c r="K188">
        <v>0.78943005423329071</v>
      </c>
      <c r="L188">
        <v>1.037329620035824</v>
      </c>
      <c r="M188">
        <v>0.14881479270131939</v>
      </c>
      <c r="N188">
        <v>0.38200385848538909</v>
      </c>
      <c r="O188">
        <v>0.9914826498422713</v>
      </c>
      <c r="P188">
        <v>0.37695347846138577</v>
      </c>
      <c r="Q188">
        <v>9.671407330790613</v>
      </c>
      <c r="R188">
        <v>48.745745693152827</v>
      </c>
    </row>
    <row r="189" spans="1:18" x14ac:dyDescent="0.2">
      <c r="A189">
        <v>8.8192352559948155</v>
      </c>
      <c r="B189">
        <v>6.479545400166177E-2</v>
      </c>
      <c r="C189">
        <v>3.2491173898945962</v>
      </c>
      <c r="D189">
        <v>310000</v>
      </c>
      <c r="E189">
        <v>2003</v>
      </c>
      <c r="F189">
        <v>12.670457119557831</v>
      </c>
      <c r="G189">
        <v>0.36545917961257723</v>
      </c>
      <c r="H189">
        <v>0.38135695498219585</v>
      </c>
      <c r="I189">
        <v>9.6069322289724841</v>
      </c>
      <c r="J189">
        <v>9.4394913037633916</v>
      </c>
      <c r="K189">
        <v>0.79845286096135559</v>
      </c>
      <c r="L189">
        <v>1.3665916945667573</v>
      </c>
      <c r="M189">
        <v>0.1599694593212268</v>
      </c>
      <c r="N189">
        <v>0.36730236741700517</v>
      </c>
      <c r="O189">
        <v>1.0227129337539433</v>
      </c>
      <c r="P189">
        <v>0.42244484211480093</v>
      </c>
      <c r="Q189">
        <v>10.182188813861639</v>
      </c>
      <c r="R189">
        <v>47.22964708014316</v>
      </c>
    </row>
    <row r="190" spans="1:18" x14ac:dyDescent="0.2">
      <c r="A190">
        <v>9.9735333370511494</v>
      </c>
      <c r="B190">
        <v>5.9868564005005453E-2</v>
      </c>
      <c r="C190">
        <v>3.6325654693319147</v>
      </c>
      <c r="D190">
        <v>310000</v>
      </c>
      <c r="E190">
        <v>2004</v>
      </c>
      <c r="F190">
        <v>11.155979901688301</v>
      </c>
      <c r="G190">
        <v>0.35783308871415737</v>
      </c>
      <c r="H190">
        <v>0.38677196627789223</v>
      </c>
      <c r="I190">
        <v>9.722134726371106</v>
      </c>
      <c r="J190">
        <v>9.5012757788385898</v>
      </c>
      <c r="K190">
        <v>0.81040665293354697</v>
      </c>
      <c r="L190">
        <v>1.6347120067838867</v>
      </c>
      <c r="M190">
        <v>0.17064949299825341</v>
      </c>
      <c r="N190">
        <v>0.37650326172152243</v>
      </c>
      <c r="O190">
        <v>1.2310725552050472</v>
      </c>
      <c r="P190">
        <v>0.4476561052436539</v>
      </c>
      <c r="Q190">
        <v>10.174730354391372</v>
      </c>
      <c r="R190">
        <v>46.485520278150169</v>
      </c>
    </row>
    <row r="191" spans="1:18" x14ac:dyDescent="0.2">
      <c r="A191">
        <v>10.746053215170869</v>
      </c>
      <c r="B191">
        <v>5.109803200798739E-2</v>
      </c>
      <c r="C191">
        <v>4.0542772640531552</v>
      </c>
      <c r="D191">
        <v>310000</v>
      </c>
      <c r="E191">
        <v>2005</v>
      </c>
      <c r="F191">
        <v>17.320897654290945</v>
      </c>
      <c r="G191">
        <v>0.36215965917098386</v>
      </c>
      <c r="H191">
        <v>0.37042450740953065</v>
      </c>
      <c r="I191">
        <v>9.8333349016220843</v>
      </c>
      <c r="J191">
        <v>9.6631975302443802</v>
      </c>
      <c r="K191">
        <v>0.89102028292404223</v>
      </c>
      <c r="L191">
        <v>1.659664108993349</v>
      </c>
      <c r="M191">
        <v>0.1789966000263126</v>
      </c>
      <c r="N191">
        <v>0.38160340236573803</v>
      </c>
      <c r="O191">
        <v>1.2791798107255521</v>
      </c>
      <c r="P191">
        <v>0.48774771724524668</v>
      </c>
      <c r="Q191">
        <v>10.080756028868157</v>
      </c>
      <c r="R191">
        <v>47.506692201072873</v>
      </c>
    </row>
    <row r="192" spans="1:18" x14ac:dyDescent="0.2">
      <c r="A192">
        <v>11.96921548034466</v>
      </c>
      <c r="B192">
        <v>4.9584115889692998E-2</v>
      </c>
      <c r="C192">
        <v>4.5753717807790792</v>
      </c>
      <c r="D192">
        <v>310000</v>
      </c>
      <c r="E192">
        <v>2006</v>
      </c>
      <c r="F192">
        <v>18.350296062847804</v>
      </c>
      <c r="G192">
        <v>0.36334200788395865</v>
      </c>
      <c r="H192">
        <v>0.38735723831135976</v>
      </c>
      <c r="I192">
        <v>9.936337534839824</v>
      </c>
      <c r="J192">
        <v>9.7473653956527126</v>
      </c>
      <c r="K192">
        <v>0.88697170728727004</v>
      </c>
      <c r="L192">
        <v>1.7112947861117138</v>
      </c>
      <c r="M192">
        <v>0.16941123856716664</v>
      </c>
      <c r="N192">
        <v>0.36796757387115214</v>
      </c>
      <c r="O192">
        <v>1.6391167192429021</v>
      </c>
      <c r="P192">
        <v>0.50412145959238541</v>
      </c>
      <c r="Q192">
        <v>10.487573373298364</v>
      </c>
      <c r="R192">
        <v>47.451517481200142</v>
      </c>
    </row>
    <row r="193" spans="1:18" x14ac:dyDescent="0.2">
      <c r="A193">
        <v>14.691891549037731</v>
      </c>
      <c r="B193">
        <v>3.9986769487434355E-2</v>
      </c>
      <c r="C193">
        <v>5.388813673813317</v>
      </c>
      <c r="D193">
        <v>310000</v>
      </c>
      <c r="E193">
        <v>2007</v>
      </c>
      <c r="F193">
        <v>22.87518353936586</v>
      </c>
      <c r="G193">
        <v>0.35957228012288001</v>
      </c>
      <c r="H193">
        <v>0.38575277862649898</v>
      </c>
      <c r="I193">
        <v>10.069964663089433</v>
      </c>
      <c r="J193">
        <v>9.8333947439006693</v>
      </c>
      <c r="K193">
        <v>0.8870899742681444</v>
      </c>
      <c r="L193">
        <v>1.6700631495712295</v>
      </c>
      <c r="M193">
        <v>0.16940229899337508</v>
      </c>
      <c r="N193">
        <v>0.34323196942543804</v>
      </c>
      <c r="O193">
        <v>1.7607255520504732</v>
      </c>
      <c r="P193">
        <v>0.5196671819499028</v>
      </c>
      <c r="Q193">
        <v>10.497870238903635</v>
      </c>
      <c r="R193">
        <v>46.520868971064985</v>
      </c>
    </row>
    <row r="194" spans="1:18" x14ac:dyDescent="0.2">
      <c r="A194">
        <v>16.224149942221228</v>
      </c>
      <c r="B194">
        <v>3.4247252425582617E-2</v>
      </c>
      <c r="C194">
        <v>6.2086749453939181</v>
      </c>
      <c r="D194">
        <v>310000</v>
      </c>
      <c r="E194">
        <v>2008</v>
      </c>
      <c r="F194">
        <v>24.681870842364901</v>
      </c>
      <c r="G194">
        <v>0.38011281470083697</v>
      </c>
      <c r="H194">
        <v>0.37468006566743955</v>
      </c>
      <c r="I194">
        <v>10.191478327334437</v>
      </c>
      <c r="J194">
        <v>9.9703229796944335</v>
      </c>
      <c r="K194">
        <v>0.88601539726436951</v>
      </c>
      <c r="L194">
        <v>1.5386405172223792</v>
      </c>
      <c r="M194">
        <v>0.1784366749444517</v>
      </c>
      <c r="N194">
        <v>0.33178654321072582</v>
      </c>
      <c r="O194">
        <v>1.8134069400630912</v>
      </c>
      <c r="P194">
        <v>0.53171948576126771</v>
      </c>
      <c r="Q194">
        <v>10.586685413864776</v>
      </c>
      <c r="R194">
        <v>45.50041109200987</v>
      </c>
    </row>
    <row r="195" spans="1:18" x14ac:dyDescent="0.2">
      <c r="A195">
        <v>16.941212021488976</v>
      </c>
      <c r="B195">
        <v>3.100244162038341E-2</v>
      </c>
      <c r="C195">
        <v>6.5845320632563213</v>
      </c>
      <c r="D195">
        <v>310000</v>
      </c>
      <c r="E195">
        <v>2009</v>
      </c>
      <c r="F195">
        <v>28.159780661273683</v>
      </c>
      <c r="G195">
        <v>0.35666038461238725</v>
      </c>
      <c r="H195">
        <v>0.41121920744988011</v>
      </c>
      <c r="I195">
        <v>10.269441612014411</v>
      </c>
      <c r="J195">
        <v>10.06071262019826</v>
      </c>
      <c r="K195">
        <v>0.88598729572723822</v>
      </c>
      <c r="L195">
        <v>1.2050620340563469</v>
      </c>
      <c r="M195">
        <v>0.18991020451721588</v>
      </c>
      <c r="N195">
        <v>0.32039206120525154</v>
      </c>
      <c r="O195">
        <v>1.8408517350157729</v>
      </c>
      <c r="P195">
        <v>0.52182528910364301</v>
      </c>
      <c r="Q195">
        <v>10.687592047128129</v>
      </c>
      <c r="R195">
        <v>45.107407206326805</v>
      </c>
    </row>
    <row r="196" spans="1:18" x14ac:dyDescent="0.2">
      <c r="A196">
        <v>19.373910952124554</v>
      </c>
      <c r="B196">
        <v>2.3327316339579272E-2</v>
      </c>
      <c r="C196">
        <v>7.6502323241245147</v>
      </c>
      <c r="D196">
        <v>310000</v>
      </c>
      <c r="E196">
        <v>2010</v>
      </c>
      <c r="F196">
        <v>30.919024085188436</v>
      </c>
      <c r="G196">
        <v>0.34670762740019262</v>
      </c>
      <c r="H196">
        <v>0.40866969082640259</v>
      </c>
      <c r="I196">
        <v>10.368418336632573</v>
      </c>
      <c r="J196">
        <v>10.179714886979134</v>
      </c>
      <c r="K196">
        <v>0.89316703290976518</v>
      </c>
      <c r="L196">
        <v>1.3941134691943975</v>
      </c>
      <c r="M196">
        <v>0.18436006767358379</v>
      </c>
      <c r="N196">
        <v>0.2851676629225901</v>
      </c>
      <c r="O196">
        <v>1.8886435331230285</v>
      </c>
      <c r="P196">
        <v>0.56277088237082329</v>
      </c>
      <c r="Q196">
        <v>10.598761357453446</v>
      </c>
      <c r="R196">
        <v>45.642865208063718</v>
      </c>
    </row>
    <row r="197" spans="1:18" x14ac:dyDescent="0.2">
      <c r="A197">
        <v>17.095990215667694</v>
      </c>
      <c r="B197">
        <v>2.8462304376486239E-2</v>
      </c>
      <c r="C197">
        <v>8.777243618505338</v>
      </c>
      <c r="D197">
        <v>310000</v>
      </c>
      <c r="E197">
        <v>2011</v>
      </c>
      <c r="F197">
        <v>34.047113752122243</v>
      </c>
      <c r="G197">
        <v>0.37130201657139161</v>
      </c>
      <c r="H197">
        <v>0.37588609468754081</v>
      </c>
      <c r="I197">
        <v>10.497656032490292</v>
      </c>
      <c r="J197">
        <v>10.272473379313046</v>
      </c>
      <c r="K197">
        <v>0.89338709677419359</v>
      </c>
      <c r="L197">
        <v>1.4123359266924809</v>
      </c>
      <c r="M197">
        <v>0.19564930573602377</v>
      </c>
      <c r="N197">
        <v>0.24798368589602632</v>
      </c>
      <c r="O197">
        <v>1.905993690851735</v>
      </c>
      <c r="P197">
        <v>0.56859932088285225</v>
      </c>
      <c r="Q197">
        <v>10.509930667778763</v>
      </c>
      <c r="R197">
        <v>45.458404074702891</v>
      </c>
    </row>
    <row r="198" spans="1:18" x14ac:dyDescent="0.2">
      <c r="A198">
        <v>16.290174819597354</v>
      </c>
      <c r="B198">
        <v>4.599993738385634E-2</v>
      </c>
      <c r="C198">
        <v>9.487867125327222</v>
      </c>
      <c r="D198">
        <v>310000</v>
      </c>
      <c r="E198">
        <v>2012</v>
      </c>
      <c r="F198">
        <v>34.465193830762821</v>
      </c>
      <c r="G198">
        <v>0.37941674648185991</v>
      </c>
      <c r="H198">
        <v>0.4085610125552841</v>
      </c>
      <c r="I198">
        <v>10.601332182783304</v>
      </c>
      <c r="J198">
        <v>10.338431423637557</v>
      </c>
      <c r="K198">
        <v>0.89382659441433931</v>
      </c>
      <c r="L198">
        <v>1.2935361667407472</v>
      </c>
      <c r="M198">
        <v>0.19638118446848923</v>
      </c>
      <c r="N198">
        <v>0.24020060463005249</v>
      </c>
      <c r="O198">
        <v>1.9780757097791797</v>
      </c>
      <c r="P198">
        <v>0.5641725719049604</v>
      </c>
      <c r="Q198">
        <v>10.678785331512032</v>
      </c>
      <c r="R198">
        <v>45.769070446019178</v>
      </c>
    </row>
    <row r="199" spans="1:18" x14ac:dyDescent="0.2">
      <c r="A199">
        <v>15.932626459366142</v>
      </c>
      <c r="B199">
        <v>2.7924405139935306E-2</v>
      </c>
      <c r="C199">
        <v>10.09613189030112</v>
      </c>
      <c r="D199">
        <v>310000</v>
      </c>
      <c r="E199">
        <v>2013</v>
      </c>
      <c r="F199">
        <v>35.314542483660134</v>
      </c>
      <c r="G199">
        <v>0.1142748660942722</v>
      </c>
      <c r="H199">
        <v>0.44696598068120963</v>
      </c>
      <c r="I199">
        <v>10.71171010634086</v>
      </c>
      <c r="J199">
        <v>10.400984149962579</v>
      </c>
      <c r="K199">
        <v>0.8973937908496733</v>
      </c>
      <c r="L199">
        <v>1.1777487426074338</v>
      </c>
      <c r="M199">
        <v>0.19516395795229469</v>
      </c>
      <c r="N199">
        <v>0.24339604777082693</v>
      </c>
      <c r="O199">
        <v>1.9925867507886437</v>
      </c>
      <c r="P199">
        <v>0.57622549019607838</v>
      </c>
      <c r="Q199">
        <v>10.601333613357134</v>
      </c>
      <c r="R199">
        <v>46.691176470588239</v>
      </c>
    </row>
    <row r="200" spans="1:18" x14ac:dyDescent="0.2">
      <c r="A200">
        <v>16.546103921759276</v>
      </c>
      <c r="B200">
        <v>2.4213735715656215E-2</v>
      </c>
      <c r="C200">
        <v>10.683644377483073</v>
      </c>
      <c r="D200">
        <v>310000</v>
      </c>
      <c r="E200">
        <v>2014</v>
      </c>
      <c r="F200">
        <v>33.102553708958247</v>
      </c>
      <c r="G200">
        <v>0.29541162911812963</v>
      </c>
      <c r="H200">
        <v>0.53659697895827063</v>
      </c>
      <c r="I200">
        <v>10.796333592842473</v>
      </c>
      <c r="J200">
        <v>10.537727208250224</v>
      </c>
      <c r="K200">
        <v>0.89774219700040536</v>
      </c>
      <c r="L200">
        <v>1.1337670237601876</v>
      </c>
      <c r="M200">
        <v>0.19483521601915335</v>
      </c>
      <c r="N200">
        <v>0.23808816074555544</v>
      </c>
      <c r="O200">
        <v>2.0417981072555205</v>
      </c>
      <c r="P200">
        <v>0.5549371706526145</v>
      </c>
      <c r="Q200">
        <v>10.849957912457912</v>
      </c>
      <c r="R200">
        <v>47.62869882448318</v>
      </c>
    </row>
    <row r="201" spans="1:18" x14ac:dyDescent="0.2">
      <c r="A201">
        <v>17.928315225322656</v>
      </c>
      <c r="B201">
        <v>2.6344584058708265E-2</v>
      </c>
      <c r="C201">
        <v>11.298945369980604</v>
      </c>
      <c r="D201">
        <v>310000</v>
      </c>
      <c r="E201">
        <v>2015</v>
      </c>
      <c r="F201">
        <v>40.685923515052892</v>
      </c>
      <c r="G201">
        <v>0.28909929317138</v>
      </c>
      <c r="H201">
        <v>0.5392590688934118</v>
      </c>
      <c r="I201">
        <v>10.877327310840089</v>
      </c>
      <c r="J201">
        <v>10.626641743155586</v>
      </c>
      <c r="K201">
        <v>0.8781570382424736</v>
      </c>
      <c r="L201">
        <v>1.0406697801144196</v>
      </c>
      <c r="M201">
        <v>0.23028063355477849</v>
      </c>
      <c r="N201">
        <v>0.23627384514907193</v>
      </c>
      <c r="O201">
        <v>2.0812302839116716</v>
      </c>
      <c r="P201">
        <v>0.57182668836452399</v>
      </c>
      <c r="Q201">
        <v>10.983797570759222</v>
      </c>
      <c r="R201">
        <v>49.959316517493889</v>
      </c>
    </row>
    <row r="202" spans="1:18" x14ac:dyDescent="0.2">
      <c r="A202">
        <v>20.227112005449019</v>
      </c>
      <c r="B202">
        <v>2.9278960785670514E-2</v>
      </c>
      <c r="C202">
        <v>12.201886252733697</v>
      </c>
      <c r="D202">
        <v>310000</v>
      </c>
      <c r="E202">
        <v>2016</v>
      </c>
      <c r="F202">
        <v>48.616538305634371</v>
      </c>
      <c r="G202">
        <v>0.27660899353579477</v>
      </c>
      <c r="H202">
        <v>0.54697556156652327</v>
      </c>
      <c r="I202">
        <v>10.962868074656534</v>
      </c>
      <c r="J202">
        <v>10.700366440192553</v>
      </c>
      <c r="K202">
        <v>0.88130522902310493</v>
      </c>
      <c r="L202">
        <v>0.9640367139578655</v>
      </c>
      <c r="M202">
        <v>0.23150317428770079</v>
      </c>
      <c r="N202">
        <v>0.22604744802258639</v>
      </c>
      <c r="O202">
        <v>2.0965299684542589</v>
      </c>
      <c r="P202">
        <v>0.60235914065666796</v>
      </c>
      <c r="Q202">
        <v>11.077825049289199</v>
      </c>
      <c r="R202">
        <v>52.371301175516827</v>
      </c>
    </row>
    <row r="203" spans="1:18" x14ac:dyDescent="0.2">
      <c r="A203">
        <v>22.124594017671434</v>
      </c>
      <c r="B203">
        <v>2.5538851068651801E-2</v>
      </c>
      <c r="C203">
        <v>13.537583203547868</v>
      </c>
      <c r="D203">
        <v>310000</v>
      </c>
      <c r="E203">
        <v>2017</v>
      </c>
      <c r="F203">
        <v>53.422546634225469</v>
      </c>
      <c r="G203">
        <v>0.27437484649686</v>
      </c>
      <c r="H203">
        <v>0.54484256125854014</v>
      </c>
      <c r="I203">
        <v>11.044452503654396</v>
      </c>
      <c r="J203">
        <v>10.778407004158913</v>
      </c>
      <c r="K203">
        <v>0.8793957826439579</v>
      </c>
      <c r="L203">
        <v>0.97651740567981571</v>
      </c>
      <c r="M203">
        <v>0.2292367048635672</v>
      </c>
      <c r="N203">
        <v>0.22009418068513875</v>
      </c>
      <c r="O203">
        <v>2.1012604100946373</v>
      </c>
      <c r="P203">
        <v>0.61912814274128147</v>
      </c>
      <c r="Q203">
        <v>11.455514316012724</v>
      </c>
      <c r="R203">
        <v>54.582319545823196</v>
      </c>
    </row>
    <row r="204" spans="1:18" x14ac:dyDescent="0.2">
      <c r="A204">
        <v>23.881572685590772</v>
      </c>
      <c r="B204">
        <v>2.3967630992007688E-2</v>
      </c>
      <c r="C204">
        <v>14.875294905891185</v>
      </c>
      <c r="D204">
        <v>310000</v>
      </c>
      <c r="E204">
        <v>2018</v>
      </c>
      <c r="F204">
        <v>60.70020202020202</v>
      </c>
      <c r="G204">
        <v>0.28089779929809633</v>
      </c>
      <c r="H204">
        <v>0.5401087460611711</v>
      </c>
      <c r="I204">
        <v>11.127757273741723</v>
      </c>
      <c r="J204">
        <v>10.843234360446624</v>
      </c>
      <c r="K204">
        <v>0.88363636363636366</v>
      </c>
      <c r="L204">
        <v>0.94759410848438097</v>
      </c>
      <c r="M204">
        <v>0.23191101144013271</v>
      </c>
      <c r="N204">
        <v>0.21169234049264937</v>
      </c>
      <c r="O204">
        <v>2.0672547318611989</v>
      </c>
      <c r="P204">
        <v>0.63299393939393944</v>
      </c>
      <c r="Q204">
        <v>11.267001852341888</v>
      </c>
      <c r="R204">
        <v>56.161616161616159</v>
      </c>
    </row>
    <row r="205" spans="1:18" x14ac:dyDescent="0.2">
      <c r="A205">
        <v>22.539287720127994</v>
      </c>
      <c r="B205">
        <v>2.6844430749784296E-2</v>
      </c>
      <c r="C205">
        <v>15.794013814054017</v>
      </c>
      <c r="D205">
        <v>310000</v>
      </c>
      <c r="E205">
        <v>2019</v>
      </c>
      <c r="F205">
        <v>69.966142684401447</v>
      </c>
      <c r="G205">
        <v>0.27498524373427924</v>
      </c>
      <c r="H205">
        <v>0.53239141632606546</v>
      </c>
      <c r="I205">
        <v>11.206608435230223</v>
      </c>
      <c r="J205">
        <v>11.064696736566351</v>
      </c>
      <c r="K205">
        <v>0.88553002821442972</v>
      </c>
      <c r="L205">
        <v>0.89692644612800776</v>
      </c>
      <c r="M205">
        <v>0.21531485973694009</v>
      </c>
      <c r="N205">
        <v>0.21091702967738638</v>
      </c>
      <c r="O205">
        <v>2.0575146687697159</v>
      </c>
      <c r="P205">
        <v>0.6322370012091898</v>
      </c>
      <c r="Q205">
        <v>11.173526451179958</v>
      </c>
      <c r="R205">
        <v>59.048770656993149</v>
      </c>
    </row>
    <row r="206" spans="1:18" x14ac:dyDescent="0.2">
      <c r="A206">
        <v>25.642761150894113</v>
      </c>
      <c r="B206">
        <v>2.3018039535549224E-2</v>
      </c>
      <c r="C206">
        <v>16.014231315373106</v>
      </c>
      <c r="D206">
        <v>310000</v>
      </c>
      <c r="E206">
        <v>2020</v>
      </c>
      <c r="F206">
        <v>84.515436737909027</v>
      </c>
      <c r="G206">
        <v>0.32448093468240041</v>
      </c>
      <c r="H206">
        <v>0.54593131786241411</v>
      </c>
      <c r="I206">
        <v>11.244225552604485</v>
      </c>
      <c r="J206">
        <v>11.067134013071822</v>
      </c>
      <c r="K206">
        <v>0.89303598556397745</v>
      </c>
      <c r="L206">
        <v>0.89192322282977043</v>
      </c>
      <c r="M206">
        <v>0.20794208909409623</v>
      </c>
      <c r="N206">
        <v>0.22681549035696366</v>
      </c>
      <c r="O206">
        <v>2.0373197160883278</v>
      </c>
      <c r="P206">
        <v>0.63338450780075717</v>
      </c>
      <c r="Q206">
        <v>11.466163280775442</v>
      </c>
      <c r="R206">
        <v>61.168224674667037</v>
      </c>
    </row>
    <row r="207" spans="1:18" x14ac:dyDescent="0.2">
      <c r="A207">
        <v>27.152140851749838</v>
      </c>
      <c r="B207">
        <v>2.4505785550967E-2</v>
      </c>
      <c r="C207">
        <v>18.059049268812473</v>
      </c>
      <c r="D207">
        <v>310000</v>
      </c>
      <c r="E207">
        <v>2021</v>
      </c>
      <c r="F207">
        <v>93.562783448419921</v>
      </c>
      <c r="G207">
        <v>0.30175573457091254</v>
      </c>
      <c r="H207">
        <v>0.55016768480982037</v>
      </c>
      <c r="I207">
        <v>11.31969138256216</v>
      </c>
      <c r="J207">
        <v>11.193051558138178</v>
      </c>
      <c r="K207">
        <v>0.89314823071948202</v>
      </c>
      <c r="L207">
        <v>0.92888942085992843</v>
      </c>
      <c r="M207">
        <v>0.1931327369810715</v>
      </c>
      <c r="N207">
        <v>0.21864342028447242</v>
      </c>
      <c r="O207">
        <v>2.0634853312302841</v>
      </c>
      <c r="P207">
        <v>0.70297216631919757</v>
      </c>
      <c r="Q207">
        <v>11.758800110370926</v>
      </c>
      <c r="R207">
        <v>64.432420272913873</v>
      </c>
    </row>
    <row r="208" spans="1:18" x14ac:dyDescent="0.2">
      <c r="A208">
        <v>28.220074906692318</v>
      </c>
      <c r="B208">
        <v>2.4293320818865694E-2</v>
      </c>
      <c r="C208">
        <v>19.547128036932527</v>
      </c>
      <c r="D208">
        <v>310000</v>
      </c>
      <c r="E208">
        <v>2022</v>
      </c>
      <c r="F208">
        <v>90.670303030303032</v>
      </c>
      <c r="G208">
        <v>0.28162008969374941</v>
      </c>
      <c r="H208">
        <v>0.55002759521552769</v>
      </c>
      <c r="I208">
        <v>11.33897675783621</v>
      </c>
      <c r="J208">
        <v>11.103947284151079</v>
      </c>
      <c r="K208">
        <v>0.89333333333333331</v>
      </c>
      <c r="L208">
        <v>0.94266443336140171</v>
      </c>
      <c r="M208">
        <v>0.21035988560627775</v>
      </c>
      <c r="N208">
        <v>0.21161122283728964</v>
      </c>
      <c r="O208">
        <v>0.12131350746268656</v>
      </c>
      <c r="P208">
        <v>0.70545454545454545</v>
      </c>
      <c r="Q208">
        <v>11.756234159103915</v>
      </c>
      <c r="R208">
        <v>66.787878787878796</v>
      </c>
    </row>
    <row r="209" spans="1:18" x14ac:dyDescent="0.2">
      <c r="A209">
        <v>1.9360386950164548</v>
      </c>
      <c r="B209">
        <v>0.22913998915865491</v>
      </c>
      <c r="C209">
        <v>2.2323655873718447</v>
      </c>
      <c r="D209">
        <v>320000</v>
      </c>
      <c r="E209">
        <v>2000</v>
      </c>
      <c r="F209">
        <v>1.1206129456657623</v>
      </c>
      <c r="G209">
        <v>0.41868172894170724</v>
      </c>
      <c r="H209">
        <v>0.32195324416099969</v>
      </c>
      <c r="I209">
        <v>8.8181862779276905</v>
      </c>
      <c r="J209">
        <v>8.1758285878399111</v>
      </c>
      <c r="K209">
        <v>0.41500073697599638</v>
      </c>
      <c r="L209">
        <v>0.44167609841366712</v>
      </c>
      <c r="M209">
        <v>6.9125839257677082E-2</v>
      </c>
      <c r="N209">
        <v>0.30045161795669467</v>
      </c>
      <c r="O209">
        <v>0.26304104477611939</v>
      </c>
      <c r="P209">
        <v>0.13256560451138491</v>
      </c>
      <c r="Q209">
        <v>7.3356673338023901</v>
      </c>
      <c r="R209">
        <v>23.624174996315119</v>
      </c>
    </row>
    <row r="210" spans="1:18" x14ac:dyDescent="0.2">
      <c r="A210">
        <v>2.1316230651423491</v>
      </c>
      <c r="B210">
        <v>0.2212448605351871</v>
      </c>
      <c r="C210">
        <v>2.4647075738423592</v>
      </c>
      <c r="D210">
        <v>320000</v>
      </c>
      <c r="E210">
        <v>2001</v>
      </c>
      <c r="F210">
        <v>1.4068046291917395</v>
      </c>
      <c r="G210">
        <v>0.40543035637504116</v>
      </c>
      <c r="H210">
        <v>0.33784976697720542</v>
      </c>
      <c r="I210">
        <v>8.8971353422933159</v>
      </c>
      <c r="J210">
        <v>8.2684450834118408</v>
      </c>
      <c r="K210">
        <v>0.42600006523050837</v>
      </c>
      <c r="L210">
        <v>0.4494436276917026</v>
      </c>
      <c r="M210">
        <v>7.7154958738859913E-2</v>
      </c>
      <c r="N210">
        <v>0.29853524010134463</v>
      </c>
      <c r="O210">
        <v>0.54912313432835813</v>
      </c>
      <c r="P210">
        <v>0.1465566445426526</v>
      </c>
      <c r="Q210">
        <v>7.5035061511437497</v>
      </c>
      <c r="R210">
        <v>23.537341748068904</v>
      </c>
    </row>
    <row r="211" spans="1:18" x14ac:dyDescent="0.2">
      <c r="A211">
        <v>2.3713926632406226</v>
      </c>
      <c r="B211">
        <v>0.21182155763731797</v>
      </c>
      <c r="C211">
        <v>2.7695282441846554</v>
      </c>
      <c r="D211">
        <v>320000</v>
      </c>
      <c r="E211">
        <v>2002</v>
      </c>
      <c r="F211">
        <v>1.7655796367564649</v>
      </c>
      <c r="G211">
        <v>0.40252733210279718</v>
      </c>
      <c r="H211">
        <v>0.35160564622311258</v>
      </c>
      <c r="I211">
        <v>8.9981367607003069</v>
      </c>
      <c r="J211">
        <v>8.3761935649194665</v>
      </c>
      <c r="K211">
        <v>0.44699885220444263</v>
      </c>
      <c r="L211">
        <v>0.54849295085722904</v>
      </c>
      <c r="M211">
        <v>8.1103494439913826E-2</v>
      </c>
      <c r="N211">
        <v>0.32527281898018728</v>
      </c>
      <c r="O211">
        <v>0.56101679104477609</v>
      </c>
      <c r="P211">
        <v>0.16813719532779692</v>
      </c>
      <c r="Q211">
        <v>7.7124029556224514</v>
      </c>
      <c r="R211">
        <v>23.21247721288232</v>
      </c>
    </row>
    <row r="212" spans="1:18" x14ac:dyDescent="0.2">
      <c r="A212">
        <v>2.7650979525572414</v>
      </c>
      <c r="B212">
        <v>0.19627378244890931</v>
      </c>
      <c r="C212">
        <v>3.1563483069699734</v>
      </c>
      <c r="D212">
        <v>320000</v>
      </c>
      <c r="E212">
        <v>2003</v>
      </c>
      <c r="F212">
        <v>2.466309988334205</v>
      </c>
      <c r="G212">
        <v>0.39152869185536937</v>
      </c>
      <c r="H212">
        <v>0.35286507884016144</v>
      </c>
      <c r="I212">
        <v>9.1204156644481955</v>
      </c>
      <c r="J212">
        <v>8.4726780390260306</v>
      </c>
      <c r="K212">
        <v>0.46770049747241105</v>
      </c>
      <c r="L212">
        <v>0.7557832074111519</v>
      </c>
      <c r="M212">
        <v>8.4199320574754849E-2</v>
      </c>
      <c r="N212">
        <v>0.42056213719182145</v>
      </c>
      <c r="O212">
        <v>0.61161380597014925</v>
      </c>
      <c r="P212">
        <v>0.2018195958539496</v>
      </c>
      <c r="Q212">
        <v>7.8190127182582456</v>
      </c>
      <c r="R212">
        <v>23.613178325757271</v>
      </c>
    </row>
    <row r="213" spans="1:18" x14ac:dyDescent="0.2">
      <c r="A213">
        <v>3.2671150485420095</v>
      </c>
      <c r="B213">
        <v>0.17850881380631506</v>
      </c>
      <c r="C213">
        <v>3.5779946560388121</v>
      </c>
      <c r="D213">
        <v>320000</v>
      </c>
      <c r="E213">
        <v>2004</v>
      </c>
      <c r="F213">
        <v>3.1280282336051681</v>
      </c>
      <c r="G213">
        <v>0.41158937942323659</v>
      </c>
      <c r="H213">
        <v>0.34576062817164721</v>
      </c>
      <c r="I213">
        <v>9.2417421351157145</v>
      </c>
      <c r="J213">
        <v>8.6178242347466991</v>
      </c>
      <c r="K213">
        <v>0.48180035757249484</v>
      </c>
      <c r="L213">
        <v>0.95397062640454477</v>
      </c>
      <c r="M213">
        <v>8.8513046839635096E-2</v>
      </c>
      <c r="N213">
        <v>0.44235259354805634</v>
      </c>
      <c r="O213">
        <v>0.73005597014925372</v>
      </c>
      <c r="P213">
        <v>0.24193833536046364</v>
      </c>
      <c r="Q213">
        <v>7.9244606925766341</v>
      </c>
      <c r="R213">
        <v>24.764221482264272</v>
      </c>
    </row>
    <row r="214" spans="1:18" x14ac:dyDescent="0.2">
      <c r="A214">
        <v>3.9577026025750528</v>
      </c>
      <c r="B214">
        <v>0.17078764957874409</v>
      </c>
      <c r="C214">
        <v>4.0344216365926631</v>
      </c>
      <c r="D214">
        <v>320000</v>
      </c>
      <c r="E214">
        <v>2005</v>
      </c>
      <c r="F214">
        <v>4.5874932790739358</v>
      </c>
      <c r="G214">
        <v>0.39175355124714323</v>
      </c>
      <c r="H214">
        <v>0.34924976969011989</v>
      </c>
      <c r="I214">
        <v>9.4007954286668589</v>
      </c>
      <c r="J214">
        <v>8.9241893223428406</v>
      </c>
      <c r="K214">
        <v>0.50502356277608507</v>
      </c>
      <c r="L214">
        <v>1.030318905662774</v>
      </c>
      <c r="M214">
        <v>9.2344022210290297E-2</v>
      </c>
      <c r="N214">
        <v>0.45059492322031547</v>
      </c>
      <c r="O214">
        <v>0.77181902985074624</v>
      </c>
      <c r="P214">
        <v>0.28905912306410969</v>
      </c>
      <c r="Q214">
        <v>8.236266495846909</v>
      </c>
      <c r="R214">
        <v>26.027115642098824</v>
      </c>
    </row>
    <row r="215" spans="1:18" x14ac:dyDescent="0.2">
      <c r="A215">
        <v>4.5886828710277667</v>
      </c>
      <c r="B215">
        <v>0.15765507769031017</v>
      </c>
      <c r="C215">
        <v>4.5609162680773148</v>
      </c>
      <c r="D215">
        <v>320000</v>
      </c>
      <c r="E215">
        <v>2006</v>
      </c>
      <c r="F215">
        <v>6.957858630085453</v>
      </c>
      <c r="G215">
        <v>0.37719597785495285</v>
      </c>
      <c r="H215">
        <v>0.3617244345905774</v>
      </c>
      <c r="I215">
        <v>9.5323514047515552</v>
      </c>
      <c r="J215">
        <v>9.0654707908700338</v>
      </c>
      <c r="K215">
        <v>0.51904865158588542</v>
      </c>
      <c r="L215">
        <v>1.0657884577603751</v>
      </c>
      <c r="M215">
        <v>9.478226563136305E-2</v>
      </c>
      <c r="N215">
        <v>0.47405124762308742</v>
      </c>
      <c r="O215">
        <v>1.1844402985074627</v>
      </c>
      <c r="P215">
        <v>0.33566668321215937</v>
      </c>
      <c r="Q215">
        <v>8.3429701535349281</v>
      </c>
      <c r="R215">
        <v>27.287000728872499</v>
      </c>
    </row>
    <row r="216" spans="1:18" x14ac:dyDescent="0.2">
      <c r="A216">
        <v>5.5555865525115049</v>
      </c>
      <c r="B216">
        <v>0.13649569949263596</v>
      </c>
      <c r="C216">
        <v>5.3435556173098835</v>
      </c>
      <c r="D216">
        <v>320000</v>
      </c>
      <c r="E216">
        <v>2007</v>
      </c>
      <c r="F216">
        <v>11.517351125774136</v>
      </c>
      <c r="G216">
        <v>0.38045776805816289</v>
      </c>
      <c r="H216">
        <v>0.35149911182256072</v>
      </c>
      <c r="I216">
        <v>9.6809063430780942</v>
      </c>
      <c r="J216">
        <v>9.2251171077465219</v>
      </c>
      <c r="K216">
        <v>0.53205500878529821</v>
      </c>
      <c r="L216">
        <v>1.0225283398967844</v>
      </c>
      <c r="M216">
        <v>9.826405744725715E-2</v>
      </c>
      <c r="N216">
        <v>0.47205993375495797</v>
      </c>
      <c r="O216">
        <v>1.2475000000000001</v>
      </c>
      <c r="P216">
        <v>0.38223103845202655</v>
      </c>
      <c r="Q216">
        <v>8.5133357580166091</v>
      </c>
      <c r="R216">
        <v>28.537652480276776</v>
      </c>
    </row>
    <row r="217" spans="1:18" x14ac:dyDescent="0.2">
      <c r="A217">
        <v>6.5827927470229657</v>
      </c>
      <c r="B217">
        <v>0.12590689005529712</v>
      </c>
      <c r="C217">
        <v>6.1881512113880284</v>
      </c>
      <c r="D217">
        <v>320000</v>
      </c>
      <c r="E217">
        <v>2008</v>
      </c>
      <c r="F217">
        <v>16.489833146107944</v>
      </c>
      <c r="G217">
        <v>0.38987930141824306</v>
      </c>
      <c r="H217">
        <v>0.36298877177124167</v>
      </c>
      <c r="I217">
        <v>9.8100007094426633</v>
      </c>
      <c r="J217">
        <v>9.4540882772201442</v>
      </c>
      <c r="K217">
        <v>0.54305840401521166</v>
      </c>
      <c r="L217">
        <v>0.88037749686722933</v>
      </c>
      <c r="M217">
        <v>0.10494249396922649</v>
      </c>
      <c r="N217">
        <v>0.49443618367158981</v>
      </c>
      <c r="O217">
        <v>1.3146455223880595</v>
      </c>
      <c r="P217">
        <v>0.40171697704857218</v>
      </c>
      <c r="Q217">
        <v>8.5203932327389111</v>
      </c>
      <c r="R217">
        <v>30.467067225938099</v>
      </c>
    </row>
    <row r="218" spans="1:18" x14ac:dyDescent="0.2">
      <c r="A218">
        <v>7.2932069258455581</v>
      </c>
      <c r="B218">
        <v>0.1131181383979161</v>
      </c>
      <c r="C218">
        <v>6.5587716546944002</v>
      </c>
      <c r="D218">
        <v>320000</v>
      </c>
      <c r="E218">
        <v>2009</v>
      </c>
      <c r="F218">
        <v>22.320483158712822</v>
      </c>
      <c r="G218">
        <v>0.37183007208247948</v>
      </c>
      <c r="H218">
        <v>0.366906533830271</v>
      </c>
      <c r="I218">
        <v>9.9032875325334615</v>
      </c>
      <c r="J218">
        <v>9.5958643076476466</v>
      </c>
      <c r="K218">
        <v>0.55596925586439394</v>
      </c>
      <c r="L218">
        <v>0.67125581998000106</v>
      </c>
      <c r="M218">
        <v>0.1165410320996923</v>
      </c>
      <c r="N218">
        <v>0.54972313786944471</v>
      </c>
      <c r="O218">
        <v>1.341445895522388</v>
      </c>
      <c r="P218">
        <v>0.42431183557034513</v>
      </c>
      <c r="Q218">
        <v>8.6155855057594568</v>
      </c>
      <c r="R218">
        <v>32.111565925377739</v>
      </c>
    </row>
    <row r="219" spans="1:18" x14ac:dyDescent="0.2">
      <c r="A219">
        <v>8.7590842131107287</v>
      </c>
      <c r="B219">
        <v>9.8975789491111771E-2</v>
      </c>
      <c r="C219">
        <v>7.5734019853309231</v>
      </c>
      <c r="D219">
        <v>320000</v>
      </c>
      <c r="E219">
        <v>2010</v>
      </c>
      <c r="F219">
        <v>29.973669964698438</v>
      </c>
      <c r="G219">
        <v>0.37007257291261969</v>
      </c>
      <c r="H219">
        <v>0.36427754540186547</v>
      </c>
      <c r="I219">
        <v>10.011130461551485</v>
      </c>
      <c r="J219">
        <v>9.7579390111460835</v>
      </c>
      <c r="K219">
        <v>0.60581192323625621</v>
      </c>
      <c r="L219">
        <v>0.76194566939981689</v>
      </c>
      <c r="M219">
        <v>0.11874336063785237</v>
      </c>
      <c r="N219">
        <v>0.56022509977921342</v>
      </c>
      <c r="O219">
        <v>1.4021175373134327</v>
      </c>
      <c r="P219">
        <v>0.49106659516554119</v>
      </c>
      <c r="Q219">
        <v>8.9158838266999432</v>
      </c>
      <c r="R219">
        <v>34.246836456424553</v>
      </c>
    </row>
    <row r="220" spans="1:18" x14ac:dyDescent="0.2">
      <c r="A220">
        <v>10.283605974021052</v>
      </c>
      <c r="B220">
        <v>8.8250782359741653E-2</v>
      </c>
      <c r="C220">
        <v>8.6740778364750994</v>
      </c>
      <c r="D220">
        <v>320000</v>
      </c>
      <c r="E220">
        <v>2011</v>
      </c>
      <c r="F220">
        <v>43.422784494578089</v>
      </c>
      <c r="G220">
        <v>0.35780387042933615</v>
      </c>
      <c r="H220">
        <v>0.35963666556155821</v>
      </c>
      <c r="I220">
        <v>10.149175068285233</v>
      </c>
      <c r="J220">
        <v>9.8998904325424455</v>
      </c>
      <c r="K220">
        <v>0.62495325937928459</v>
      </c>
      <c r="L220">
        <v>0.71357523558779912</v>
      </c>
      <c r="M220">
        <v>0.12739190498781616</v>
      </c>
      <c r="N220">
        <v>0.54654087361363957</v>
      </c>
      <c r="O220">
        <v>1.4202145522388059</v>
      </c>
      <c r="P220">
        <v>0.53366820391374792</v>
      </c>
      <c r="Q220">
        <v>9.2161821476404313</v>
      </c>
      <c r="R220">
        <v>36.943786613486232</v>
      </c>
    </row>
    <row r="221" spans="1:18" x14ac:dyDescent="0.2">
      <c r="A221">
        <v>11.256989774742483</v>
      </c>
      <c r="B221">
        <v>7.9786011213463404E-2</v>
      </c>
      <c r="C221">
        <v>9.307112790344668</v>
      </c>
      <c r="D221">
        <v>320000</v>
      </c>
      <c r="E221">
        <v>2012</v>
      </c>
      <c r="F221">
        <v>58.20886699507389</v>
      </c>
      <c r="G221">
        <v>0.34714860029630745</v>
      </c>
      <c r="H221">
        <v>0.41230317015162027</v>
      </c>
      <c r="I221">
        <v>10.268408405328712</v>
      </c>
      <c r="J221">
        <v>10.02462166110444</v>
      </c>
      <c r="K221">
        <v>0.63010837438423639</v>
      </c>
      <c r="L221">
        <v>0.64411233446122607</v>
      </c>
      <c r="M221">
        <v>0.13086434339777797</v>
      </c>
      <c r="N221">
        <v>0.57454629927570555</v>
      </c>
      <c r="O221">
        <v>1.437667910447761</v>
      </c>
      <c r="P221">
        <v>0.56415024630541866</v>
      </c>
      <c r="Q221">
        <v>9.3174995982645026</v>
      </c>
      <c r="R221">
        <v>41.022167487684733</v>
      </c>
    </row>
    <row r="222" spans="1:18" x14ac:dyDescent="0.2">
      <c r="A222">
        <v>12.385360712869636</v>
      </c>
      <c r="B222">
        <v>7.6823486010510575E-2</v>
      </c>
      <c r="C222">
        <v>9.9622366559317506</v>
      </c>
      <c r="D222">
        <v>320000</v>
      </c>
      <c r="E222">
        <v>2013</v>
      </c>
      <c r="F222">
        <v>61.58447265625</v>
      </c>
      <c r="G222">
        <v>0.10205067940227081</v>
      </c>
      <c r="H222">
        <v>0.41547977266835212</v>
      </c>
      <c r="I222">
        <v>10.360452800304552</v>
      </c>
      <c r="J222">
        <v>10.141968146610868</v>
      </c>
      <c r="K222">
        <v>0.64388061523437501</v>
      </c>
      <c r="L222">
        <v>0.57477043366914682</v>
      </c>
      <c r="M222">
        <v>0.13139934668263761</v>
      </c>
      <c r="N222">
        <v>0.61286749101633864</v>
      </c>
      <c r="O222">
        <v>1.4561007462686566</v>
      </c>
      <c r="P222">
        <v>0.60505615234374999</v>
      </c>
      <c r="Q222">
        <v>9.4650019470404985</v>
      </c>
      <c r="R222">
        <v>44.95849609375</v>
      </c>
    </row>
    <row r="223" spans="1:18" x14ac:dyDescent="0.2">
      <c r="A223">
        <v>13.470379112453822</v>
      </c>
      <c r="B223">
        <v>7.2656820532798386E-2</v>
      </c>
      <c r="C223">
        <v>10.574089027858296</v>
      </c>
      <c r="D223">
        <v>320000</v>
      </c>
      <c r="E223">
        <v>2014</v>
      </c>
      <c r="F223">
        <v>50.948798454292962</v>
      </c>
      <c r="G223">
        <v>0.29486299801449439</v>
      </c>
      <c r="H223">
        <v>0.49232058402398199</v>
      </c>
      <c r="I223">
        <v>10.444248412537865</v>
      </c>
      <c r="J223">
        <v>10.251591227127793</v>
      </c>
      <c r="K223">
        <v>0.65699673952421211</v>
      </c>
      <c r="L223">
        <v>0.53397603284027839</v>
      </c>
      <c r="M223">
        <v>0.13068610134333355</v>
      </c>
      <c r="N223">
        <v>0.64689633785080514</v>
      </c>
      <c r="O223">
        <v>1.4694123134328358</v>
      </c>
      <c r="P223">
        <v>0.60530612244897963</v>
      </c>
      <c r="Q223">
        <v>9.4037109787178785</v>
      </c>
      <c r="R223">
        <v>47.373505615263859</v>
      </c>
    </row>
    <row r="224" spans="1:18" x14ac:dyDescent="0.2">
      <c r="A224">
        <v>14.745148473874805</v>
      </c>
      <c r="B224">
        <v>6.4464192912701612E-2</v>
      </c>
      <c r="C224">
        <v>11.131397874093016</v>
      </c>
      <c r="D224">
        <v>320000</v>
      </c>
      <c r="E224">
        <v>2015</v>
      </c>
      <c r="F224">
        <v>51.513770294648225</v>
      </c>
      <c r="G224">
        <v>0.29279952336824544</v>
      </c>
      <c r="H224">
        <v>0.49517547716951638</v>
      </c>
      <c r="I224">
        <v>10.52335088279909</v>
      </c>
      <c r="J224">
        <v>10.345626073714669</v>
      </c>
      <c r="K224">
        <v>0.67489597113650035</v>
      </c>
      <c r="L224">
        <v>0.47686819722860968</v>
      </c>
      <c r="M224">
        <v>0.1359547198387559</v>
      </c>
      <c r="N224">
        <v>0.64902484466906829</v>
      </c>
      <c r="O224">
        <v>1.4813899253731342</v>
      </c>
      <c r="P224">
        <v>0.61511725796752859</v>
      </c>
      <c r="Q224">
        <v>9.5460714939696683</v>
      </c>
      <c r="R224">
        <v>49.741431148526758</v>
      </c>
    </row>
    <row r="225" spans="1:18" x14ac:dyDescent="0.2">
      <c r="A225">
        <v>15.947905455834993</v>
      </c>
      <c r="B225">
        <v>6.3590215017896856E-2</v>
      </c>
      <c r="C225">
        <v>12.005180947458626</v>
      </c>
      <c r="D225">
        <v>320000</v>
      </c>
      <c r="E225">
        <v>2016</v>
      </c>
      <c r="F225">
        <v>61.141749194606852</v>
      </c>
      <c r="G225">
        <v>0.28496276906562534</v>
      </c>
      <c r="H225">
        <v>0.51722673248384055</v>
      </c>
      <c r="I225">
        <v>10.600417320085185</v>
      </c>
      <c r="J225">
        <v>10.441517611789513</v>
      </c>
      <c r="K225">
        <v>0.68928290180169427</v>
      </c>
      <c r="L225">
        <v>0.43734484075789731</v>
      </c>
      <c r="M225">
        <v>0.12904783851761162</v>
      </c>
      <c r="N225">
        <v>0.64205125347685255</v>
      </c>
      <c r="O225">
        <v>1.4673880597014923</v>
      </c>
      <c r="P225">
        <v>0.65134828779381937</v>
      </c>
      <c r="Q225">
        <v>9.5722205454863136</v>
      </c>
      <c r="R225">
        <v>52.869585968261546</v>
      </c>
    </row>
    <row r="226" spans="1:18" x14ac:dyDescent="0.2">
      <c r="A226">
        <v>17.622262354293216</v>
      </c>
      <c r="B226">
        <v>6.1175965475023242E-2</v>
      </c>
      <c r="C226">
        <v>13.49732928111538</v>
      </c>
      <c r="D226">
        <v>320000</v>
      </c>
      <c r="E226">
        <v>2017</v>
      </c>
      <c r="F226">
        <v>61.071114804701416</v>
      </c>
      <c r="G226">
        <v>0.27982266297349395</v>
      </c>
      <c r="H226">
        <v>0.51951055657813527</v>
      </c>
      <c r="I226">
        <v>10.683311158162237</v>
      </c>
      <c r="J226">
        <v>10.536870108821999</v>
      </c>
      <c r="K226">
        <v>0.70178202540662482</v>
      </c>
      <c r="L226">
        <v>0.46451926948960842</v>
      </c>
      <c r="M226">
        <v>0.12368763462247945</v>
      </c>
      <c r="N226">
        <v>0.62044000821709533</v>
      </c>
      <c r="O226">
        <v>1.4783116884328358</v>
      </c>
      <c r="P226">
        <v>0.6895274842692628</v>
      </c>
      <c r="Q226">
        <v>9.5848236562947697</v>
      </c>
      <c r="R226">
        <v>55.704618307016503</v>
      </c>
    </row>
    <row r="227" spans="1:18" x14ac:dyDescent="0.2">
      <c r="A227">
        <v>19.072939900550452</v>
      </c>
      <c r="B227">
        <v>5.8742660611170797E-2</v>
      </c>
      <c r="C227">
        <v>14.932712271371331</v>
      </c>
      <c r="D227">
        <v>320000</v>
      </c>
      <c r="E227">
        <v>2018</v>
      </c>
      <c r="F227">
        <v>71.07577551503671</v>
      </c>
      <c r="G227">
        <v>0.2612360877036059</v>
      </c>
      <c r="H227">
        <v>0.55457436099321256</v>
      </c>
      <c r="I227">
        <v>10.762148535980224</v>
      </c>
      <c r="J227">
        <v>10.580112535074164</v>
      </c>
      <c r="K227">
        <v>0.71189320388349508</v>
      </c>
      <c r="L227">
        <v>0.47135481584983191</v>
      </c>
      <c r="M227">
        <v>0.12506875355054392</v>
      </c>
      <c r="N227">
        <v>0.60303346137732394</v>
      </c>
      <c r="O227">
        <v>1.480677779850746</v>
      </c>
      <c r="P227">
        <v>0.72558252427184466</v>
      </c>
      <c r="Q227">
        <v>9.4354034670183005</v>
      </c>
      <c r="R227">
        <v>58.193227563343591</v>
      </c>
    </row>
    <row r="228" spans="1:18" x14ac:dyDescent="0.2">
      <c r="A228">
        <v>20.120904715287978</v>
      </c>
      <c r="B228">
        <v>5.4108813334083287E-2</v>
      </c>
      <c r="C228">
        <v>15.830548987188564</v>
      </c>
      <c r="D228">
        <v>320000</v>
      </c>
      <c r="E228">
        <v>2019</v>
      </c>
      <c r="F228">
        <v>70.167552249380094</v>
      </c>
      <c r="G228">
        <v>0.25749358617942919</v>
      </c>
      <c r="H228">
        <v>0.55663178254199353</v>
      </c>
      <c r="I228">
        <v>10.840680503012727</v>
      </c>
      <c r="J228">
        <v>10.702858319346893</v>
      </c>
      <c r="K228">
        <v>0.71991970716731613</v>
      </c>
      <c r="L228">
        <v>0.44018403093663461</v>
      </c>
      <c r="M228">
        <v>0.12744738478292733</v>
      </c>
      <c r="N228">
        <v>0.59878113190403859</v>
      </c>
      <c r="O228">
        <v>1.4919500652985072</v>
      </c>
      <c r="P228">
        <v>0.73968119022316681</v>
      </c>
      <c r="Q228">
        <v>9.6799343107710012</v>
      </c>
      <c r="R228">
        <v>60.928090683669858</v>
      </c>
    </row>
    <row r="229" spans="1:18" x14ac:dyDescent="0.2">
      <c r="A229">
        <v>21.011175148170857</v>
      </c>
      <c r="B229">
        <v>4.8562595969478026E-2</v>
      </c>
      <c r="C229">
        <v>15.966756527080971</v>
      </c>
      <c r="D229">
        <v>320000</v>
      </c>
      <c r="E229">
        <v>2020</v>
      </c>
      <c r="F229">
        <v>84.868459856132759</v>
      </c>
      <c r="G229">
        <v>0.27590411043195595</v>
      </c>
      <c r="H229">
        <v>0.55300860730657464</v>
      </c>
      <c r="I229">
        <v>10.879964033465566</v>
      </c>
      <c r="J229">
        <v>10.686194113232183</v>
      </c>
      <c r="K229">
        <v>0.73441890422141121</v>
      </c>
      <c r="L229">
        <v>0.43129043407809226</v>
      </c>
      <c r="M229">
        <v>0.13307906568847774</v>
      </c>
      <c r="N229">
        <v>0.57632916020186387</v>
      </c>
      <c r="O229">
        <v>1.4748262593283581</v>
      </c>
      <c r="P229">
        <v>0.75189389024283793</v>
      </c>
      <c r="Q229">
        <v>9.8888653556236008</v>
      </c>
      <c r="R229">
        <v>63.110014320664931</v>
      </c>
    </row>
    <row r="230" spans="1:18" x14ac:dyDescent="0.2">
      <c r="A230">
        <v>24.140600387426332</v>
      </c>
      <c r="B230">
        <v>4.6730866234941396E-2</v>
      </c>
      <c r="C230">
        <v>18.283485702246253</v>
      </c>
      <c r="D230">
        <v>320000</v>
      </c>
      <c r="E230">
        <v>2021</v>
      </c>
      <c r="F230">
        <v>81.91184424012981</v>
      </c>
      <c r="G230">
        <v>0.28387593951610041</v>
      </c>
      <c r="H230">
        <v>0.54092688982585335</v>
      </c>
      <c r="I230">
        <v>10.963766067936797</v>
      </c>
      <c r="J230">
        <v>10.823899985211524</v>
      </c>
      <c r="K230">
        <v>0.73945963740682386</v>
      </c>
      <c r="L230">
        <v>0.44320952445286899</v>
      </c>
      <c r="M230">
        <v>0.1242436824679221</v>
      </c>
      <c r="N230">
        <v>0.53400089734588063</v>
      </c>
      <c r="O230">
        <v>1.4742122201492536</v>
      </c>
      <c r="P230">
        <v>0.8348813694829168</v>
      </c>
      <c r="Q230">
        <v>10.097796400476202</v>
      </c>
      <c r="R230">
        <v>64.500199873021842</v>
      </c>
    </row>
    <row r="231" spans="1:18" x14ac:dyDescent="0.2">
      <c r="A231">
        <v>25.572445369406868</v>
      </c>
      <c r="B231">
        <v>4.721700245931789E-2</v>
      </c>
      <c r="C231">
        <v>19.794058391221967</v>
      </c>
      <c r="D231">
        <v>320000</v>
      </c>
      <c r="E231">
        <v>2022</v>
      </c>
      <c r="F231">
        <v>77.80493247210805</v>
      </c>
      <c r="G231">
        <v>0.23786778392294519</v>
      </c>
      <c r="H231">
        <v>0.53899508706301824</v>
      </c>
      <c r="I231">
        <v>11.005064608601515</v>
      </c>
      <c r="J231">
        <v>10.823929898795566</v>
      </c>
      <c r="K231">
        <v>0.7442160892542572</v>
      </c>
      <c r="L231">
        <v>0.44574598138279686</v>
      </c>
      <c r="M231">
        <v>0.12127199704416498</v>
      </c>
      <c r="N231">
        <v>0.52955798672518861</v>
      </c>
      <c r="O231">
        <v>1.5520623084479372</v>
      </c>
      <c r="P231">
        <v>0.86905460951262481</v>
      </c>
      <c r="Q231">
        <v>10.23715595229525</v>
      </c>
      <c r="R231">
        <v>66.11861421021726</v>
      </c>
    </row>
    <row r="232" spans="1:18" x14ac:dyDescent="0.2">
      <c r="A232">
        <v>2.2614036954025729</v>
      </c>
      <c r="B232">
        <v>0.17379670458053587</v>
      </c>
      <c r="C232">
        <v>2.2765181593817965</v>
      </c>
      <c r="D232">
        <v>330000</v>
      </c>
      <c r="E232">
        <v>2000</v>
      </c>
      <c r="F232">
        <v>2.2043158949637922</v>
      </c>
      <c r="G232">
        <v>0.40567548848416263</v>
      </c>
      <c r="H232">
        <v>0.34812280586137379</v>
      </c>
      <c r="I232">
        <v>9.1355263044419335</v>
      </c>
      <c r="J232">
        <v>8.4994487406522214</v>
      </c>
      <c r="K232">
        <v>0.24239996068300457</v>
      </c>
      <c r="L232">
        <v>0.37375086808796404</v>
      </c>
      <c r="M232">
        <v>6.9961150339265407E-2</v>
      </c>
      <c r="N232">
        <v>0.38118897805115826</v>
      </c>
      <c r="O232">
        <v>0.40869351669941062</v>
      </c>
      <c r="P232">
        <v>0.15769534029500568</v>
      </c>
      <c r="Q232">
        <v>7.6981534416148598</v>
      </c>
      <c r="R232">
        <v>24.295339012929738</v>
      </c>
    </row>
    <row r="233" spans="1:18" x14ac:dyDescent="0.2">
      <c r="A233">
        <v>2.477142295246098</v>
      </c>
      <c r="B233">
        <v>0.15983965566164249</v>
      </c>
      <c r="C233">
        <v>2.5018656194268045</v>
      </c>
      <c r="D233">
        <v>330000</v>
      </c>
      <c r="E233">
        <v>2001</v>
      </c>
      <c r="F233">
        <v>2.7127389612586703</v>
      </c>
      <c r="G233">
        <v>0.3793707945372285</v>
      </c>
      <c r="H233">
        <v>0.37290884069316776</v>
      </c>
      <c r="I233">
        <v>9.2557601006991952</v>
      </c>
      <c r="J233">
        <v>8.5949168006743566</v>
      </c>
      <c r="K233">
        <v>0.23208847910675012</v>
      </c>
      <c r="L233">
        <v>0.39186756783636711</v>
      </c>
      <c r="M233">
        <v>8.6218961560113744E-2</v>
      </c>
      <c r="N233">
        <v>0.40921806660219123</v>
      </c>
      <c r="O233">
        <v>0.43226915520628684</v>
      </c>
      <c r="P233">
        <v>0.17941126712908137</v>
      </c>
      <c r="Q233">
        <v>7.7557731258855904</v>
      </c>
      <c r="R233">
        <v>24.403654204026388</v>
      </c>
    </row>
    <row r="234" spans="1:18" x14ac:dyDescent="0.2">
      <c r="A234">
        <v>2.8128358334266204</v>
      </c>
      <c r="B234">
        <v>0.14812456727111029</v>
      </c>
      <c r="C234">
        <v>2.791889311155566</v>
      </c>
      <c r="D234">
        <v>330000</v>
      </c>
      <c r="E234">
        <v>2002</v>
      </c>
      <c r="F234">
        <v>3.614647014487899</v>
      </c>
      <c r="G234">
        <v>0.40159777913375577</v>
      </c>
      <c r="H234">
        <v>0.33912221390304237</v>
      </c>
      <c r="I234">
        <v>9.3686765660196265</v>
      </c>
      <c r="J234">
        <v>8.7035751089129914</v>
      </c>
      <c r="K234">
        <v>0.23287413114479522</v>
      </c>
      <c r="L234">
        <v>0.43188970248710928</v>
      </c>
      <c r="M234">
        <v>9.3263973355421081E-2</v>
      </c>
      <c r="N234">
        <v>0.43248564172592796</v>
      </c>
      <c r="O234">
        <v>0.44838899803536353</v>
      </c>
      <c r="P234">
        <v>0.21160706808475005</v>
      </c>
      <c r="Q234">
        <v>7.7977060401442966</v>
      </c>
      <c r="R234">
        <v>24.809479943053343</v>
      </c>
    </row>
    <row r="235" spans="1:18" x14ac:dyDescent="0.2">
      <c r="A235">
        <v>3.3416371447953575</v>
      </c>
      <c r="B235">
        <v>0.13834094637292299</v>
      </c>
      <c r="C235">
        <v>3.1749479821584803</v>
      </c>
      <c r="D235">
        <v>330000</v>
      </c>
      <c r="E235">
        <v>2003</v>
      </c>
      <c r="F235">
        <v>4.4191648822269807</v>
      </c>
      <c r="G235">
        <v>0.3710560493555517</v>
      </c>
      <c r="H235">
        <v>0.37130347443835882</v>
      </c>
      <c r="I235">
        <v>9.4864201473296159</v>
      </c>
      <c r="J235">
        <v>8.7796144718577196</v>
      </c>
      <c r="K235">
        <v>0.23569016636468462</v>
      </c>
      <c r="L235">
        <v>0.5211504068542463</v>
      </c>
      <c r="M235">
        <v>9.1945040534707478E-2</v>
      </c>
      <c r="N235">
        <v>0.48601355223886716</v>
      </c>
      <c r="O235">
        <v>0.453762278978389</v>
      </c>
      <c r="P235">
        <v>0.25538420359084169</v>
      </c>
      <c r="Q235">
        <v>7.8801473975126672</v>
      </c>
      <c r="R235">
        <v>26.025366496458574</v>
      </c>
    </row>
    <row r="236" spans="1:18" x14ac:dyDescent="0.2">
      <c r="A236">
        <v>3.8376677417737599</v>
      </c>
      <c r="B236">
        <v>0.12156875249859755</v>
      </c>
      <c r="C236">
        <v>3.5812639526655019</v>
      </c>
      <c r="D236">
        <v>330000</v>
      </c>
      <c r="E236">
        <v>2004</v>
      </c>
      <c r="F236">
        <v>5.1356290099894419</v>
      </c>
      <c r="G236">
        <v>0.3719982017421829</v>
      </c>
      <c r="H236">
        <v>0.36731918111946787</v>
      </c>
      <c r="I236">
        <v>9.5850974443936092</v>
      </c>
      <c r="J236">
        <v>8.9094365678104612</v>
      </c>
      <c r="K236">
        <v>0.24169576869974818</v>
      </c>
      <c r="L236">
        <v>0.61419353005466748</v>
      </c>
      <c r="M236">
        <v>9.2573185590453327E-2</v>
      </c>
      <c r="N236">
        <v>0.50350937240629123</v>
      </c>
      <c r="O236">
        <v>0.46105108055009825</v>
      </c>
      <c r="P236">
        <v>0.2882177373507675</v>
      </c>
      <c r="Q236">
        <v>8.0739573679332715</v>
      </c>
      <c r="R236">
        <v>27.30853569398197</v>
      </c>
    </row>
    <row r="237" spans="1:18" x14ac:dyDescent="0.2">
      <c r="A237">
        <v>4.2016570131193642</v>
      </c>
      <c r="B237">
        <v>0.1107554222094717</v>
      </c>
      <c r="C237">
        <v>4.0071045791171072</v>
      </c>
      <c r="D237">
        <v>330000</v>
      </c>
      <c r="E237">
        <v>2005</v>
      </c>
      <c r="F237">
        <v>8.6599611292552456</v>
      </c>
      <c r="G237">
        <v>0.35064651176983475</v>
      </c>
      <c r="H237">
        <v>0.37835863843826673</v>
      </c>
      <c r="I237">
        <v>9.6985381051455768</v>
      </c>
      <c r="J237">
        <v>9.135648089088205</v>
      </c>
      <c r="K237">
        <v>0.56019956320503317</v>
      </c>
      <c r="L237">
        <v>0.6752237969526409</v>
      </c>
      <c r="M237">
        <v>9.7137123483976837E-2</v>
      </c>
      <c r="N237">
        <v>0.50045355774684863</v>
      </c>
      <c r="O237">
        <v>0.47740667976424367</v>
      </c>
      <c r="P237">
        <v>0.32906089082129475</v>
      </c>
      <c r="Q237">
        <v>7.7309438552887295</v>
      </c>
      <c r="R237">
        <v>28.191308180889219</v>
      </c>
    </row>
    <row r="238" spans="1:18" x14ac:dyDescent="0.2">
      <c r="A238">
        <v>4.8237222526935613</v>
      </c>
      <c r="B238">
        <v>0.10427790124102213</v>
      </c>
      <c r="C238">
        <v>4.5513162594729701</v>
      </c>
      <c r="D238">
        <v>330000</v>
      </c>
      <c r="E238">
        <v>2006</v>
      </c>
      <c r="F238">
        <v>10.445995504554595</v>
      </c>
      <c r="G238">
        <v>0.3407395879657853</v>
      </c>
      <c r="H238">
        <v>0.39851066109875161</v>
      </c>
      <c r="I238">
        <v>9.8127474141664894</v>
      </c>
      <c r="J238">
        <v>9.259122311362054</v>
      </c>
      <c r="K238">
        <v>0.56504594029733035</v>
      </c>
      <c r="L238">
        <v>0.72484627704598137</v>
      </c>
      <c r="M238">
        <v>9.6183106488536646E-2</v>
      </c>
      <c r="N238">
        <v>0.49600600679096735</v>
      </c>
      <c r="O238">
        <v>0.93624754420432221</v>
      </c>
      <c r="P238">
        <v>0.37644031704720216</v>
      </c>
      <c r="Q238">
        <v>8.1604062326099065</v>
      </c>
      <c r="R238">
        <v>29.200678260183761</v>
      </c>
    </row>
    <row r="239" spans="1:18" x14ac:dyDescent="0.2">
      <c r="A239">
        <v>5.7882830428315462</v>
      </c>
      <c r="B239">
        <v>0.10146766509939251</v>
      </c>
      <c r="C239">
        <v>5.3748369019498341</v>
      </c>
      <c r="D239">
        <v>330000</v>
      </c>
      <c r="E239">
        <v>2007</v>
      </c>
      <c r="F239">
        <v>13.372325360336768</v>
      </c>
      <c r="G239">
        <v>0.35051230591988913</v>
      </c>
      <c r="H239">
        <v>0.38086190957600452</v>
      </c>
      <c r="I239">
        <v>9.9317746727463163</v>
      </c>
      <c r="J239">
        <v>9.3971974643083662</v>
      </c>
      <c r="K239">
        <v>0.57205765388271346</v>
      </c>
      <c r="L239">
        <v>0.72143293639306971</v>
      </c>
      <c r="M239">
        <v>9.6931204214603578E-2</v>
      </c>
      <c r="N239">
        <v>0.4517408844980807</v>
      </c>
      <c r="O239">
        <v>0.98047151277013767</v>
      </c>
      <c r="P239">
        <v>0.42471628935575861</v>
      </c>
      <c r="Q239">
        <v>8.2018304209507136</v>
      </c>
      <c r="R239">
        <v>30.010281479757126</v>
      </c>
    </row>
    <row r="240" spans="1:18" x14ac:dyDescent="0.2">
      <c r="A240">
        <v>6.5443694559318653</v>
      </c>
      <c r="B240">
        <v>9.1724462504265331E-2</v>
      </c>
      <c r="C240">
        <v>6.2299110071910908</v>
      </c>
      <c r="D240">
        <v>330000</v>
      </c>
      <c r="E240">
        <v>2008</v>
      </c>
      <c r="F240">
        <v>17.253280638477477</v>
      </c>
      <c r="G240">
        <v>0.36583453748150813</v>
      </c>
      <c r="H240">
        <v>0.39424703504254077</v>
      </c>
      <c r="I240">
        <v>10.031293963682586</v>
      </c>
      <c r="J240">
        <v>9.5786331625091492</v>
      </c>
      <c r="K240">
        <v>0.57601105057171353</v>
      </c>
      <c r="L240">
        <v>0.68892356260870535</v>
      </c>
      <c r="M240">
        <v>0.1037641146783258</v>
      </c>
      <c r="N240">
        <v>0.4380167238442102</v>
      </c>
      <c r="O240">
        <v>1.0181925343811395</v>
      </c>
      <c r="P240">
        <v>0.44564308188166679</v>
      </c>
      <c r="Q240">
        <v>8.3284394816652885</v>
      </c>
      <c r="R240">
        <v>30.868697720819586</v>
      </c>
    </row>
    <row r="241" spans="1:18" x14ac:dyDescent="0.2">
      <c r="A241">
        <v>6.9439556730093761</v>
      </c>
      <c r="B241">
        <v>8.1362502463559846E-2</v>
      </c>
      <c r="C241">
        <v>6.5849223118767863</v>
      </c>
      <c r="D241">
        <v>330000</v>
      </c>
      <c r="E241">
        <v>2009</v>
      </c>
      <c r="F241">
        <v>20.563358923324802</v>
      </c>
      <c r="G241">
        <v>0.34474904547089147</v>
      </c>
      <c r="H241">
        <v>0.41560413509524358</v>
      </c>
      <c r="I241">
        <v>10.110941056293283</v>
      </c>
      <c r="J241">
        <v>9.7016187808069976</v>
      </c>
      <c r="K241">
        <v>0.57899725144536063</v>
      </c>
      <c r="L241">
        <v>0.56162044638898401</v>
      </c>
      <c r="M241">
        <v>0.11620297857468814</v>
      </c>
      <c r="N241">
        <v>0.47045823417451538</v>
      </c>
      <c r="O241">
        <v>1.0506090373280943</v>
      </c>
      <c r="P241">
        <v>0.4684750260638802</v>
      </c>
      <c r="Q241">
        <v>8.4847417568413004</v>
      </c>
      <c r="R241">
        <v>32.262344801440619</v>
      </c>
    </row>
    <row r="242" spans="1:18" x14ac:dyDescent="0.2">
      <c r="A242">
        <v>8.1741795942720756</v>
      </c>
      <c r="B242">
        <v>7.049534066718649E-2</v>
      </c>
      <c r="C242">
        <v>7.6061753483963255</v>
      </c>
      <c r="D242">
        <v>330000</v>
      </c>
      <c r="E242">
        <v>2010</v>
      </c>
      <c r="F242">
        <v>22.168691510710527</v>
      </c>
      <c r="G242">
        <v>0.34248027687964611</v>
      </c>
      <c r="H242">
        <v>0.41076834294888309</v>
      </c>
      <c r="I242">
        <v>10.216801552381531</v>
      </c>
      <c r="J242">
        <v>9.8421949015565637</v>
      </c>
      <c r="K242">
        <v>0.61626803218942039</v>
      </c>
      <c r="L242">
        <v>0.62639133199342334</v>
      </c>
      <c r="M242">
        <v>0.11707666282844614</v>
      </c>
      <c r="N242">
        <v>0.45168261870046739</v>
      </c>
      <c r="O242">
        <v>1.0822888015717094</v>
      </c>
      <c r="P242">
        <v>0.51793350237124314</v>
      </c>
      <c r="Q242">
        <v>8.685511018787416</v>
      </c>
      <c r="R242">
        <v>33.801461853553924</v>
      </c>
    </row>
    <row r="243" spans="1:18" x14ac:dyDescent="0.2">
      <c r="A243">
        <v>9.4105760709010333</v>
      </c>
      <c r="B243">
        <v>5.9687141826798629E-2</v>
      </c>
      <c r="C243">
        <v>8.7328305217966093</v>
      </c>
      <c r="D243">
        <v>330000</v>
      </c>
      <c r="E243">
        <v>2011</v>
      </c>
      <c r="F243">
        <v>31.789228007181329</v>
      </c>
      <c r="G243">
        <v>0.35460996173673709</v>
      </c>
      <c r="H243">
        <v>0.39276470029354887</v>
      </c>
      <c r="I243">
        <v>10.340796229458524</v>
      </c>
      <c r="J243">
        <v>9.9801829406623774</v>
      </c>
      <c r="K243">
        <v>0.63024236983842008</v>
      </c>
      <c r="L243">
        <v>0.62728665965003694</v>
      </c>
      <c r="M243">
        <v>0.12062828835842637</v>
      </c>
      <c r="N243">
        <v>0.44531071612441453</v>
      </c>
      <c r="O243">
        <v>1.0979960707269156</v>
      </c>
      <c r="P243">
        <v>0.55958886894075399</v>
      </c>
      <c r="Q243">
        <v>8.8862802807335299</v>
      </c>
      <c r="R243">
        <v>34.973070017953326</v>
      </c>
    </row>
    <row r="244" spans="1:18" x14ac:dyDescent="0.2">
      <c r="A244">
        <v>10.09169063692398</v>
      </c>
      <c r="B244">
        <v>5.1973020755052717E-2</v>
      </c>
      <c r="C244">
        <v>9.3852342161286781</v>
      </c>
      <c r="D244">
        <v>330000</v>
      </c>
      <c r="E244">
        <v>2012</v>
      </c>
      <c r="F244">
        <v>43.865083553210205</v>
      </c>
      <c r="G244">
        <v>0.35714538437025162</v>
      </c>
      <c r="H244">
        <v>0.42671679506451693</v>
      </c>
      <c r="I244">
        <v>10.450171512226136</v>
      </c>
      <c r="J244">
        <v>10.081721478740779</v>
      </c>
      <c r="K244">
        <v>0.64546350043975376</v>
      </c>
      <c r="L244">
        <v>0.57355919265647326</v>
      </c>
      <c r="M244">
        <v>0.12104678877762716</v>
      </c>
      <c r="N244">
        <v>0.51332560650961145</v>
      </c>
      <c r="O244">
        <v>1.1154223968565815</v>
      </c>
      <c r="P244">
        <v>0.56474054529463502</v>
      </c>
      <c r="Q244">
        <v>9.2662816218089414</v>
      </c>
      <c r="R244">
        <v>37.519788918205798</v>
      </c>
    </row>
    <row r="245" spans="1:18" x14ac:dyDescent="0.2">
      <c r="A245">
        <v>10.865727590221187</v>
      </c>
      <c r="B245">
        <v>4.3511759630857176E-2</v>
      </c>
      <c r="C245">
        <v>10.041113845697961</v>
      </c>
      <c r="D245">
        <v>330000</v>
      </c>
      <c r="E245">
        <v>2013</v>
      </c>
      <c r="F245">
        <v>50.832295988934995</v>
      </c>
      <c r="G245">
        <v>0.11322539025586147</v>
      </c>
      <c r="H245">
        <v>0.44429942969977254</v>
      </c>
      <c r="I245">
        <v>10.52082438965334</v>
      </c>
      <c r="J245">
        <v>10.178218997301286</v>
      </c>
      <c r="K245">
        <v>0.65780082987551869</v>
      </c>
      <c r="L245">
        <v>0.55701798860414886</v>
      </c>
      <c r="M245">
        <v>0.12670447337914603</v>
      </c>
      <c r="N245">
        <v>0.55664408709980862</v>
      </c>
      <c r="O245">
        <v>1.1338506876227898</v>
      </c>
      <c r="P245">
        <v>0.5970003457814661</v>
      </c>
      <c r="Q245">
        <v>9.4235359680490411</v>
      </c>
      <c r="R245">
        <v>39.782157676348554</v>
      </c>
    </row>
    <row r="246" spans="1:18" x14ac:dyDescent="0.2">
      <c r="A246">
        <v>11.570823937554207</v>
      </c>
      <c r="B246">
        <v>3.8271116212052592E-2</v>
      </c>
      <c r="C246">
        <v>10.689029580396507</v>
      </c>
      <c r="D246">
        <v>330000</v>
      </c>
      <c r="E246">
        <v>2014</v>
      </c>
      <c r="F246">
        <v>44.386247877758912</v>
      </c>
      <c r="G246">
        <v>0.29524714060553031</v>
      </c>
      <c r="H246">
        <v>0.51846139258117585</v>
      </c>
      <c r="I246">
        <v>10.606404849691826</v>
      </c>
      <c r="J246">
        <v>10.318266004272656</v>
      </c>
      <c r="K246">
        <v>0.67148387096774198</v>
      </c>
      <c r="L246">
        <v>0.54491470218032001</v>
      </c>
      <c r="M246">
        <v>0.12891352775920534</v>
      </c>
      <c r="N246">
        <v>0.60621337774726236</v>
      </c>
      <c r="O246">
        <v>1.1430943025540274</v>
      </c>
      <c r="P246">
        <v>0.59531239388794566</v>
      </c>
      <c r="Q246">
        <v>9.1192298770586877</v>
      </c>
      <c r="R246">
        <v>41.731748726655347</v>
      </c>
    </row>
    <row r="247" spans="1:18" x14ac:dyDescent="0.2">
      <c r="A247">
        <v>12.413044222539231</v>
      </c>
      <c r="B247">
        <v>3.2362572629885587E-2</v>
      </c>
      <c r="C247">
        <v>11.259946701801438</v>
      </c>
      <c r="D247">
        <v>330000</v>
      </c>
      <c r="E247">
        <v>2015</v>
      </c>
      <c r="F247">
        <v>51.339014202172095</v>
      </c>
      <c r="G247">
        <v>0.29262315259140315</v>
      </c>
      <c r="H247">
        <v>0.51881921560998934</v>
      </c>
      <c r="I247">
        <v>10.685434676313772</v>
      </c>
      <c r="J247">
        <v>10.4059929446864</v>
      </c>
      <c r="K247">
        <v>0.68348538011695903</v>
      </c>
      <c r="L247">
        <v>0.4964425582076929</v>
      </c>
      <c r="M247">
        <v>0.15275403997267609</v>
      </c>
      <c r="N247">
        <v>0.62801095299868626</v>
      </c>
      <c r="O247">
        <v>1.1592829076620825</v>
      </c>
      <c r="P247">
        <v>0.59380116959064333</v>
      </c>
      <c r="Q247">
        <v>9.0422199657749314</v>
      </c>
      <c r="R247">
        <v>45.530492898913948</v>
      </c>
    </row>
    <row r="248" spans="1:18" x14ac:dyDescent="0.2">
      <c r="A248">
        <v>13.303502252252253</v>
      </c>
      <c r="B248">
        <v>2.6065009766888358E-2</v>
      </c>
      <c r="C248">
        <v>12.119521512319281</v>
      </c>
      <c r="D248">
        <v>330000</v>
      </c>
      <c r="E248">
        <v>2016</v>
      </c>
      <c r="F248">
        <v>64.747529644268781</v>
      </c>
      <c r="G248">
        <v>0.29492924690319922</v>
      </c>
      <c r="H248">
        <v>0.5186650496041828</v>
      </c>
      <c r="I248">
        <v>10.762936573355889</v>
      </c>
      <c r="J248">
        <v>10.496366630907277</v>
      </c>
      <c r="K248">
        <v>0.6961956521739131</v>
      </c>
      <c r="L248">
        <v>0.4731104812097971</v>
      </c>
      <c r="M248">
        <v>0.14759076684236946</v>
      </c>
      <c r="N248">
        <v>0.64070864628717461</v>
      </c>
      <c r="O248">
        <v>1.1694793713163065</v>
      </c>
      <c r="P248">
        <v>0.63787714097496706</v>
      </c>
      <c r="Q248">
        <v>9.1819232076112804</v>
      </c>
      <c r="R248">
        <v>47.743741765480891</v>
      </c>
    </row>
    <row r="249" spans="1:18" x14ac:dyDescent="0.2">
      <c r="A249">
        <v>14.504049266537503</v>
      </c>
      <c r="B249">
        <v>2.2905902343793284E-2</v>
      </c>
      <c r="C249">
        <v>13.569502702680367</v>
      </c>
      <c r="D249">
        <v>330000</v>
      </c>
      <c r="E249">
        <v>2017</v>
      </c>
      <c r="F249">
        <v>61.120745542949756</v>
      </c>
      <c r="G249">
        <v>0.29018485198755595</v>
      </c>
      <c r="H249">
        <v>0.53088751267427359</v>
      </c>
      <c r="I249">
        <v>10.844680240940342</v>
      </c>
      <c r="J249">
        <v>10.58146761748033</v>
      </c>
      <c r="K249">
        <v>0.70660615883306321</v>
      </c>
      <c r="L249">
        <v>0.48690901911733137</v>
      </c>
      <c r="M249">
        <v>0.14369975801063792</v>
      </c>
      <c r="N249">
        <v>0.60484989350826945</v>
      </c>
      <c r="O249">
        <v>1.1797780058939098</v>
      </c>
      <c r="P249">
        <v>0.67951863857374395</v>
      </c>
      <c r="Q249">
        <v>9.2484935307092346</v>
      </c>
      <c r="R249">
        <v>50.810372771474881</v>
      </c>
    </row>
    <row r="250" spans="1:18" x14ac:dyDescent="0.2">
      <c r="A250">
        <v>15.714668111622865</v>
      </c>
      <c r="B250">
        <v>1.7071589363172365E-2</v>
      </c>
      <c r="C250">
        <v>14.99587858823422</v>
      </c>
      <c r="D250">
        <v>330000</v>
      </c>
      <c r="E250">
        <v>2018</v>
      </c>
      <c r="F250">
        <v>72.627132153674481</v>
      </c>
      <c r="G250">
        <v>0.28241151710233314</v>
      </c>
      <c r="H250">
        <v>0.53472213253244094</v>
      </c>
      <c r="I250">
        <v>10.925476323100801</v>
      </c>
      <c r="J250">
        <v>10.593277437812294</v>
      </c>
      <c r="K250">
        <v>0.71560656783038423</v>
      </c>
      <c r="L250">
        <v>0.49326890185421962</v>
      </c>
      <c r="M250">
        <v>0.14877763916387546</v>
      </c>
      <c r="N250">
        <v>0.58525488682278315</v>
      </c>
      <c r="O250">
        <v>1.1852824263261299</v>
      </c>
      <c r="P250">
        <v>0.72259206121472974</v>
      </c>
      <c r="Q250">
        <v>9.2876000816530198</v>
      </c>
      <c r="R250">
        <v>52.941176470588232</v>
      </c>
    </row>
    <row r="251" spans="1:18" x14ac:dyDescent="0.2">
      <c r="A251">
        <v>16.563773534871387</v>
      </c>
      <c r="B251">
        <v>1.271864144174116E-2</v>
      </c>
      <c r="C251">
        <v>15.887701848686387</v>
      </c>
      <c r="D251">
        <v>330000</v>
      </c>
      <c r="E251">
        <v>2019</v>
      </c>
      <c r="F251">
        <v>68.373803921568623</v>
      </c>
      <c r="G251">
        <v>0.283559833510312</v>
      </c>
      <c r="H251">
        <v>0.52280990400624239</v>
      </c>
      <c r="I251">
        <v>11.005133401969196</v>
      </c>
      <c r="J251">
        <v>10.666446093059337</v>
      </c>
      <c r="K251">
        <v>0.7247058823529412</v>
      </c>
      <c r="L251">
        <v>0.4939289118608774</v>
      </c>
      <c r="M251">
        <v>0.16094641717306798</v>
      </c>
      <c r="N251">
        <v>0.59782101267602905</v>
      </c>
      <c r="O251">
        <v>1.1965903536345777</v>
      </c>
      <c r="P251">
        <v>0.73823058823529419</v>
      </c>
      <c r="Q251">
        <v>9.4004259601657019</v>
      </c>
      <c r="R251">
        <v>54.933333333333337</v>
      </c>
    </row>
    <row r="252" spans="1:18" x14ac:dyDescent="0.2">
      <c r="A252">
        <v>16.771858957739173</v>
      </c>
      <c r="B252">
        <v>8.1599054668300836E-3</v>
      </c>
      <c r="C252">
        <v>16.020427375499963</v>
      </c>
      <c r="D252">
        <v>330000</v>
      </c>
      <c r="E252">
        <v>2020</v>
      </c>
      <c r="F252">
        <v>78.389994279795303</v>
      </c>
      <c r="G252">
        <v>0.29632211933029512</v>
      </c>
      <c r="H252">
        <v>0.54011847885230913</v>
      </c>
      <c r="I252">
        <v>11.04610524330149</v>
      </c>
      <c r="J252">
        <v>10.625458479366079</v>
      </c>
      <c r="K252">
        <v>0.72219748620193869</v>
      </c>
      <c r="L252">
        <v>0.5209185079246228</v>
      </c>
      <c r="M252">
        <v>0.1558534008687095</v>
      </c>
      <c r="N252">
        <v>0.60841058722758135</v>
      </c>
      <c r="O252">
        <v>1.2090370333988212</v>
      </c>
      <c r="P252">
        <v>0.74671861230926206</v>
      </c>
      <c r="Q252">
        <v>9.5612826583270447</v>
      </c>
      <c r="R252">
        <v>55.857025802761157</v>
      </c>
    </row>
    <row r="253" spans="1:18" x14ac:dyDescent="0.2">
      <c r="A253">
        <v>18.999435463176802</v>
      </c>
      <c r="B253">
        <v>8.4632452230415309E-3</v>
      </c>
      <c r="C253">
        <v>18.308730981049266</v>
      </c>
      <c r="D253">
        <v>330000</v>
      </c>
      <c r="E253">
        <v>2021</v>
      </c>
      <c r="F253">
        <v>76.941437308868501</v>
      </c>
      <c r="G253">
        <v>0.23827190923682062</v>
      </c>
      <c r="H253">
        <v>0.53740267894960847</v>
      </c>
      <c r="I253">
        <v>11.134396304951219</v>
      </c>
      <c r="J253">
        <v>10.706932847213068</v>
      </c>
      <c r="K253">
        <v>0.726605504587156</v>
      </c>
      <c r="L253">
        <v>0.5584704507514775</v>
      </c>
      <c r="M253">
        <v>0.14876375998098346</v>
      </c>
      <c r="N253">
        <v>0.58897418655436828</v>
      </c>
      <c r="O253">
        <v>1.2169484282907663</v>
      </c>
      <c r="P253">
        <v>0.84311926605504584</v>
      </c>
      <c r="Q253">
        <v>9.7221393564883876</v>
      </c>
      <c r="R253">
        <v>56.559633027522935</v>
      </c>
    </row>
    <row r="254" spans="1:18" x14ac:dyDescent="0.2">
      <c r="A254">
        <v>20.003963963963962</v>
      </c>
      <c r="B254">
        <v>7.4815590492755546E-3</v>
      </c>
      <c r="C254">
        <v>19.829492348932781</v>
      </c>
      <c r="D254">
        <v>330000</v>
      </c>
      <c r="E254">
        <v>2022</v>
      </c>
      <c r="F254">
        <v>78.125285084384984</v>
      </c>
      <c r="G254">
        <v>0.27759171953199957</v>
      </c>
      <c r="H254">
        <v>0.54511171932077818</v>
      </c>
      <c r="I254">
        <v>11.174201715595375</v>
      </c>
      <c r="J254">
        <v>10.743412300250711</v>
      </c>
      <c r="K254">
        <v>0.73376919568192189</v>
      </c>
      <c r="L254">
        <v>0.60869095829140685</v>
      </c>
      <c r="M254">
        <v>0.15463838827310933</v>
      </c>
      <c r="N254">
        <v>0.61218830331506546</v>
      </c>
      <c r="O254">
        <v>0.87735715203426112</v>
      </c>
      <c r="P254">
        <v>0.8817089858598145</v>
      </c>
      <c r="Q254">
        <v>9.784674150296226</v>
      </c>
      <c r="R254">
        <v>58.03557853124525</v>
      </c>
    </row>
    <row r="255" spans="1:18" x14ac:dyDescent="0.2">
      <c r="A255">
        <v>0.9057089865824326</v>
      </c>
      <c r="B255">
        <v>0.25226063223924161</v>
      </c>
      <c r="C255">
        <v>1.9047571526051317</v>
      </c>
      <c r="D255">
        <v>340000</v>
      </c>
      <c r="E255">
        <v>2000</v>
      </c>
      <c r="F255">
        <v>0.30805842770392255</v>
      </c>
      <c r="G255">
        <v>0.47312799758033158</v>
      </c>
      <c r="H255">
        <v>0.27480267984088053</v>
      </c>
      <c r="I255">
        <v>8.5742443772852504</v>
      </c>
      <c r="J255">
        <v>7.4560768403105921</v>
      </c>
      <c r="K255">
        <v>0.16476284260626942</v>
      </c>
      <c r="L255">
        <v>8.8651375233975288E-2</v>
      </c>
      <c r="M255">
        <v>0.10350036636131225</v>
      </c>
      <c r="N255">
        <v>0.25724323511437192</v>
      </c>
      <c r="O255">
        <v>0.31758029978586721</v>
      </c>
      <c r="P255">
        <v>5.5637616937469228E-2</v>
      </c>
      <c r="Q255">
        <v>7.3948491994913699</v>
      </c>
      <c r="R255">
        <v>20.334810438207779</v>
      </c>
    </row>
    <row r="256" spans="1:18" x14ac:dyDescent="0.2">
      <c r="A256">
        <v>1.0114871498700548</v>
      </c>
      <c r="B256">
        <v>0.27139359266698693</v>
      </c>
      <c r="C256">
        <v>2.1513706396094205</v>
      </c>
      <c r="D256">
        <v>340000</v>
      </c>
      <c r="E256">
        <v>2001</v>
      </c>
      <c r="F256">
        <v>0.33371409921671019</v>
      </c>
      <c r="G256">
        <v>0.45559235488342448</v>
      </c>
      <c r="H256">
        <v>0.29337689024583813</v>
      </c>
      <c r="I256">
        <v>8.6427327341112079</v>
      </c>
      <c r="J256">
        <v>7.5309533309123733</v>
      </c>
      <c r="K256">
        <v>0.16674281984334208</v>
      </c>
      <c r="L256">
        <v>8.5539176568325728E-2</v>
      </c>
      <c r="M256">
        <v>0.1152795208377346</v>
      </c>
      <c r="N256">
        <v>0.25504599204060774</v>
      </c>
      <c r="O256">
        <v>0.46971448965024981</v>
      </c>
      <c r="P256">
        <v>5.8679830287206261E-2</v>
      </c>
      <c r="Q256">
        <v>7.4068654320270104</v>
      </c>
      <c r="R256">
        <v>20.430809399477805</v>
      </c>
    </row>
    <row r="257" spans="1:18" x14ac:dyDescent="0.2">
      <c r="A257">
        <v>1.0934609341522639</v>
      </c>
      <c r="B257">
        <v>0.26171671185917544</v>
      </c>
      <c r="C257">
        <v>2.3924805282254047</v>
      </c>
      <c r="D257">
        <v>340000</v>
      </c>
      <c r="E257">
        <v>2002</v>
      </c>
      <c r="F257">
        <v>0.37630208333333331</v>
      </c>
      <c r="G257">
        <v>0.44198141757024745</v>
      </c>
      <c r="H257">
        <v>0.32073931539714701</v>
      </c>
      <c r="I257">
        <v>8.7049002204865307</v>
      </c>
      <c r="J257">
        <v>7.6008210760221999</v>
      </c>
      <c r="K257">
        <v>0.16668294270833339</v>
      </c>
      <c r="L257">
        <v>9.0410038221785657E-2</v>
      </c>
      <c r="M257">
        <v>0.11935697005481155</v>
      </c>
      <c r="N257">
        <v>0.28070936290057114</v>
      </c>
      <c r="O257">
        <v>0.48213418986438256</v>
      </c>
      <c r="P257">
        <v>6.3466796874999995E-2</v>
      </c>
      <c r="Q257">
        <v>7.1346130957441387</v>
      </c>
      <c r="R257">
        <v>19.124348958333332</v>
      </c>
    </row>
    <row r="258" spans="1:18" x14ac:dyDescent="0.2">
      <c r="A258">
        <v>1.2152021213574431</v>
      </c>
      <c r="B258">
        <v>0.27263465526172759</v>
      </c>
      <c r="C258">
        <v>2.7465219610991549</v>
      </c>
      <c r="D258">
        <v>340000</v>
      </c>
      <c r="E258">
        <v>2003</v>
      </c>
      <c r="F258">
        <v>0.4342041213694629</v>
      </c>
      <c r="G258">
        <v>0.44645460400774095</v>
      </c>
      <c r="H258">
        <v>0.31556763283511008</v>
      </c>
      <c r="I258">
        <v>8.8214417782415921</v>
      </c>
      <c r="J258">
        <v>7.6778574910808839</v>
      </c>
      <c r="K258">
        <v>0.16555249067012823</v>
      </c>
      <c r="L258">
        <v>0.11428192166712707</v>
      </c>
      <c r="M258">
        <v>0.11779640045777745</v>
      </c>
      <c r="N258">
        <v>0.32933281024752942</v>
      </c>
      <c r="O258">
        <v>0.49650249821556036</v>
      </c>
      <c r="P258">
        <v>7.2276488723024501E-2</v>
      </c>
      <c r="Q258">
        <v>7.779013121042893</v>
      </c>
      <c r="R258">
        <v>19.292552328411489</v>
      </c>
    </row>
    <row r="259" spans="1:18" x14ac:dyDescent="0.2">
      <c r="A259">
        <v>1.4227005436591591</v>
      </c>
      <c r="B259">
        <v>0.22584872828800989</v>
      </c>
      <c r="C259">
        <v>3.045164095415946</v>
      </c>
      <c r="D259">
        <v>340000</v>
      </c>
      <c r="E259">
        <v>2004</v>
      </c>
      <c r="F259">
        <v>0.4725433526011561</v>
      </c>
      <c r="G259">
        <v>0.44788597827609122</v>
      </c>
      <c r="H259">
        <v>0.31319391076210429</v>
      </c>
      <c r="I259">
        <v>8.9241811394149231</v>
      </c>
      <c r="J259">
        <v>7.7888005893472103</v>
      </c>
      <c r="K259">
        <v>0.16535003211303792</v>
      </c>
      <c r="L259">
        <v>0.11637200616090092</v>
      </c>
      <c r="M259">
        <v>0.11727703777646069</v>
      </c>
      <c r="N259">
        <v>0.37730643853136603</v>
      </c>
      <c r="O259">
        <v>0.51236973590292645</v>
      </c>
      <c r="P259">
        <v>8.284200385356455E-2</v>
      </c>
      <c r="Q259">
        <v>7.6142922739409196</v>
      </c>
      <c r="R259">
        <v>19.540783558124598</v>
      </c>
    </row>
    <row r="260" spans="1:18" x14ac:dyDescent="0.2">
      <c r="A260">
        <v>1.5466795650870646</v>
      </c>
      <c r="B260">
        <v>0.22312371948301049</v>
      </c>
      <c r="C260">
        <v>3.4924866157570973</v>
      </c>
      <c r="D260">
        <v>340000</v>
      </c>
      <c r="E260">
        <v>2005</v>
      </c>
      <c r="F260">
        <v>0.57450135537222491</v>
      </c>
      <c r="G260">
        <v>0.44153845097534045</v>
      </c>
      <c r="H260">
        <v>0.31115536172948099</v>
      </c>
      <c r="I260">
        <v>9.0443660677765756</v>
      </c>
      <c r="J260">
        <v>7.9669142600629854</v>
      </c>
      <c r="K260">
        <v>0.3550748436705996</v>
      </c>
      <c r="L260">
        <v>0.13161604108565236</v>
      </c>
      <c r="M260">
        <v>0.1256311037113384</v>
      </c>
      <c r="N260">
        <v>0.44488589374278736</v>
      </c>
      <c r="O260">
        <v>0.51967880085653106</v>
      </c>
      <c r="P260">
        <v>9.5122784142063266E-2</v>
      </c>
      <c r="Q260">
        <v>7.2049026769958147</v>
      </c>
      <c r="R260">
        <v>20.685970304358268</v>
      </c>
    </row>
    <row r="261" spans="1:18" x14ac:dyDescent="0.2">
      <c r="A261">
        <v>1.7375862068965517</v>
      </c>
      <c r="B261">
        <v>0.22290184427701604</v>
      </c>
      <c r="C261">
        <v>4.0262160623872445</v>
      </c>
      <c r="D261">
        <v>340000</v>
      </c>
      <c r="E261">
        <v>2006</v>
      </c>
      <c r="F261">
        <v>0.76579378068739767</v>
      </c>
      <c r="G261">
        <v>0.42575241851565565</v>
      </c>
      <c r="H261">
        <v>0.32003230939286875</v>
      </c>
      <c r="I261">
        <v>9.1871792111147528</v>
      </c>
      <c r="J261">
        <v>8.1081538309311707</v>
      </c>
      <c r="K261">
        <v>0.371</v>
      </c>
      <c r="L261">
        <v>0.15017095363882646</v>
      </c>
      <c r="M261">
        <v>0.14464431696334482</v>
      </c>
      <c r="N261">
        <v>0.54359882836357032</v>
      </c>
      <c r="O261">
        <v>1.0536117059243397</v>
      </c>
      <c r="P261">
        <v>0.10837643207855974</v>
      </c>
      <c r="Q261">
        <v>7.4817494804458722</v>
      </c>
      <c r="R261">
        <v>21.816693944353517</v>
      </c>
    </row>
    <row r="262" spans="1:18" x14ac:dyDescent="0.2">
      <c r="A262">
        <v>2.0800445259298059</v>
      </c>
      <c r="B262">
        <v>0.20589918556349232</v>
      </c>
      <c r="C262">
        <v>4.8532562963575447</v>
      </c>
      <c r="D262">
        <v>340000</v>
      </c>
      <c r="E262">
        <v>2007</v>
      </c>
      <c r="F262">
        <v>0.99215429879045436</v>
      </c>
      <c r="G262">
        <v>0.40554442075715452</v>
      </c>
      <c r="H262">
        <v>0.33061285875840168</v>
      </c>
      <c r="I262">
        <v>9.3478022799947311</v>
      </c>
      <c r="J262">
        <v>8.27611434311995</v>
      </c>
      <c r="K262">
        <v>0.38700065380843413</v>
      </c>
      <c r="L262">
        <v>0.15254980129218135</v>
      </c>
      <c r="M262">
        <v>0.15662242290920858</v>
      </c>
      <c r="N262">
        <v>0.64061695298560362</v>
      </c>
      <c r="O262">
        <v>1.0590435403283369</v>
      </c>
      <c r="P262">
        <v>0.12571101667211507</v>
      </c>
      <c r="Q262">
        <v>7.394660231364437</v>
      </c>
      <c r="R262">
        <v>22.81791435109513</v>
      </c>
    </row>
    <row r="263" spans="1:18" x14ac:dyDescent="0.2">
      <c r="A263">
        <v>2.4304596527068436</v>
      </c>
      <c r="B263">
        <v>0.18846759736079319</v>
      </c>
      <c r="C263">
        <v>5.6629226768600081</v>
      </c>
      <c r="D263">
        <v>340000</v>
      </c>
      <c r="E263">
        <v>2008</v>
      </c>
      <c r="F263">
        <v>1.6966585167074164</v>
      </c>
      <c r="G263">
        <v>0.4184234257094116</v>
      </c>
      <c r="H263">
        <v>0.34894421512594065</v>
      </c>
      <c r="I263">
        <v>9.4719620531045923</v>
      </c>
      <c r="J263">
        <v>8.5098968742632284</v>
      </c>
      <c r="K263">
        <v>0.404999185004075</v>
      </c>
      <c r="L263">
        <v>0.14728257594792007</v>
      </c>
      <c r="M263">
        <v>0.1730595376184112</v>
      </c>
      <c r="N263">
        <v>0.70888689260408</v>
      </c>
      <c r="O263">
        <v>1.0622912205567452</v>
      </c>
      <c r="P263">
        <v>0.13999674001629991</v>
      </c>
      <c r="Q263">
        <v>7.5710342682760903</v>
      </c>
      <c r="R263">
        <v>26.030969845150775</v>
      </c>
    </row>
    <row r="264" spans="1:18" x14ac:dyDescent="0.2">
      <c r="A264">
        <v>2.7243430290872617</v>
      </c>
      <c r="B264">
        <v>0.19351819379158242</v>
      </c>
      <c r="C264">
        <v>6.1016792570681559</v>
      </c>
      <c r="D264">
        <v>340000</v>
      </c>
      <c r="E264">
        <v>2009</v>
      </c>
      <c r="F264">
        <v>2.6726472027401731</v>
      </c>
      <c r="G264">
        <v>0.39927928576571386</v>
      </c>
      <c r="H264">
        <v>0.37419966003374316</v>
      </c>
      <c r="I264">
        <v>9.5529182170915572</v>
      </c>
      <c r="J264">
        <v>8.6576569503908711</v>
      </c>
      <c r="K264">
        <v>0.42099983689447074</v>
      </c>
      <c r="L264">
        <v>9.8571284479616522E-2</v>
      </c>
      <c r="M264">
        <v>0.19714540142921833</v>
      </c>
      <c r="N264">
        <v>0.82751880405129286</v>
      </c>
      <c r="O264">
        <v>1.0648394004282655</v>
      </c>
      <c r="P264">
        <v>0.15532702658620126</v>
      </c>
      <c r="Q264">
        <v>7.7433513001243854</v>
      </c>
      <c r="R264">
        <v>28.461914858913715</v>
      </c>
    </row>
    <row r="265" spans="1:18" x14ac:dyDescent="0.2">
      <c r="A265">
        <v>3.2715506172839506</v>
      </c>
      <c r="B265">
        <v>0.21430397856362973</v>
      </c>
      <c r="C265">
        <v>7.1425161385324554</v>
      </c>
      <c r="D265">
        <v>340000</v>
      </c>
      <c r="E265">
        <v>2010</v>
      </c>
      <c r="F265">
        <v>7.9117499425018174</v>
      </c>
      <c r="G265">
        <v>0.38661884108191114</v>
      </c>
      <c r="H265">
        <v>0.36356363029802935</v>
      </c>
      <c r="I265">
        <v>9.6670162043964165</v>
      </c>
      <c r="J265">
        <v>8.860357812432456</v>
      </c>
      <c r="K265">
        <v>0.4300545099559992</v>
      </c>
      <c r="L265">
        <v>0.12401609064754283</v>
      </c>
      <c r="M265">
        <v>0.19529482753675909</v>
      </c>
      <c r="N265">
        <v>0.87117959694425107</v>
      </c>
      <c r="O265">
        <v>1.0662526766595288</v>
      </c>
      <c r="P265">
        <v>0.18095727339420586</v>
      </c>
      <c r="Q265">
        <v>8.0359839764904759</v>
      </c>
      <c r="R265">
        <v>31.561046282259841</v>
      </c>
    </row>
    <row r="266" spans="1:18" x14ac:dyDescent="0.2">
      <c r="A266">
        <v>3.9517872309446971</v>
      </c>
      <c r="B266">
        <v>0.23074299978338286</v>
      </c>
      <c r="C266">
        <v>8.2997344931650332</v>
      </c>
      <c r="D266">
        <v>340000</v>
      </c>
      <c r="E266">
        <v>2011</v>
      </c>
      <c r="F266">
        <v>8.1306095110515741</v>
      </c>
      <c r="G266">
        <v>0.40256302115636411</v>
      </c>
      <c r="H266">
        <v>0.35766419079093498</v>
      </c>
      <c r="I266">
        <v>9.8312463752975372</v>
      </c>
      <c r="J266">
        <v>9.0236838332463805</v>
      </c>
      <c r="K266">
        <v>0.44836905559276624</v>
      </c>
      <c r="L266">
        <v>0.12417632881512468</v>
      </c>
      <c r="M266">
        <v>0.20282506760856053</v>
      </c>
      <c r="N266">
        <v>0.76486033090736705</v>
      </c>
      <c r="O266">
        <v>1.0673447537473233</v>
      </c>
      <c r="P266">
        <v>0.20448593436034831</v>
      </c>
      <c r="Q266">
        <v>8.3286166528565655</v>
      </c>
      <c r="R266">
        <v>34.192900200937707</v>
      </c>
    </row>
    <row r="267" spans="1:18" x14ac:dyDescent="0.2">
      <c r="A267">
        <v>4.3600052296282206</v>
      </c>
      <c r="B267">
        <v>0.20925690246330703</v>
      </c>
      <c r="C267">
        <v>8.9577939022654753</v>
      </c>
      <c r="D267">
        <v>340000</v>
      </c>
      <c r="E267">
        <v>2012</v>
      </c>
      <c r="F267">
        <v>12.527266644362664</v>
      </c>
      <c r="G267">
        <v>0.38875220148493861</v>
      </c>
      <c r="H267">
        <v>0.38575609101558639</v>
      </c>
      <c r="I267">
        <v>9.9534299098189258</v>
      </c>
      <c r="J267">
        <v>9.1691133035097554</v>
      </c>
      <c r="K267">
        <v>0.46410505185680828</v>
      </c>
      <c r="L267">
        <v>0.13520233367517789</v>
      </c>
      <c r="M267">
        <v>0.21595678038041249</v>
      </c>
      <c r="N267">
        <v>0.84102661862305894</v>
      </c>
      <c r="O267">
        <v>1.1788508208422557</v>
      </c>
      <c r="P267">
        <v>0.2276848444295751</v>
      </c>
      <c r="Q267">
        <v>8.5967114837420446</v>
      </c>
      <c r="R267">
        <v>37.186349949815991</v>
      </c>
    </row>
    <row r="268" spans="1:18" x14ac:dyDescent="0.2">
      <c r="A268">
        <v>4.8139666502958445</v>
      </c>
      <c r="B268">
        <v>0.18728326894686062</v>
      </c>
      <c r="C268">
        <v>9.6286977363394985</v>
      </c>
      <c r="D268">
        <v>340000</v>
      </c>
      <c r="E268">
        <v>2013</v>
      </c>
      <c r="F268">
        <v>15.59001336005344</v>
      </c>
      <c r="G268">
        <v>0.1117061033968251</v>
      </c>
      <c r="H268">
        <v>0.43385287991450117</v>
      </c>
      <c r="I268">
        <v>10.034033242382771</v>
      </c>
      <c r="J268">
        <v>9.2988898496061321</v>
      </c>
      <c r="K268">
        <v>0.47495991983967933</v>
      </c>
      <c r="L268">
        <v>0.13695468858921767</v>
      </c>
      <c r="M268">
        <v>0.21131357595496317</v>
      </c>
      <c r="N268">
        <v>0.90467656980845357</v>
      </c>
      <c r="O268">
        <v>1.2402783725910065</v>
      </c>
      <c r="P268">
        <v>0.25518871075484301</v>
      </c>
      <c r="Q268">
        <v>8.5986967265093703</v>
      </c>
      <c r="R268">
        <v>39.412157648630597</v>
      </c>
    </row>
    <row r="269" spans="1:18" x14ac:dyDescent="0.2">
      <c r="A269">
        <v>5.2237647877522617</v>
      </c>
      <c r="B269">
        <v>0.16989331169609725</v>
      </c>
      <c r="C269">
        <v>10.241643608574279</v>
      </c>
      <c r="D269">
        <v>340000</v>
      </c>
      <c r="E269">
        <v>2014</v>
      </c>
      <c r="F269">
        <v>16.534934133733532</v>
      </c>
      <c r="G269">
        <v>0.34053138629302859</v>
      </c>
      <c r="H269">
        <v>0.46215085691112057</v>
      </c>
      <c r="I269">
        <v>10.120150952951926</v>
      </c>
      <c r="J269">
        <v>9.4931372571707957</v>
      </c>
      <c r="K269">
        <v>0.48421710855427713</v>
      </c>
      <c r="L269">
        <v>0.13414343404093756</v>
      </c>
      <c r="M269">
        <v>0.20711233522723488</v>
      </c>
      <c r="N269">
        <v>0.97139955105874198</v>
      </c>
      <c r="O269">
        <v>1.2446324054246967</v>
      </c>
      <c r="P269">
        <v>0.26432883108220778</v>
      </c>
      <c r="Q269">
        <v>8.8000690160893758</v>
      </c>
      <c r="R269">
        <v>42.021010505252626</v>
      </c>
    </row>
    <row r="270" spans="1:18" x14ac:dyDescent="0.2">
      <c r="A270">
        <v>5.4883996223025724</v>
      </c>
      <c r="B270">
        <v>0.15173848867369133</v>
      </c>
      <c r="C270">
        <v>10.749692775302272</v>
      </c>
      <c r="D270">
        <v>340000</v>
      </c>
      <c r="E270">
        <v>2015</v>
      </c>
      <c r="F270">
        <v>21.245882548660788</v>
      </c>
      <c r="G270">
        <v>0.34393378925635015</v>
      </c>
      <c r="H270">
        <v>0.46000278569895181</v>
      </c>
      <c r="I270">
        <v>10.201210050792305</v>
      </c>
      <c r="J270">
        <v>9.6036989973142788</v>
      </c>
      <c r="K270">
        <v>0.49408085177175182</v>
      </c>
      <c r="L270">
        <v>0.12504411577974739</v>
      </c>
      <c r="M270">
        <v>0.21983846372693253</v>
      </c>
      <c r="N270">
        <v>1.0232799382993205</v>
      </c>
      <c r="O270">
        <v>1.334332619557459</v>
      </c>
      <c r="P270">
        <v>0.27279820329396104</v>
      </c>
      <c r="Q270">
        <v>8.8635166714550397</v>
      </c>
      <c r="R270">
        <v>44.485110630510725</v>
      </c>
    </row>
    <row r="271" spans="1:18" x14ac:dyDescent="0.2">
      <c r="A271">
        <v>6.0316626925898751</v>
      </c>
      <c r="B271">
        <v>0.14881968935785198</v>
      </c>
      <c r="C271">
        <v>11.603845309564658</v>
      </c>
      <c r="D271">
        <v>340000</v>
      </c>
      <c r="E271">
        <v>2016</v>
      </c>
      <c r="F271">
        <v>28.601359191115531</v>
      </c>
      <c r="G271">
        <v>0.33133427755497091</v>
      </c>
      <c r="H271">
        <v>0.47756156991620868</v>
      </c>
      <c r="I271">
        <v>10.280415316536715</v>
      </c>
      <c r="J271">
        <v>9.715701065311606</v>
      </c>
      <c r="K271">
        <v>0.50692855958892757</v>
      </c>
      <c r="L271">
        <v>0.11213581826624903</v>
      </c>
      <c r="M271">
        <v>0.20993663452145189</v>
      </c>
      <c r="N271">
        <v>1.0275842319929147</v>
      </c>
      <c r="O271">
        <v>1.4103354746609564</v>
      </c>
      <c r="P271">
        <v>0.29752693518978951</v>
      </c>
      <c r="Q271">
        <v>8.6392503580100861</v>
      </c>
      <c r="R271">
        <v>46.693187468920939</v>
      </c>
    </row>
    <row r="272" spans="1:18" x14ac:dyDescent="0.2">
      <c r="A272">
        <v>6.7786427282487045</v>
      </c>
      <c r="B272">
        <v>0.15127053031352128</v>
      </c>
      <c r="C272">
        <v>13.038597271684544</v>
      </c>
      <c r="D272">
        <v>340000</v>
      </c>
      <c r="E272">
        <v>2017</v>
      </c>
      <c r="F272">
        <v>29.036156513125309</v>
      </c>
      <c r="G272">
        <v>0.32629605222374047</v>
      </c>
      <c r="H272">
        <v>0.47873043635523693</v>
      </c>
      <c r="I272">
        <v>10.362187535610472</v>
      </c>
      <c r="J272">
        <v>9.8243785896248319</v>
      </c>
      <c r="K272">
        <v>0.51969621925045406</v>
      </c>
      <c r="L272">
        <v>0.12290757193025255</v>
      </c>
      <c r="M272">
        <v>0.20904990595163397</v>
      </c>
      <c r="N272">
        <v>0.98648215642019088</v>
      </c>
      <c r="O272">
        <v>1.4510014846538186</v>
      </c>
      <c r="P272">
        <v>0.3172329536073964</v>
      </c>
      <c r="Q272">
        <v>8.6766839596777601</v>
      </c>
      <c r="R272">
        <v>50.470529965329376</v>
      </c>
    </row>
    <row r="273" spans="1:18" x14ac:dyDescent="0.2">
      <c r="A273">
        <v>7.7556632385469646</v>
      </c>
      <c r="B273">
        <v>0.16089876565340439</v>
      </c>
      <c r="C273">
        <v>14.463054352597247</v>
      </c>
      <c r="D273">
        <v>340000</v>
      </c>
      <c r="E273">
        <v>2018</v>
      </c>
      <c r="F273">
        <v>34.138907175773532</v>
      </c>
      <c r="G273">
        <v>0.31748049734862055</v>
      </c>
      <c r="H273">
        <v>0.49394732560739607</v>
      </c>
      <c r="I273">
        <v>10.445610660334845</v>
      </c>
      <c r="J273">
        <v>9.8992075042740115</v>
      </c>
      <c r="K273">
        <v>0.5284726793943384</v>
      </c>
      <c r="L273">
        <v>0.12226650616399265</v>
      </c>
      <c r="M273">
        <v>0.19323647617779116</v>
      </c>
      <c r="N273">
        <v>0.9623241117923631</v>
      </c>
      <c r="O273">
        <v>1.4905513847251965</v>
      </c>
      <c r="P273">
        <v>0.35139400921658986</v>
      </c>
      <c r="Q273">
        <v>8.9428308554461253</v>
      </c>
      <c r="R273">
        <v>53.999341672152731</v>
      </c>
    </row>
    <row r="274" spans="1:18" x14ac:dyDescent="0.2">
      <c r="A274">
        <v>8.4045369525547446</v>
      </c>
      <c r="B274">
        <v>0.15601800582595921</v>
      </c>
      <c r="C274">
        <v>15.329596522867355</v>
      </c>
      <c r="D274">
        <v>340000</v>
      </c>
      <c r="E274">
        <v>2019</v>
      </c>
      <c r="F274">
        <v>27.39182534471438</v>
      </c>
      <c r="G274">
        <v>0.31770481230940723</v>
      </c>
      <c r="H274">
        <v>0.48358195224912998</v>
      </c>
      <c r="I274">
        <v>10.533163375670034</v>
      </c>
      <c r="J274">
        <v>10.286045086666505</v>
      </c>
      <c r="K274">
        <v>0.53823046618516091</v>
      </c>
      <c r="L274">
        <v>0.12868227294955231</v>
      </c>
      <c r="M274">
        <v>0.20062761005485341</v>
      </c>
      <c r="N274">
        <v>0.9700138194021577</v>
      </c>
      <c r="O274">
        <v>1.5581340328336903</v>
      </c>
      <c r="P274">
        <v>0.37765594221930399</v>
      </c>
      <c r="Q274">
        <v>8.9097437464530493</v>
      </c>
      <c r="R274">
        <v>57.025607353906771</v>
      </c>
    </row>
    <row r="275" spans="1:18" x14ac:dyDescent="0.2">
      <c r="A275">
        <v>11.736512488436633</v>
      </c>
      <c r="B275">
        <v>9.3607450378322674E-2</v>
      </c>
      <c r="C275">
        <v>15.449303073990368</v>
      </c>
      <c r="D275">
        <v>340000</v>
      </c>
      <c r="E275">
        <v>2020</v>
      </c>
      <c r="F275">
        <v>33.137748248907407</v>
      </c>
      <c r="G275">
        <v>0.27998503785463952</v>
      </c>
      <c r="H275">
        <v>0.48803810130630337</v>
      </c>
      <c r="I275">
        <v>10.582588545662668</v>
      </c>
      <c r="J275">
        <v>10.310026153222768</v>
      </c>
      <c r="K275">
        <v>0.58340540823881692</v>
      </c>
      <c r="L275">
        <v>0.14262938852210541</v>
      </c>
      <c r="M275">
        <v>0.19635558337018158</v>
      </c>
      <c r="N275">
        <v>0.98691320552597217</v>
      </c>
      <c r="O275">
        <v>1.6879567951463239</v>
      </c>
      <c r="P275">
        <v>0.39772243298671855</v>
      </c>
      <c r="Q275">
        <v>9.1082314459001257</v>
      </c>
      <c r="R275">
        <v>66.800332855018056</v>
      </c>
    </row>
    <row r="276" spans="1:18" x14ac:dyDescent="0.2">
      <c r="A276">
        <v>13.239564541213063</v>
      </c>
      <c r="B276">
        <v>9.1827620918191161E-2</v>
      </c>
      <c r="C276">
        <v>17.647470274665089</v>
      </c>
      <c r="D276">
        <v>340000</v>
      </c>
      <c r="E276">
        <v>2021</v>
      </c>
      <c r="F276">
        <v>32.13266808441027</v>
      </c>
      <c r="G276">
        <v>0.30877546515372378</v>
      </c>
      <c r="H276">
        <v>0.46879807854233657</v>
      </c>
      <c r="I276">
        <v>10.669157699792034</v>
      </c>
      <c r="J276">
        <v>10.466633276404893</v>
      </c>
      <c r="K276">
        <v>0.59398004253230818</v>
      </c>
      <c r="L276">
        <v>0.16217720109385131</v>
      </c>
      <c r="M276">
        <v>0.17833935233477113</v>
      </c>
      <c r="N276">
        <v>0.96544517785273376</v>
      </c>
      <c r="O276">
        <v>1.6945814561027837</v>
      </c>
      <c r="P276">
        <v>0.44413544904302305</v>
      </c>
      <c r="Q276">
        <v>9.306719145347202</v>
      </c>
      <c r="R276">
        <v>67.233764109275327</v>
      </c>
    </row>
    <row r="277" spans="1:18" x14ac:dyDescent="0.2">
      <c r="A277">
        <v>14.182934508816121</v>
      </c>
      <c r="B277">
        <v>9.9113856541425613E-2</v>
      </c>
      <c r="C277">
        <v>19.119434386671404</v>
      </c>
      <c r="D277">
        <v>340000</v>
      </c>
      <c r="E277">
        <v>2022</v>
      </c>
      <c r="F277">
        <v>36.080137098090418</v>
      </c>
      <c r="G277">
        <v>0.3221489883642415</v>
      </c>
      <c r="H277">
        <v>0.46571132429160977</v>
      </c>
      <c r="I277">
        <v>10.717373175011678</v>
      </c>
      <c r="J277">
        <v>10.466544074334754</v>
      </c>
      <c r="K277">
        <v>0.60159947772156031</v>
      </c>
      <c r="L277">
        <v>0.16886550094350095</v>
      </c>
      <c r="M277">
        <v>0.18603139083139084</v>
      </c>
      <c r="N277">
        <v>0.99440248910928031</v>
      </c>
      <c r="O277">
        <v>1.9601912108731463</v>
      </c>
      <c r="P277">
        <v>0.48849355312551002</v>
      </c>
      <c r="Q277">
        <v>9.3707232715065611</v>
      </c>
      <c r="R277">
        <v>72.46613350742615</v>
      </c>
    </row>
    <row r="278" spans="1:18" x14ac:dyDescent="0.2">
      <c r="A278">
        <v>2.0984057971014494</v>
      </c>
      <c r="B278">
        <v>0.21166921386999357</v>
      </c>
      <c r="C278">
        <v>2.0959559486931685</v>
      </c>
      <c r="D278">
        <v>350000</v>
      </c>
      <c r="E278">
        <v>2000</v>
      </c>
      <c r="F278">
        <v>1.2349734147850748</v>
      </c>
      <c r="G278">
        <v>0.45852048163430631</v>
      </c>
      <c r="H278">
        <v>0.31348649923102301</v>
      </c>
      <c r="I278">
        <v>8.9135852637353601</v>
      </c>
      <c r="J278">
        <v>8.3005421159063779</v>
      </c>
      <c r="K278">
        <v>0.41990562468656428</v>
      </c>
      <c r="L278">
        <v>0.46664786684163279</v>
      </c>
      <c r="M278">
        <v>8.6115142885983417E-2</v>
      </c>
      <c r="N278">
        <v>0.29544114287535794</v>
      </c>
      <c r="O278">
        <v>0.42070016474464572</v>
      </c>
      <c r="P278">
        <v>0.1177521196320008</v>
      </c>
      <c r="Q278">
        <v>7.4919904603954199</v>
      </c>
      <c r="R278">
        <v>26.423914669231827</v>
      </c>
    </row>
    <row r="279" spans="1:18" x14ac:dyDescent="0.2">
      <c r="A279">
        <v>2.256426592797784</v>
      </c>
      <c r="B279">
        <v>0.21470140085132181</v>
      </c>
      <c r="C279">
        <v>2.3340028132416535</v>
      </c>
      <c r="D279">
        <v>350000</v>
      </c>
      <c r="E279">
        <v>2001</v>
      </c>
      <c r="F279">
        <v>1.442801664838131</v>
      </c>
      <c r="G279">
        <v>0.4509496159977836</v>
      </c>
      <c r="H279">
        <v>0.32799930430309848</v>
      </c>
      <c r="I279">
        <v>9.0255854569660769</v>
      </c>
      <c r="J279">
        <v>8.3784378880110637</v>
      </c>
      <c r="K279">
        <v>0.42763933151060263</v>
      </c>
      <c r="L279">
        <v>0.45988567474864039</v>
      </c>
      <c r="M279">
        <v>9.1627607203800782E-2</v>
      </c>
      <c r="N279">
        <v>0.28798261659525887</v>
      </c>
      <c r="O279">
        <v>0.44107907742998348</v>
      </c>
      <c r="P279">
        <v>0.12747215111250429</v>
      </c>
      <c r="Q279">
        <v>7.5388833988072097</v>
      </c>
      <c r="R279">
        <v>26.063888453523269</v>
      </c>
    </row>
    <row r="280" spans="1:18" x14ac:dyDescent="0.2">
      <c r="A280">
        <v>2.428016304347826</v>
      </c>
      <c r="B280">
        <v>0.21191917265459004</v>
      </c>
      <c r="C280">
        <v>2.6092449439699434</v>
      </c>
      <c r="D280">
        <v>350000</v>
      </c>
      <c r="E280">
        <v>2002</v>
      </c>
      <c r="F280">
        <v>1.8762783980575541</v>
      </c>
      <c r="G280">
        <v>0.44122198540614921</v>
      </c>
      <c r="H280">
        <v>0.32967047384923176</v>
      </c>
      <c r="I280">
        <v>9.1258015720106549</v>
      </c>
      <c r="J280">
        <v>8.473253114814737</v>
      </c>
      <c r="K280">
        <v>0.4565639537058081</v>
      </c>
      <c r="L280">
        <v>0.52611617439088543</v>
      </c>
      <c r="M280">
        <v>8.8987968797215475E-2</v>
      </c>
      <c r="N280">
        <v>0.28048482949267495</v>
      </c>
      <c r="O280">
        <v>0.44608731466227347</v>
      </c>
      <c r="P280">
        <v>0.14293029691918652</v>
      </c>
      <c r="Q280">
        <v>7.5756171879858218</v>
      </c>
      <c r="R280">
        <v>21.144811753638489</v>
      </c>
    </row>
    <row r="281" spans="1:18" x14ac:dyDescent="0.2">
      <c r="A281">
        <v>2.6908449946178687</v>
      </c>
      <c r="B281">
        <v>0.20065822093051713</v>
      </c>
      <c r="C281">
        <v>2.9611448375168692</v>
      </c>
      <c r="D281">
        <v>350000</v>
      </c>
      <c r="E281">
        <v>2003</v>
      </c>
      <c r="F281">
        <v>2.0662596588215809</v>
      </c>
      <c r="G281">
        <v>0.42962004654598607</v>
      </c>
      <c r="H281">
        <v>0.34564900028143997</v>
      </c>
      <c r="I281">
        <v>9.2102943709181506</v>
      </c>
      <c r="J281">
        <v>8.5111268210154911</v>
      </c>
      <c r="K281">
        <v>0.46373194592773231</v>
      </c>
      <c r="L281">
        <v>0.58482677941591221</v>
      </c>
      <c r="M281">
        <v>9.0467618344704265E-2</v>
      </c>
      <c r="N281">
        <v>0.29929854248048338</v>
      </c>
      <c r="O281">
        <v>0.45202635914332784</v>
      </c>
      <c r="P281">
        <v>0.16714829896230132</v>
      </c>
      <c r="Q281">
        <v>7.7034084917656553</v>
      </c>
      <c r="R281">
        <v>22.358779890233528</v>
      </c>
    </row>
    <row r="282" spans="1:18" x14ac:dyDescent="0.2">
      <c r="A282">
        <v>3.0286744432661719</v>
      </c>
      <c r="B282">
        <v>0.18054995502728199</v>
      </c>
      <c r="C282">
        <v>3.3467142611561913</v>
      </c>
      <c r="D282">
        <v>350000</v>
      </c>
      <c r="E282">
        <v>2004</v>
      </c>
      <c r="F282">
        <v>2.1246210081890569</v>
      </c>
      <c r="G282">
        <v>0.42974727080734215</v>
      </c>
      <c r="H282">
        <v>0.34638893117677766</v>
      </c>
      <c r="I282">
        <v>9.3214675285533453</v>
      </c>
      <c r="J282">
        <v>8.6403536870198376</v>
      </c>
      <c r="K282">
        <v>0.47635374458077129</v>
      </c>
      <c r="L282">
        <v>0.68866609220879249</v>
      </c>
      <c r="M282">
        <v>9.0453687623422652E-2</v>
      </c>
      <c r="N282">
        <v>0.33138891612162297</v>
      </c>
      <c r="O282">
        <v>0.46299835255354199</v>
      </c>
      <c r="P282">
        <v>0.18825196225666602</v>
      </c>
      <c r="Q282">
        <v>7.6255970032776643</v>
      </c>
      <c r="R282">
        <v>22.753676574764103</v>
      </c>
    </row>
    <row r="283" spans="1:18" x14ac:dyDescent="0.2">
      <c r="A283">
        <v>3.3361778471138845</v>
      </c>
      <c r="B283">
        <v>0.16474127510387115</v>
      </c>
      <c r="C283">
        <v>3.7743078562267129</v>
      </c>
      <c r="D283">
        <v>350000</v>
      </c>
      <c r="E283">
        <v>2005</v>
      </c>
      <c r="F283">
        <v>2.6592455163883733</v>
      </c>
      <c r="G283">
        <v>0.42299856548025316</v>
      </c>
      <c r="H283">
        <v>0.34714203333970139</v>
      </c>
      <c r="I283">
        <v>9.4190855626035841</v>
      </c>
      <c r="J283">
        <v>8.7939369261222105</v>
      </c>
      <c r="K283">
        <v>0.49429358520267613</v>
      </c>
      <c r="L283">
        <v>0.69475832721203579</v>
      </c>
      <c r="M283">
        <v>9.2443156931604376E-2</v>
      </c>
      <c r="N283">
        <v>0.36111522616425606</v>
      </c>
      <c r="O283">
        <v>0.4801153212520593</v>
      </c>
      <c r="P283">
        <v>0.21268060943385619</v>
      </c>
      <c r="Q283">
        <v>7.6628045225123458</v>
      </c>
      <c r="R283">
        <v>22.938100860178778</v>
      </c>
    </row>
    <row r="284" spans="1:18" x14ac:dyDescent="0.2">
      <c r="A284">
        <v>3.8143871297242082</v>
      </c>
      <c r="B284">
        <v>0.15503651287296216</v>
      </c>
      <c r="C284">
        <v>4.2971248080877125</v>
      </c>
      <c r="D284">
        <v>350000</v>
      </c>
      <c r="E284">
        <v>2006</v>
      </c>
      <c r="F284">
        <v>2.887694865700289</v>
      </c>
      <c r="G284">
        <v>0.40869729407400945</v>
      </c>
      <c r="H284">
        <v>0.35944794605354108</v>
      </c>
      <c r="I284">
        <v>9.5290326201018196</v>
      </c>
      <c r="J284">
        <v>8.9285332706908935</v>
      </c>
      <c r="K284">
        <v>0.50397821744612947</v>
      </c>
      <c r="L284">
        <v>0.66881620223068139</v>
      </c>
      <c r="M284">
        <v>9.7568517132463117E-2</v>
      </c>
      <c r="N284">
        <v>0.39924953505155608</v>
      </c>
      <c r="O284">
        <v>0.7130148270181218</v>
      </c>
      <c r="P284">
        <v>0.24182875252474531</v>
      </c>
      <c r="Q284">
        <v>7.8303838646714379</v>
      </c>
      <c r="R284">
        <v>23.573588653431976</v>
      </c>
    </row>
    <row r="285" spans="1:18" x14ac:dyDescent="0.2">
      <c r="A285">
        <v>4.6651425712856431</v>
      </c>
      <c r="B285">
        <v>0.14097870295516474</v>
      </c>
      <c r="C285">
        <v>5.0936857458459102</v>
      </c>
      <c r="D285">
        <v>350000</v>
      </c>
      <c r="E285">
        <v>2007</v>
      </c>
      <c r="F285">
        <v>3.1401247078889369</v>
      </c>
      <c r="G285">
        <v>0.40814767748169922</v>
      </c>
      <c r="H285">
        <v>0.36361666809946602</v>
      </c>
      <c r="I285">
        <v>9.6489449192037924</v>
      </c>
      <c r="J285">
        <v>9.0855408019700796</v>
      </c>
      <c r="K285">
        <v>0.51379428735975896</v>
      </c>
      <c r="L285">
        <v>0.60703511951376954</v>
      </c>
      <c r="M285">
        <v>9.7649764841372472E-2</v>
      </c>
      <c r="N285">
        <v>0.45978201985498013</v>
      </c>
      <c r="O285">
        <v>0.71602965403624375</v>
      </c>
      <c r="P285">
        <v>0.27697389551561064</v>
      </c>
      <c r="Q285">
        <v>7.8520798723085452</v>
      </c>
      <c r="R285">
        <v>22.039848932894753</v>
      </c>
    </row>
    <row r="286" spans="1:18" x14ac:dyDescent="0.2">
      <c r="A286">
        <v>5.3771765863256267</v>
      </c>
      <c r="B286">
        <v>0.12820077087689205</v>
      </c>
      <c r="C286">
        <v>5.9235396390245185</v>
      </c>
      <c r="D286">
        <v>350000</v>
      </c>
      <c r="E286">
        <v>2008</v>
      </c>
      <c r="F286">
        <v>3.6223878464092163</v>
      </c>
      <c r="G286">
        <v>0.42190320374105783</v>
      </c>
      <c r="H286">
        <v>0.3547118115212331</v>
      </c>
      <c r="I286">
        <v>9.7959830735638906</v>
      </c>
      <c r="J286">
        <v>9.271098837802473</v>
      </c>
      <c r="K286">
        <v>0.5300596906638525</v>
      </c>
      <c r="L286">
        <v>0.53887813476902258</v>
      </c>
      <c r="M286">
        <v>0.10407397683821512</v>
      </c>
      <c r="N286">
        <v>0.47637919647267607</v>
      </c>
      <c r="O286">
        <v>0.72987644151565068</v>
      </c>
      <c r="P286">
        <v>0.29503182402796552</v>
      </c>
      <c r="Q286">
        <v>7.902656621728787</v>
      </c>
      <c r="R286">
        <v>24.34895403928811</v>
      </c>
    </row>
    <row r="287" spans="1:18" x14ac:dyDescent="0.2">
      <c r="A287">
        <v>6.00197680038666</v>
      </c>
      <c r="B287">
        <v>0.12753905150756767</v>
      </c>
      <c r="C287">
        <v>6.350691743528083</v>
      </c>
      <c r="D287">
        <v>350000</v>
      </c>
      <c r="E287">
        <v>2009</v>
      </c>
      <c r="F287">
        <v>4.7898458214671509</v>
      </c>
      <c r="G287">
        <v>0.41375392674976941</v>
      </c>
      <c r="H287">
        <v>0.36415013695396081</v>
      </c>
      <c r="I287">
        <v>9.882102003079444</v>
      </c>
      <c r="J287">
        <v>9.4111181921226414</v>
      </c>
      <c r="K287">
        <v>0.55072179122066189</v>
      </c>
      <c r="L287">
        <v>0.43814013503848015</v>
      </c>
      <c r="M287">
        <v>0.11369089771454385</v>
      </c>
      <c r="N287">
        <v>0.50178440484808862</v>
      </c>
      <c r="O287">
        <v>0.73726523887973638</v>
      </c>
      <c r="P287">
        <v>0.30959005750324614</v>
      </c>
      <c r="Q287">
        <v>8.4291517002920546</v>
      </c>
      <c r="R287">
        <v>28.424280118279924</v>
      </c>
    </row>
    <row r="288" spans="1:18" x14ac:dyDescent="0.2">
      <c r="A288">
        <v>7.0967407757805105</v>
      </c>
      <c r="B288">
        <v>0.12677242811583847</v>
      </c>
      <c r="C288">
        <v>7.4001452472792888</v>
      </c>
      <c r="D288">
        <v>350000</v>
      </c>
      <c r="E288">
        <v>2010</v>
      </c>
      <c r="F288">
        <v>5.9555916598971024</v>
      </c>
      <c r="G288">
        <v>0.41128655484844689</v>
      </c>
      <c r="H288">
        <v>0.36700337479024797</v>
      </c>
      <c r="I288">
        <v>9.9888075416019806</v>
      </c>
      <c r="J288">
        <v>9.5734981560924393</v>
      </c>
      <c r="K288">
        <v>0.57108042242079615</v>
      </c>
      <c r="L288">
        <v>0.4908568465446782</v>
      </c>
      <c r="M288">
        <v>0.11298713348632995</v>
      </c>
      <c r="N288">
        <v>0.54651686951050182</v>
      </c>
      <c r="O288">
        <v>0.74971169686985173</v>
      </c>
      <c r="P288">
        <v>0.35610343893853236</v>
      </c>
      <c r="Q288">
        <v>8.655332138442855</v>
      </c>
      <c r="R288">
        <v>30.598429461142704</v>
      </c>
    </row>
    <row r="289" spans="1:18" x14ac:dyDescent="0.2">
      <c r="A289">
        <v>8.2153599266391559</v>
      </c>
      <c r="B289">
        <v>0.10989994976537618</v>
      </c>
      <c r="C289">
        <v>8.5327152656107135</v>
      </c>
      <c r="D289">
        <v>350000</v>
      </c>
      <c r="E289">
        <v>2011</v>
      </c>
      <c r="F289">
        <v>8.5425475687103596</v>
      </c>
      <c r="G289">
        <v>0.41234166167425945</v>
      </c>
      <c r="H289">
        <v>0.3686468693415616</v>
      </c>
      <c r="I289">
        <v>10.122920227055989</v>
      </c>
      <c r="J289">
        <v>9.716318260208352</v>
      </c>
      <c r="K289">
        <v>0.58113107822410148</v>
      </c>
      <c r="L289">
        <v>0.51735583136585606</v>
      </c>
      <c r="M289">
        <v>0.12268204066370124</v>
      </c>
      <c r="N289">
        <v>0.55313408528996466</v>
      </c>
      <c r="O289">
        <v>0.76047775947281704</v>
      </c>
      <c r="P289">
        <v>0.40059725158562365</v>
      </c>
      <c r="Q289">
        <v>8.8815125765936571</v>
      </c>
      <c r="R289">
        <v>32.822410147991548</v>
      </c>
    </row>
    <row r="290" spans="1:18" x14ac:dyDescent="0.2">
      <c r="A290">
        <v>9.1692688465031793</v>
      </c>
      <c r="B290">
        <v>0.10069593455881137</v>
      </c>
      <c r="C290">
        <v>9.190892735270495</v>
      </c>
      <c r="D290">
        <v>350000</v>
      </c>
      <c r="E290">
        <v>2012</v>
      </c>
      <c r="F290">
        <v>11.135902108825826</v>
      </c>
      <c r="G290">
        <v>0.41241870673523273</v>
      </c>
      <c r="H290">
        <v>0.36704925825398399</v>
      </c>
      <c r="I290">
        <v>10.241930702773326</v>
      </c>
      <c r="J290">
        <v>9.8465111396835709</v>
      </c>
      <c r="K290">
        <v>0.59307472012496742</v>
      </c>
      <c r="L290">
        <v>0.48752985776145791</v>
      </c>
      <c r="M290">
        <v>0.12914352279486677</v>
      </c>
      <c r="N290">
        <v>0.61612111597748076</v>
      </c>
      <c r="O290">
        <v>0.77974464579901148</v>
      </c>
      <c r="P290">
        <v>0.41122103618849259</v>
      </c>
      <c r="Q290">
        <v>8.6193702257094458</v>
      </c>
      <c r="R290">
        <v>36.266597240302005</v>
      </c>
    </row>
    <row r="291" spans="1:18" x14ac:dyDescent="0.2">
      <c r="A291">
        <v>10.182733031674209</v>
      </c>
      <c r="B291">
        <v>9.0084654936992192E-2</v>
      </c>
      <c r="C291">
        <v>9.8825166681875416</v>
      </c>
      <c r="D291">
        <v>350000</v>
      </c>
      <c r="E291">
        <v>2013</v>
      </c>
      <c r="F291">
        <v>13.822651222651222</v>
      </c>
      <c r="G291">
        <v>0.12539226071374737</v>
      </c>
      <c r="H291">
        <v>0.4155625987947103</v>
      </c>
      <c r="I291">
        <v>10.246151296442193</v>
      </c>
      <c r="J291">
        <v>9.9664982299911706</v>
      </c>
      <c r="K291">
        <v>0.60797940797940797</v>
      </c>
      <c r="L291">
        <v>0.46598189645553834</v>
      </c>
      <c r="M291">
        <v>0.1363678643289323</v>
      </c>
      <c r="N291">
        <v>0.68110336724754528</v>
      </c>
      <c r="O291">
        <v>0.81989291598023062</v>
      </c>
      <c r="P291">
        <v>0.43776833976833979</v>
      </c>
      <c r="Q291">
        <v>8.7055791599916414</v>
      </c>
      <c r="R291">
        <v>40.180180180180173</v>
      </c>
    </row>
    <row r="292" spans="1:18" x14ac:dyDescent="0.2">
      <c r="A292">
        <v>11.240229833258224</v>
      </c>
      <c r="B292">
        <v>9.0710170288138561E-2</v>
      </c>
      <c r="C292">
        <v>10.529006309084632</v>
      </c>
      <c r="D292">
        <v>350000</v>
      </c>
      <c r="E292">
        <v>2014</v>
      </c>
      <c r="F292">
        <v>14.721166032953105</v>
      </c>
      <c r="G292">
        <v>0.34850407843147913</v>
      </c>
      <c r="H292">
        <v>0.47008932657155056</v>
      </c>
      <c r="I292">
        <v>10.332746983714552</v>
      </c>
      <c r="J292">
        <v>10.072918662618044</v>
      </c>
      <c r="K292">
        <v>0.62002534854245883</v>
      </c>
      <c r="L292">
        <v>0.4369247964161756</v>
      </c>
      <c r="M292">
        <v>0.1325751471309318</v>
      </c>
      <c r="N292">
        <v>0.72880329098587249</v>
      </c>
      <c r="O292">
        <v>0.83352553542009877</v>
      </c>
      <c r="P292">
        <v>0.47041571609632443</v>
      </c>
      <c r="Q292">
        <v>8.8550744765806737</v>
      </c>
      <c r="R292">
        <v>41.774397972116603</v>
      </c>
    </row>
    <row r="293" spans="1:18" x14ac:dyDescent="0.2">
      <c r="A293">
        <v>11.893330376940133</v>
      </c>
      <c r="B293">
        <v>8.6649850550988561E-2</v>
      </c>
      <c r="C293">
        <v>11.065530323649202</v>
      </c>
      <c r="D293">
        <v>350000</v>
      </c>
      <c r="E293">
        <v>2015</v>
      </c>
      <c r="F293">
        <v>20.869979919678716</v>
      </c>
      <c r="G293">
        <v>0.34533910599209833</v>
      </c>
      <c r="H293">
        <v>0.47637875462985357</v>
      </c>
      <c r="I293">
        <v>10.412571861092403</v>
      </c>
      <c r="J293">
        <v>10.179991036369845</v>
      </c>
      <c r="K293">
        <v>0.63227911646586343</v>
      </c>
      <c r="L293">
        <v>0.39211825914481507</v>
      </c>
      <c r="M293">
        <v>0.14920434639623617</v>
      </c>
      <c r="N293">
        <v>0.79425077909846065</v>
      </c>
      <c r="O293">
        <v>0.86149093904448104</v>
      </c>
      <c r="P293">
        <v>0.46482429718875501</v>
      </c>
      <c r="Q293">
        <v>8.9408938811467387</v>
      </c>
      <c r="R293">
        <v>43.423694779116467</v>
      </c>
    </row>
    <row r="294" spans="1:18" x14ac:dyDescent="0.2">
      <c r="A294">
        <v>13.171454626334519</v>
      </c>
      <c r="B294">
        <v>7.4678001025313079E-2</v>
      </c>
      <c r="C294">
        <v>11.885193875362692</v>
      </c>
      <c r="D294">
        <v>350000</v>
      </c>
      <c r="E294">
        <v>2016</v>
      </c>
      <c r="F294">
        <v>32.464143426294818</v>
      </c>
      <c r="G294">
        <v>0.34596864622207874</v>
      </c>
      <c r="H294">
        <v>0.48737112794667364</v>
      </c>
      <c r="I294">
        <v>10.491670250118062</v>
      </c>
      <c r="J294">
        <v>10.277460965672169</v>
      </c>
      <c r="K294">
        <v>0.6439243027888446</v>
      </c>
      <c r="L294">
        <v>0.35180906955554364</v>
      </c>
      <c r="M294">
        <v>0.14439318825117536</v>
      </c>
      <c r="N294">
        <v>0.78479561409996745</v>
      </c>
      <c r="O294">
        <v>0.87938220757825369</v>
      </c>
      <c r="P294">
        <v>0.49018426294820716</v>
      </c>
      <c r="Q294">
        <v>8.7915656157369977</v>
      </c>
      <c r="R294">
        <v>43.525896414342633</v>
      </c>
    </row>
    <row r="295" spans="1:18" x14ac:dyDescent="0.2">
      <c r="A295">
        <v>15.135259391771021</v>
      </c>
      <c r="B295">
        <v>7.2996108856962977E-2</v>
      </c>
      <c r="C295">
        <v>13.377253870473393</v>
      </c>
      <c r="D295">
        <v>350000</v>
      </c>
      <c r="E295">
        <v>2017</v>
      </c>
      <c r="F295">
        <v>31.507749077490775</v>
      </c>
      <c r="G295">
        <v>0.34298243529421607</v>
      </c>
      <c r="H295">
        <v>0.4905156435482026</v>
      </c>
      <c r="I295">
        <v>10.571351796298648</v>
      </c>
      <c r="J295">
        <v>10.373875486771029</v>
      </c>
      <c r="K295">
        <v>0.65781057810578103</v>
      </c>
      <c r="L295">
        <v>0.34119676538452898</v>
      </c>
      <c r="M295">
        <v>0.13841057855166472</v>
      </c>
      <c r="N295">
        <v>0.78056656966814453</v>
      </c>
      <c r="O295">
        <v>0.88971669686985166</v>
      </c>
      <c r="P295">
        <v>0.51973431734317344</v>
      </c>
      <c r="Q295">
        <v>9.1964511175567303</v>
      </c>
      <c r="R295">
        <v>44.870848708487081</v>
      </c>
    </row>
    <row r="296" spans="1:18" x14ac:dyDescent="0.2">
      <c r="A296">
        <v>17.411237623762375</v>
      </c>
      <c r="B296">
        <v>7.5953890563092208E-2</v>
      </c>
      <c r="C296">
        <v>14.857562392982775</v>
      </c>
      <c r="D296">
        <v>350000</v>
      </c>
      <c r="E296">
        <v>2018</v>
      </c>
      <c r="F296">
        <v>40.596978557504876</v>
      </c>
      <c r="G296">
        <v>0.3328193780865954</v>
      </c>
      <c r="H296">
        <v>0.49130230356543714</v>
      </c>
      <c r="I296">
        <v>10.648309067378701</v>
      </c>
      <c r="J296">
        <v>10.45985384490962</v>
      </c>
      <c r="K296">
        <v>0.66983430799220278</v>
      </c>
      <c r="L296">
        <v>0.32055323965325483</v>
      </c>
      <c r="M296">
        <v>0.12491526391932128</v>
      </c>
      <c r="N296">
        <v>0.76132972227398998</v>
      </c>
      <c r="O296">
        <v>0.89704510708401974</v>
      </c>
      <c r="P296">
        <v>0.56379629629629635</v>
      </c>
      <c r="Q296">
        <v>9.040033641715727</v>
      </c>
      <c r="R296">
        <v>46.905458089668613</v>
      </c>
    </row>
    <row r="297" spans="1:18" x14ac:dyDescent="0.2">
      <c r="A297">
        <v>19.152298642533939</v>
      </c>
      <c r="B297">
        <v>6.9906257056958854E-2</v>
      </c>
      <c r="C297">
        <v>15.725220527845801</v>
      </c>
      <c r="D297">
        <v>350000</v>
      </c>
      <c r="E297">
        <v>2019</v>
      </c>
      <c r="F297">
        <v>37.01547014744984</v>
      </c>
      <c r="G297">
        <v>0.32440579678328135</v>
      </c>
      <c r="H297">
        <v>0.49695445071037825</v>
      </c>
      <c r="I297">
        <v>10.728111579084343</v>
      </c>
      <c r="J297">
        <v>10.729362080058269</v>
      </c>
      <c r="K297">
        <v>0.67875271936185644</v>
      </c>
      <c r="L297">
        <v>0.31473775466231857</v>
      </c>
      <c r="M297">
        <v>0.11997030943676526</v>
      </c>
      <c r="N297">
        <v>0.73693513607006511</v>
      </c>
      <c r="O297">
        <v>0.90432584019769369</v>
      </c>
      <c r="P297">
        <v>0.58069615663524299</v>
      </c>
      <c r="Q297">
        <v>8.8440408865783837</v>
      </c>
      <c r="R297">
        <v>48.875997099347352</v>
      </c>
    </row>
    <row r="298" spans="1:18" x14ac:dyDescent="0.2">
      <c r="A298">
        <v>19.768155031731641</v>
      </c>
      <c r="B298">
        <v>5.8623091729629664E-2</v>
      </c>
      <c r="C298">
        <v>15.830950585350955</v>
      </c>
      <c r="D298">
        <v>350000</v>
      </c>
      <c r="E298">
        <v>2020</v>
      </c>
      <c r="F298">
        <v>42.020790880079979</v>
      </c>
      <c r="G298">
        <v>0.31862388450890355</v>
      </c>
      <c r="H298">
        <v>0.51182116897318242</v>
      </c>
      <c r="I298">
        <v>10.761307079825759</v>
      </c>
      <c r="J298">
        <v>10.709061822707266</v>
      </c>
      <c r="K298">
        <v>0.68753364220077662</v>
      </c>
      <c r="L298">
        <v>0.32200545058405289</v>
      </c>
      <c r="M298">
        <v>0.11961186510443479</v>
      </c>
      <c r="N298">
        <v>0.71241020890889006</v>
      </c>
      <c r="O298">
        <v>0.90706923393739702</v>
      </c>
      <c r="P298">
        <v>0.5966684609173748</v>
      </c>
      <c r="Q298">
        <v>9.1888669022675202</v>
      </c>
      <c r="R298">
        <v>52.09735091699028</v>
      </c>
    </row>
    <row r="299" spans="1:18" x14ac:dyDescent="0.2">
      <c r="A299">
        <v>22.560787437414657</v>
      </c>
      <c r="B299">
        <v>5.7874492674725025E-2</v>
      </c>
      <c r="C299">
        <v>18.138957522967456</v>
      </c>
      <c r="D299">
        <v>350000</v>
      </c>
      <c r="E299">
        <v>2021</v>
      </c>
      <c r="F299">
        <v>38.381418676856939</v>
      </c>
      <c r="G299">
        <v>0.2945714634723971</v>
      </c>
      <c r="H299">
        <v>0.51525363827859416</v>
      </c>
      <c r="I299">
        <v>10.842332025879902</v>
      </c>
      <c r="J299">
        <v>10.792571739759916</v>
      </c>
      <c r="K299">
        <v>0.6970002388344877</v>
      </c>
      <c r="L299">
        <v>0.37128041774561421</v>
      </c>
      <c r="M299">
        <v>0.10500568029931777</v>
      </c>
      <c r="N299">
        <v>0.66439037988011163</v>
      </c>
      <c r="O299">
        <v>0.91458532125205927</v>
      </c>
      <c r="P299">
        <v>0.6775734416049678</v>
      </c>
      <c r="Q299">
        <v>9.5336929179566567</v>
      </c>
      <c r="R299">
        <v>53.451158347265348</v>
      </c>
    </row>
    <row r="300" spans="1:18" x14ac:dyDescent="0.2">
      <c r="A300">
        <v>24.429553817847285</v>
      </c>
      <c r="B300">
        <v>5.9451352077900227E-2</v>
      </c>
      <c r="C300">
        <v>19.622455689512975</v>
      </c>
      <c r="D300">
        <v>350000</v>
      </c>
      <c r="E300">
        <v>2022</v>
      </c>
      <c r="F300">
        <v>38.928366762177653</v>
      </c>
      <c r="G300">
        <v>0.3259042146791844</v>
      </c>
      <c r="H300">
        <v>0.50867141326887078</v>
      </c>
      <c r="I300">
        <v>10.893346911143409</v>
      </c>
      <c r="J300">
        <v>10.825023420552254</v>
      </c>
      <c r="K300">
        <v>0.70128939828080228</v>
      </c>
      <c r="L300">
        <v>0.37662973610356654</v>
      </c>
      <c r="M300">
        <v>0.10715935556210383</v>
      </c>
      <c r="N300">
        <v>0.66656274302800433</v>
      </c>
      <c r="O300">
        <v>0.67632337327741165</v>
      </c>
      <c r="P300">
        <v>0.69245463228271253</v>
      </c>
      <c r="Q300">
        <v>9.5455650965404288</v>
      </c>
      <c r="R300">
        <v>55.491881566380137</v>
      </c>
    </row>
    <row r="301" spans="1:18" x14ac:dyDescent="0.2">
      <c r="A301">
        <v>0.9719394439322625</v>
      </c>
      <c r="B301">
        <v>0.10700784782450215</v>
      </c>
      <c r="C301">
        <v>1.9049638072542909</v>
      </c>
      <c r="D301">
        <v>360000</v>
      </c>
      <c r="E301">
        <v>2000</v>
      </c>
      <c r="F301">
        <v>0.37527114967462039</v>
      </c>
      <c r="G301">
        <v>0.46597939318904258</v>
      </c>
      <c r="H301">
        <v>0.30696229735285258</v>
      </c>
      <c r="I301">
        <v>8.5402180726520207</v>
      </c>
      <c r="J301">
        <v>7.4377737004231443</v>
      </c>
      <c r="K301">
        <v>0.27697999517956134</v>
      </c>
      <c r="L301">
        <v>6.711964893887884E-2</v>
      </c>
      <c r="M301">
        <v>0.11156484795838388</v>
      </c>
      <c r="N301">
        <v>0.25764451566844898</v>
      </c>
      <c r="O301">
        <v>0.22251647693229479</v>
      </c>
      <c r="P301">
        <v>5.0168715353097131E-2</v>
      </c>
      <c r="Q301">
        <v>7.2618857196039004</v>
      </c>
      <c r="R301">
        <v>21.908893709327547</v>
      </c>
    </row>
    <row r="302" spans="1:18" x14ac:dyDescent="0.2">
      <c r="A302">
        <v>1.0588281097917069</v>
      </c>
      <c r="B302">
        <v>0.11488927404805069</v>
      </c>
      <c r="C302">
        <v>2.1247441733478047</v>
      </c>
      <c r="D302">
        <v>360000</v>
      </c>
      <c r="E302">
        <v>2001</v>
      </c>
      <c r="F302">
        <v>0.42474916387959866</v>
      </c>
      <c r="G302">
        <v>0.44055769682893636</v>
      </c>
      <c r="H302">
        <v>0.31454233962248257</v>
      </c>
      <c r="I302">
        <v>8.61695888520563</v>
      </c>
      <c r="J302">
        <v>7.5084906077746627</v>
      </c>
      <c r="K302">
        <v>0.30413760152890584</v>
      </c>
      <c r="L302">
        <v>5.8241976669363156E-2</v>
      </c>
      <c r="M302">
        <v>0.13040263274010885</v>
      </c>
      <c r="N302">
        <v>0.2904103544638918</v>
      </c>
      <c r="O302">
        <v>0.36137807070101852</v>
      </c>
      <c r="P302">
        <v>5.3100812231247012E-2</v>
      </c>
      <c r="Q302">
        <v>7.5074108131944097</v>
      </c>
      <c r="R302">
        <v>21.548017200191111</v>
      </c>
    </row>
    <row r="303" spans="1:18" x14ac:dyDescent="0.2">
      <c r="A303">
        <v>1.1501361118933635</v>
      </c>
      <c r="B303">
        <v>0.12838308270880283</v>
      </c>
      <c r="C303">
        <v>2.396565955705368</v>
      </c>
      <c r="D303">
        <v>360000</v>
      </c>
      <c r="E303">
        <v>2002</v>
      </c>
      <c r="F303">
        <v>0.48247276172430126</v>
      </c>
      <c r="G303">
        <v>0.43249344826497427</v>
      </c>
      <c r="H303">
        <v>0.31409039617112133</v>
      </c>
      <c r="I303">
        <v>8.7582033795588057</v>
      </c>
      <c r="J303">
        <v>7.5869495768096904</v>
      </c>
      <c r="K303">
        <v>0.32193036475603981</v>
      </c>
      <c r="L303">
        <v>5.7234207951095302E-2</v>
      </c>
      <c r="M303">
        <v>0.13931323659038228</v>
      </c>
      <c r="N303">
        <v>0.36280238973588846</v>
      </c>
      <c r="O303">
        <v>0.36366686638705809</v>
      </c>
      <c r="P303">
        <v>5.8401231643770722E-2</v>
      </c>
      <c r="Q303">
        <v>7.5701064080106679</v>
      </c>
      <c r="R303">
        <v>21.151113216485076</v>
      </c>
    </row>
    <row r="304" spans="1:18" x14ac:dyDescent="0.2">
      <c r="A304">
        <v>1.2972511760907666</v>
      </c>
      <c r="B304">
        <v>0.12368889483307885</v>
      </c>
      <c r="C304">
        <v>2.7818974177506277</v>
      </c>
      <c r="D304">
        <v>360000</v>
      </c>
      <c r="E304">
        <v>2003</v>
      </c>
      <c r="F304">
        <v>0.57216737188528444</v>
      </c>
      <c r="G304">
        <v>0.43474755647804497</v>
      </c>
      <c r="H304">
        <v>0.32996194376249866</v>
      </c>
      <c r="I304">
        <v>8.8445886441024797</v>
      </c>
      <c r="J304">
        <v>7.6825712719698354</v>
      </c>
      <c r="K304">
        <v>0.34016455101081333</v>
      </c>
      <c r="L304">
        <v>7.4393830198741434E-2</v>
      </c>
      <c r="M304">
        <v>0.13584744195968287</v>
      </c>
      <c r="N304">
        <v>0.46333416290397134</v>
      </c>
      <c r="O304">
        <v>0.36688436189334928</v>
      </c>
      <c r="P304">
        <v>7.0411377527033372E-2</v>
      </c>
      <c r="Q304">
        <v>8.3641199979239111</v>
      </c>
      <c r="R304">
        <v>19.37000470145745</v>
      </c>
    </row>
    <row r="305" spans="1:18" x14ac:dyDescent="0.2">
      <c r="A305">
        <v>1.5348057813911473</v>
      </c>
      <c r="B305">
        <v>0.11842387763383244</v>
      </c>
      <c r="C305">
        <v>3.1468422264413851</v>
      </c>
      <c r="D305">
        <v>360000</v>
      </c>
      <c r="E305">
        <v>2004</v>
      </c>
      <c r="F305">
        <v>0.62675070028011204</v>
      </c>
      <c r="G305">
        <v>0.46030731274440878</v>
      </c>
      <c r="H305">
        <v>0.29450670622879055</v>
      </c>
      <c r="I305">
        <v>8.9365375357742334</v>
      </c>
      <c r="J305">
        <v>7.8136445773379073</v>
      </c>
      <c r="K305">
        <v>0.35586601307189547</v>
      </c>
      <c r="L305">
        <v>8.5931737539654968E-2</v>
      </c>
      <c r="M305">
        <v>0.13362324385090316</v>
      </c>
      <c r="N305">
        <v>0.50417002642684361</v>
      </c>
      <c r="O305">
        <v>0.37064110245656079</v>
      </c>
      <c r="P305">
        <v>9.0849673202614376E-2</v>
      </c>
      <c r="Q305">
        <v>8.061156595191683</v>
      </c>
      <c r="R305">
        <v>19.561157796451919</v>
      </c>
    </row>
    <row r="306" spans="1:18" x14ac:dyDescent="0.2">
      <c r="A306">
        <v>1.7311152106118506</v>
      </c>
      <c r="B306">
        <v>0.13118284439069713</v>
      </c>
      <c r="C306">
        <v>3.5907934965583568</v>
      </c>
      <c r="D306">
        <v>360000</v>
      </c>
      <c r="E306">
        <v>2005</v>
      </c>
      <c r="F306">
        <v>0.65294439650773328</v>
      </c>
      <c r="G306">
        <v>0.43239593704676155</v>
      </c>
      <c r="H306">
        <v>0.32212565440889696</v>
      </c>
      <c r="I306">
        <v>9.0686477670709529</v>
      </c>
      <c r="J306">
        <v>7.9611569644658973</v>
      </c>
      <c r="K306">
        <v>0.37099999072192685</v>
      </c>
      <c r="L306">
        <v>8.4481324282520934E-2</v>
      </c>
      <c r="M306">
        <v>0.143090481905395</v>
      </c>
      <c r="N306">
        <v>0.55226297374169997</v>
      </c>
      <c r="O306">
        <v>0.37327741162372674</v>
      </c>
      <c r="P306">
        <v>9.0920477635204736E-2</v>
      </c>
      <c r="Q306">
        <v>7.6256662075573391</v>
      </c>
      <c r="R306">
        <v>19.669515035117506</v>
      </c>
    </row>
    <row r="307" spans="1:18" x14ac:dyDescent="0.2">
      <c r="A307">
        <v>2.0235233294558617</v>
      </c>
      <c r="B307">
        <v>0.15573316431718975</v>
      </c>
      <c r="C307">
        <v>4.1512985064677821</v>
      </c>
      <c r="D307">
        <v>360000</v>
      </c>
      <c r="E307">
        <v>2006</v>
      </c>
      <c r="F307">
        <v>0.73079165639194954</v>
      </c>
      <c r="G307">
        <v>0.42363770550538826</v>
      </c>
      <c r="H307">
        <v>0.32528306618707942</v>
      </c>
      <c r="I307">
        <v>9.1721243539476873</v>
      </c>
      <c r="J307">
        <v>8.0989519428794985</v>
      </c>
      <c r="K307">
        <v>0.38680104076162736</v>
      </c>
      <c r="L307">
        <v>0.10514437247359903</v>
      </c>
      <c r="M307">
        <v>0.14827884942939873</v>
      </c>
      <c r="N307">
        <v>0.5713622892181911</v>
      </c>
      <c r="O307">
        <v>0.76834032354703408</v>
      </c>
      <c r="P307">
        <v>0.10283167363042821</v>
      </c>
      <c r="Q307">
        <v>7.7928238506301879</v>
      </c>
      <c r="R307">
        <v>20.303609248858642</v>
      </c>
    </row>
    <row r="308" spans="1:18" x14ac:dyDescent="0.2">
      <c r="A308">
        <v>2.4382258609047942</v>
      </c>
      <c r="B308">
        <v>0.16660517716881149</v>
      </c>
      <c r="C308">
        <v>4.947252953498456</v>
      </c>
      <c r="D308">
        <v>360000</v>
      </c>
      <c r="E308">
        <v>2007</v>
      </c>
      <c r="F308">
        <v>0.81219482603510207</v>
      </c>
      <c r="G308">
        <v>0.43355248666848062</v>
      </c>
      <c r="H308">
        <v>0.31636266353782611</v>
      </c>
      <c r="I308">
        <v>9.3545376809456524</v>
      </c>
      <c r="J308">
        <v>8.2565786046196923</v>
      </c>
      <c r="K308">
        <v>0.39800064554380193</v>
      </c>
      <c r="L308">
        <v>0.1243534634745795</v>
      </c>
      <c r="M308">
        <v>0.15664896618330731</v>
      </c>
      <c r="N308">
        <v>0.57150568919382028</v>
      </c>
      <c r="O308">
        <v>0.78199520671060507</v>
      </c>
      <c r="P308">
        <v>0.11699680204010154</v>
      </c>
      <c r="Q308">
        <v>8.3131877155526368</v>
      </c>
      <c r="R308">
        <v>21.724151350262453</v>
      </c>
    </row>
    <row r="309" spans="1:18" x14ac:dyDescent="0.2">
      <c r="A309">
        <v>2.8838427947598251</v>
      </c>
      <c r="B309">
        <v>0.164284253834451</v>
      </c>
      <c r="C309">
        <v>5.7493973303417647</v>
      </c>
      <c r="D309">
        <v>360000</v>
      </c>
      <c r="E309">
        <v>2008</v>
      </c>
      <c r="F309">
        <v>0.8513442876298265</v>
      </c>
      <c r="G309">
        <v>0.43787760111353347</v>
      </c>
      <c r="H309">
        <v>0.33830006750928177</v>
      </c>
      <c r="I309">
        <v>9.4718973876290828</v>
      </c>
      <c r="J309">
        <v>8.4904530760630568</v>
      </c>
      <c r="K309">
        <v>0.41364968977977778</v>
      </c>
      <c r="L309">
        <v>0.13639337283046352</v>
      </c>
      <c r="M309">
        <v>0.17450794612211937</v>
      </c>
      <c r="N309">
        <v>0.68435195119840786</v>
      </c>
      <c r="O309">
        <v>0.80176752546434982</v>
      </c>
      <c r="P309">
        <v>0.12406081679961818</v>
      </c>
      <c r="Q309">
        <v>8.3170819490586929</v>
      </c>
      <c r="R309">
        <v>23.885820776800522</v>
      </c>
    </row>
    <row r="310" spans="1:18" x14ac:dyDescent="0.2">
      <c r="A310">
        <v>3.1203909700637986</v>
      </c>
      <c r="B310">
        <v>0.15867926060287216</v>
      </c>
      <c r="C310">
        <v>6.1346411680628341</v>
      </c>
      <c r="D310">
        <v>360000</v>
      </c>
      <c r="E310">
        <v>2009</v>
      </c>
      <c r="F310">
        <v>1.1786578101873579</v>
      </c>
      <c r="G310">
        <v>0.41368980572832104</v>
      </c>
      <c r="H310">
        <v>0.36662507549594453</v>
      </c>
      <c r="I310">
        <v>9.558751060836773</v>
      </c>
      <c r="J310">
        <v>8.6314845038028061</v>
      </c>
      <c r="K310">
        <v>0.43180074726544171</v>
      </c>
      <c r="L310">
        <v>0.11440640714916683</v>
      </c>
      <c r="M310">
        <v>0.20476779755648114</v>
      </c>
      <c r="N310">
        <v>0.87066312100424914</v>
      </c>
      <c r="O310">
        <v>0.82091671659676446</v>
      </c>
      <c r="P310">
        <v>0.13745442402801344</v>
      </c>
      <c r="Q310">
        <v>8.5743428795606107</v>
      </c>
      <c r="R310">
        <v>26.036966174506336</v>
      </c>
    </row>
    <row r="311" spans="1:18" x14ac:dyDescent="0.2">
      <c r="A311">
        <v>3.9292964824120604</v>
      </c>
      <c r="B311">
        <v>0.1849373756986549</v>
      </c>
      <c r="C311">
        <v>7.2438792251763751</v>
      </c>
      <c r="D311">
        <v>360000</v>
      </c>
      <c r="E311">
        <v>2010</v>
      </c>
      <c r="F311">
        <v>1.413412516107345</v>
      </c>
      <c r="G311">
        <v>0.41348354817175142</v>
      </c>
      <c r="H311">
        <v>0.36277491159586223</v>
      </c>
      <c r="I311">
        <v>9.6586050379366366</v>
      </c>
      <c r="J311">
        <v>8.7986079087871527</v>
      </c>
      <c r="K311">
        <v>0.44064093226511292</v>
      </c>
      <c r="L311">
        <v>0.15597199525692843</v>
      </c>
      <c r="M311">
        <v>0.20496967972410149</v>
      </c>
      <c r="N311">
        <v>0.93489524850903105</v>
      </c>
      <c r="O311">
        <v>0.84240263630916712</v>
      </c>
      <c r="P311">
        <v>0.15698582553644461</v>
      </c>
      <c r="Q311">
        <v>8.6764876913173801</v>
      </c>
      <c r="R311">
        <v>27.923132948624577</v>
      </c>
    </row>
    <row r="312" spans="1:18" x14ac:dyDescent="0.2">
      <c r="A312">
        <v>4.8715391084945336</v>
      </c>
      <c r="B312">
        <v>0.18219764168813476</v>
      </c>
      <c r="C312">
        <v>8.3981700996090076</v>
      </c>
      <c r="D312">
        <v>360000</v>
      </c>
      <c r="E312">
        <v>2011</v>
      </c>
      <c r="F312">
        <v>2.1620473848904784</v>
      </c>
      <c r="G312">
        <v>0.41332339453455463</v>
      </c>
      <c r="H312">
        <v>0.36474679142709671</v>
      </c>
      <c r="I312">
        <v>9.7808915782497348</v>
      </c>
      <c r="J312">
        <v>8.9605424252882955</v>
      </c>
      <c r="K312">
        <v>0.45750782297720161</v>
      </c>
      <c r="L312">
        <v>0.17545029921654068</v>
      </c>
      <c r="M312">
        <v>0.21879197411718396</v>
      </c>
      <c r="N312">
        <v>0.78446051282228346</v>
      </c>
      <c r="O312">
        <v>0.87856201318154581</v>
      </c>
      <c r="P312">
        <v>0.18665623603039785</v>
      </c>
      <c r="Q312">
        <v>8.7786325030741512</v>
      </c>
      <c r="R312">
        <v>30.308448815377737</v>
      </c>
    </row>
    <row r="313" spans="1:18" x14ac:dyDescent="0.2">
      <c r="A313">
        <v>5.4178045685279193</v>
      </c>
      <c r="B313">
        <v>0.16148166622188917</v>
      </c>
      <c r="C313">
        <v>8.9969861729976266</v>
      </c>
      <c r="D313">
        <v>360000</v>
      </c>
      <c r="E313">
        <v>2012</v>
      </c>
      <c r="F313">
        <v>2.7839106145251398</v>
      </c>
      <c r="G313">
        <v>0.40795241763515588</v>
      </c>
      <c r="H313">
        <v>0.37027036167927818</v>
      </c>
      <c r="I313">
        <v>9.907709627022669</v>
      </c>
      <c r="J313">
        <v>9.1049177563144621</v>
      </c>
      <c r="K313">
        <v>0.47384134078212292</v>
      </c>
      <c r="L313">
        <v>0.16468606116715817</v>
      </c>
      <c r="M313">
        <v>0.23573528091326382</v>
      </c>
      <c r="N313">
        <v>0.8412256933139387</v>
      </c>
      <c r="O313">
        <v>0.90230677052127017</v>
      </c>
      <c r="P313">
        <v>0.19389273743016758</v>
      </c>
      <c r="Q313">
        <v>8.9058169325724936</v>
      </c>
      <c r="R313">
        <v>36.581005586592177</v>
      </c>
    </row>
    <row r="314" spans="1:18" x14ac:dyDescent="0.2">
      <c r="A314">
        <v>6.0542633361557998</v>
      </c>
      <c r="B314">
        <v>0.15107803051651125</v>
      </c>
      <c r="C314">
        <v>9.6840508905769589</v>
      </c>
      <c r="D314">
        <v>360000</v>
      </c>
      <c r="E314">
        <v>2013</v>
      </c>
      <c r="F314">
        <v>3.784182305630027</v>
      </c>
      <c r="G314">
        <v>0.12253737052744432</v>
      </c>
      <c r="H314">
        <v>0.4058014655701348</v>
      </c>
      <c r="I314">
        <v>10.004222084812897</v>
      </c>
      <c r="J314">
        <v>9.2324603763867898</v>
      </c>
      <c r="K314">
        <v>0.49044906166219837</v>
      </c>
      <c r="L314">
        <v>0.15914443932400804</v>
      </c>
      <c r="M314">
        <v>0.24267552763358757</v>
      </c>
      <c r="N314">
        <v>0.89860838717301961</v>
      </c>
      <c r="O314">
        <v>0.91112642300778901</v>
      </c>
      <c r="P314">
        <v>0.21159740840035746</v>
      </c>
      <c r="Q314">
        <v>9.2699400779568322</v>
      </c>
      <c r="R314">
        <v>38.941018766756031</v>
      </c>
    </row>
    <row r="315" spans="1:18" x14ac:dyDescent="0.2">
      <c r="A315">
        <v>6.6728194207836458</v>
      </c>
      <c r="B315">
        <v>0.13604762974273868</v>
      </c>
      <c r="C315">
        <v>10.302563692755268</v>
      </c>
      <c r="D315">
        <v>360000</v>
      </c>
      <c r="E315">
        <v>2014</v>
      </c>
      <c r="F315">
        <v>5.7129464285714286</v>
      </c>
      <c r="G315">
        <v>0.34026927230033882</v>
      </c>
      <c r="H315">
        <v>0.45390873949650506</v>
      </c>
      <c r="I315">
        <v>10.098609747133503</v>
      </c>
      <c r="J315">
        <v>9.377032423393441</v>
      </c>
      <c r="K315">
        <v>0.5055312500000001</v>
      </c>
      <c r="L315">
        <v>0.1675329200318105</v>
      </c>
      <c r="M315">
        <v>0.24781437446785698</v>
      </c>
      <c r="N315">
        <v>0.96243726935149709</v>
      </c>
      <c r="O315">
        <v>0.93178550029958063</v>
      </c>
      <c r="P315">
        <v>0.22734821428571428</v>
      </c>
      <c r="Q315">
        <v>8.9140870475968814</v>
      </c>
      <c r="R315">
        <v>41.674107142857146</v>
      </c>
    </row>
    <row r="316" spans="1:18" x14ac:dyDescent="0.2">
      <c r="A316">
        <v>7.1774550898203593</v>
      </c>
      <c r="B316">
        <v>0.1126508431047685</v>
      </c>
      <c r="C316">
        <v>10.799001438471604</v>
      </c>
      <c r="D316">
        <v>360000</v>
      </c>
      <c r="E316">
        <v>2015</v>
      </c>
      <c r="F316">
        <v>8.235451505016723</v>
      </c>
      <c r="G316">
        <v>0.33626283934258755</v>
      </c>
      <c r="H316">
        <v>0.45713498344709913</v>
      </c>
      <c r="I316">
        <v>10.184904540265947</v>
      </c>
      <c r="J316">
        <v>9.4888669481117898</v>
      </c>
      <c r="K316">
        <v>0.52305016722408026</v>
      </c>
      <c r="L316">
        <v>0.15737049319410354</v>
      </c>
      <c r="M316">
        <v>0.26295089235433877</v>
      </c>
      <c r="N316">
        <v>1.0361862690238717</v>
      </c>
      <c r="O316">
        <v>0.93843618933493111</v>
      </c>
      <c r="P316">
        <v>0.24242140468227424</v>
      </c>
      <c r="Q316">
        <v>8.9203899680399363</v>
      </c>
      <c r="R316">
        <v>44.102564102564109</v>
      </c>
    </row>
    <row r="317" spans="1:18" x14ac:dyDescent="0.2">
      <c r="A317">
        <v>7.8853301886792453</v>
      </c>
      <c r="B317">
        <v>9.745757546638259E-2</v>
      </c>
      <c r="C317">
        <v>11.630407062775049</v>
      </c>
      <c r="D317">
        <v>360000</v>
      </c>
      <c r="E317">
        <v>2016</v>
      </c>
      <c r="F317">
        <v>13.455071174377224</v>
      </c>
      <c r="G317">
        <v>0.3313895057782727</v>
      </c>
      <c r="H317">
        <v>0.46848669625213013</v>
      </c>
      <c r="I317">
        <v>10.263720957635337</v>
      </c>
      <c r="J317">
        <v>9.5994506389914562</v>
      </c>
      <c r="K317">
        <v>0.53993549822064058</v>
      </c>
      <c r="L317">
        <v>0.14459003535132384</v>
      </c>
      <c r="M317">
        <v>0.25110136231217289</v>
      </c>
      <c r="N317">
        <v>1.0710016591810465</v>
      </c>
      <c r="O317">
        <v>0.97009586578789697</v>
      </c>
      <c r="P317">
        <v>0.26301156583629892</v>
      </c>
      <c r="Q317">
        <v>8.8026784200711994</v>
      </c>
      <c r="R317">
        <v>46.508007117437728</v>
      </c>
    </row>
    <row r="318" spans="1:18" x14ac:dyDescent="0.2">
      <c r="A318">
        <v>8.7228226154510136</v>
      </c>
      <c r="B318">
        <v>9.138287914076923E-2</v>
      </c>
      <c r="C318">
        <v>13.095054213333743</v>
      </c>
      <c r="D318">
        <v>360000</v>
      </c>
      <c r="E318">
        <v>2017</v>
      </c>
      <c r="F318">
        <v>15.648636665927732</v>
      </c>
      <c r="G318">
        <v>0.31971382032376355</v>
      </c>
      <c r="H318">
        <v>0.47641812031106817</v>
      </c>
      <c r="I318">
        <v>10.34811119237717</v>
      </c>
      <c r="J318">
        <v>9.7117804798577563</v>
      </c>
      <c r="K318">
        <v>0.55695189536688094</v>
      </c>
      <c r="L318">
        <v>0.14812290875028078</v>
      </c>
      <c r="M318">
        <v>0.2529079679260276</v>
      </c>
      <c r="N318">
        <v>1.0927504529760852</v>
      </c>
      <c r="O318">
        <v>0.97234945476333146</v>
      </c>
      <c r="P318">
        <v>0.28684992241188206</v>
      </c>
      <c r="Q318">
        <v>8.8125553113134831</v>
      </c>
      <c r="R318">
        <v>51.873198847262245</v>
      </c>
    </row>
    <row r="319" spans="1:18" x14ac:dyDescent="0.2">
      <c r="A319">
        <v>9.8982614379084968</v>
      </c>
      <c r="B319">
        <v>8.0946486655504218E-2</v>
      </c>
      <c r="C319">
        <v>14.498440119571043</v>
      </c>
      <c r="D319">
        <v>360000</v>
      </c>
      <c r="E319">
        <v>2018</v>
      </c>
      <c r="F319">
        <v>19.056281852426324</v>
      </c>
      <c r="G319">
        <v>0.3044869862084843</v>
      </c>
      <c r="H319">
        <v>0.50390967013329335</v>
      </c>
      <c r="I319">
        <v>10.428789881313531</v>
      </c>
      <c r="J319">
        <v>9.7270956440387923</v>
      </c>
      <c r="K319">
        <v>0.57335253711500112</v>
      </c>
      <c r="L319">
        <v>0.14037214271100623</v>
      </c>
      <c r="M319">
        <v>0.24948905883870368</v>
      </c>
      <c r="N319">
        <v>1.0801312186158878</v>
      </c>
      <c r="O319">
        <v>0.97028735769922092</v>
      </c>
      <c r="P319">
        <v>0.31658985153999558</v>
      </c>
      <c r="Q319">
        <v>8.9732769147757931</v>
      </c>
      <c r="R319">
        <v>55.284732993574117</v>
      </c>
    </row>
    <row r="320" spans="1:18" x14ac:dyDescent="0.2">
      <c r="A320">
        <v>10.828485513608429</v>
      </c>
      <c r="B320">
        <v>6.7816715340588807E-2</v>
      </c>
      <c r="C320">
        <v>15.374311407603361</v>
      </c>
      <c r="D320">
        <v>360000</v>
      </c>
      <c r="E320">
        <v>2019</v>
      </c>
      <c r="F320">
        <v>20.2555358724535</v>
      </c>
      <c r="G320">
        <v>0.29552345759565235</v>
      </c>
      <c r="H320">
        <v>0.5064334700649008</v>
      </c>
      <c r="I320">
        <v>10.506324283783227</v>
      </c>
      <c r="J320">
        <v>10.012085735371787</v>
      </c>
      <c r="K320">
        <v>0.59070416297608497</v>
      </c>
      <c r="L320">
        <v>0.14231930950886784</v>
      </c>
      <c r="M320">
        <v>0.25891787058894594</v>
      </c>
      <c r="N320">
        <v>1.0862238332167011</v>
      </c>
      <c r="O320">
        <v>1.2530324086279208</v>
      </c>
      <c r="P320">
        <v>0.34005757307351642</v>
      </c>
      <c r="Q320">
        <v>9.2587385566520037</v>
      </c>
      <c r="R320">
        <v>59.145261293179807</v>
      </c>
    </row>
    <row r="321" spans="1:18" x14ac:dyDescent="0.2">
      <c r="A321">
        <v>11.387787102473499</v>
      </c>
      <c r="B321">
        <v>5.3123198046885048E-2</v>
      </c>
      <c r="C321">
        <v>15.486572807874071</v>
      </c>
      <c r="D321">
        <v>360000</v>
      </c>
      <c r="E321">
        <v>2020</v>
      </c>
      <c r="F321">
        <v>24.281273163769928</v>
      </c>
      <c r="G321">
        <v>0.29051289616562981</v>
      </c>
      <c r="H321">
        <v>0.5012923935903778</v>
      </c>
      <c r="I321">
        <v>10.559862859087177</v>
      </c>
      <c r="J321">
        <v>10.041038222090107</v>
      </c>
      <c r="K321">
        <v>0.60437000077443059</v>
      </c>
      <c r="L321">
        <v>0.15524000566039417</v>
      </c>
      <c r="M321">
        <v>0.25886637744623658</v>
      </c>
      <c r="N321">
        <v>1.1244813739602777</v>
      </c>
      <c r="O321">
        <v>1.2620820611144399</v>
      </c>
      <c r="P321">
        <v>0.359999557468276</v>
      </c>
      <c r="Q321">
        <v>9.359238768599333</v>
      </c>
      <c r="R321">
        <v>63.23778335859452</v>
      </c>
    </row>
    <row r="322" spans="1:18" x14ac:dyDescent="0.2">
      <c r="A322">
        <v>13.304103479036574</v>
      </c>
      <c r="B322">
        <v>5.4934056537236854E-2</v>
      </c>
      <c r="C322">
        <v>17.798301063993264</v>
      </c>
      <c r="D322">
        <v>360000</v>
      </c>
      <c r="E322">
        <v>2021</v>
      </c>
      <c r="F322">
        <v>22.342497897020412</v>
      </c>
      <c r="G322">
        <v>0.27272925690789901</v>
      </c>
      <c r="H322">
        <v>0.48670647468216405</v>
      </c>
      <c r="I322">
        <v>10.637882237074338</v>
      </c>
      <c r="J322">
        <v>10.204388107203396</v>
      </c>
      <c r="K322">
        <v>0.61459910568025844</v>
      </c>
      <c r="L322">
        <v>0.16658772353307991</v>
      </c>
      <c r="M322">
        <v>0.2272669120753123</v>
      </c>
      <c r="N322">
        <v>1.0769277451165591</v>
      </c>
      <c r="O322">
        <v>1.2648362492510485</v>
      </c>
      <c r="P322">
        <v>0.41240536591844867</v>
      </c>
      <c r="Q322">
        <v>9.4597389805466623</v>
      </c>
      <c r="R322">
        <v>68.025855580643736</v>
      </c>
    </row>
    <row r="323" spans="1:18" x14ac:dyDescent="0.2">
      <c r="A323">
        <v>14.625946192430462</v>
      </c>
      <c r="B323">
        <v>5.3702066311421243E-2</v>
      </c>
      <c r="C323">
        <v>19.276267360551586</v>
      </c>
      <c r="D323">
        <v>360000</v>
      </c>
      <c r="E323">
        <v>2022</v>
      </c>
      <c r="F323">
        <v>20.277253874796269</v>
      </c>
      <c r="G323">
        <v>0.3126087021256832</v>
      </c>
      <c r="H323">
        <v>0.49697535853650399</v>
      </c>
      <c r="I323">
        <v>10.685023972896611</v>
      </c>
      <c r="J323">
        <v>10.253679467743291</v>
      </c>
      <c r="K323">
        <v>0.62070062146917604</v>
      </c>
      <c r="L323">
        <v>0.20840095714067475</v>
      </c>
      <c r="M323">
        <v>0.22725279425840303</v>
      </c>
      <c r="N323">
        <v>1.0876145541447135</v>
      </c>
      <c r="O323">
        <v>1.3344561114629512</v>
      </c>
      <c r="P323">
        <v>0.43794363049306761</v>
      </c>
      <c r="Q323">
        <v>9.5368271304667065</v>
      </c>
      <c r="R323">
        <v>69.45702056987885</v>
      </c>
    </row>
    <row r="324" spans="1:18" x14ac:dyDescent="0.2">
      <c r="A324">
        <v>1.5367590547088199</v>
      </c>
      <c r="B324">
        <v>0.31091085805945551</v>
      </c>
      <c r="C324">
        <v>2.1695790135097388</v>
      </c>
      <c r="D324">
        <v>370000</v>
      </c>
      <c r="E324">
        <v>2000</v>
      </c>
      <c r="F324">
        <v>1.1134696599244276</v>
      </c>
      <c r="G324">
        <v>0.37186264767583083</v>
      </c>
      <c r="H324">
        <v>0.32710095097737962</v>
      </c>
      <c r="I324">
        <v>8.7667776797691115</v>
      </c>
      <c r="J324">
        <v>7.9478222636233218</v>
      </c>
      <c r="K324">
        <v>0.21805956879306518</v>
      </c>
      <c r="L324">
        <v>0.24990786390047912</v>
      </c>
      <c r="M324">
        <v>7.4060516594467787E-2</v>
      </c>
      <c r="N324">
        <v>0.30576004522798822</v>
      </c>
      <c r="O324">
        <v>0.44766307789740339</v>
      </c>
      <c r="P324">
        <v>0.11121471438097355</v>
      </c>
      <c r="Q324">
        <v>7.8951864268312697</v>
      </c>
      <c r="R324">
        <v>23.871971549233166</v>
      </c>
    </row>
    <row r="325" spans="1:18" x14ac:dyDescent="0.2">
      <c r="A325">
        <v>1.671218398423834</v>
      </c>
      <c r="B325">
        <v>0.30329083286102743</v>
      </c>
      <c r="C325">
        <v>2.384655787127373</v>
      </c>
      <c r="D325">
        <v>370000</v>
      </c>
      <c r="E325">
        <v>2001</v>
      </c>
      <c r="F325">
        <v>1.2354828005751577</v>
      </c>
      <c r="G325">
        <v>0.36381431142208859</v>
      </c>
      <c r="H325">
        <v>0.34007151843955952</v>
      </c>
      <c r="I325">
        <v>8.8529651829230573</v>
      </c>
      <c r="J325">
        <v>8.050577247409942</v>
      </c>
      <c r="K325">
        <v>0.222088264572503</v>
      </c>
      <c r="L325">
        <v>0.26404148166307123</v>
      </c>
      <c r="M325">
        <v>8.3049782839111436E-2</v>
      </c>
      <c r="N325">
        <v>0.3072512565803826</v>
      </c>
      <c r="O325">
        <v>0.45046231792273594</v>
      </c>
      <c r="P325">
        <v>0.12216900785311359</v>
      </c>
      <c r="Q325">
        <v>7.9418079268757698</v>
      </c>
      <c r="R325">
        <v>24.123437672823801</v>
      </c>
    </row>
    <row r="326" spans="1:18" x14ac:dyDescent="0.2">
      <c r="A326">
        <v>1.8287031323726908</v>
      </c>
      <c r="B326">
        <v>0.30488105518496644</v>
      </c>
      <c r="C326">
        <v>2.6784468184749697</v>
      </c>
      <c r="D326">
        <v>370000</v>
      </c>
      <c r="E326">
        <v>2002</v>
      </c>
      <c r="F326">
        <v>1.4155472362915658</v>
      </c>
      <c r="G326">
        <v>0.36420402546697128</v>
      </c>
      <c r="H326">
        <v>0.33011596142891869</v>
      </c>
      <c r="I326">
        <v>8.91902905511005</v>
      </c>
      <c r="J326">
        <v>8.1615244419465736</v>
      </c>
      <c r="K326">
        <v>0.22504954855758638</v>
      </c>
      <c r="L326">
        <v>0.27874275142608762</v>
      </c>
      <c r="M326">
        <v>8.5411272939467195E-2</v>
      </c>
      <c r="N326">
        <v>0.34568581216531102</v>
      </c>
      <c r="O326">
        <v>0.46883470550981637</v>
      </c>
      <c r="P326">
        <v>0.1367253908830654</v>
      </c>
      <c r="Q326">
        <v>8.1804461081770601</v>
      </c>
      <c r="R326">
        <v>24.014534243558685</v>
      </c>
    </row>
    <row r="327" spans="1:18" x14ac:dyDescent="0.2">
      <c r="A327">
        <v>1.9677368706009746</v>
      </c>
      <c r="B327">
        <v>0.29542330042276888</v>
      </c>
      <c r="C327">
        <v>3.0413815691971386</v>
      </c>
      <c r="D327">
        <v>370000</v>
      </c>
      <c r="E327">
        <v>2003</v>
      </c>
      <c r="F327">
        <v>1.7308493150684932</v>
      </c>
      <c r="G327">
        <v>0.35880549341363366</v>
      </c>
      <c r="H327">
        <v>0.34680314166146547</v>
      </c>
      <c r="I327">
        <v>9.0133810032353914</v>
      </c>
      <c r="J327">
        <v>8.3696144761500122</v>
      </c>
      <c r="K327">
        <v>0.22801095890410963</v>
      </c>
      <c r="L327">
        <v>0.33885276119094987</v>
      </c>
      <c r="M327">
        <v>9.2691752810864309E-2</v>
      </c>
      <c r="N327">
        <v>0.48748306694438259</v>
      </c>
      <c r="O327">
        <v>0.48300189993666881</v>
      </c>
      <c r="P327">
        <v>0.15295561643835617</v>
      </c>
      <c r="Q327">
        <v>7.9739931284596297</v>
      </c>
      <c r="R327">
        <v>23.682191780821917</v>
      </c>
    </row>
    <row r="328" spans="1:18" x14ac:dyDescent="0.2">
      <c r="A328">
        <v>2.366974957313603</v>
      </c>
      <c r="B328">
        <v>0.28736283702128396</v>
      </c>
      <c r="C328">
        <v>3.4594493391383581</v>
      </c>
      <c r="D328">
        <v>370000</v>
      </c>
      <c r="E328">
        <v>2004</v>
      </c>
      <c r="F328">
        <v>2.0030501089324617</v>
      </c>
      <c r="G328">
        <v>0.36530758443478328</v>
      </c>
      <c r="H328">
        <v>0.35281664224918441</v>
      </c>
      <c r="I328">
        <v>9.1259789353366276</v>
      </c>
      <c r="J328">
        <v>8.4937050922150181</v>
      </c>
      <c r="K328">
        <v>0.23284313725490197</v>
      </c>
      <c r="L328">
        <v>0.37725650270332006</v>
      </c>
      <c r="M328">
        <v>8.9372140834741001E-2</v>
      </c>
      <c r="N328">
        <v>0.52378855552416281</v>
      </c>
      <c r="O328">
        <v>0.49250158328055732</v>
      </c>
      <c r="P328">
        <v>0.1845</v>
      </c>
      <c r="Q328">
        <v>8.0581019935428895</v>
      </c>
      <c r="R328">
        <v>24.989106753812639</v>
      </c>
    </row>
    <row r="329" spans="1:18" x14ac:dyDescent="0.2">
      <c r="A329">
        <v>2.8031199465654222</v>
      </c>
      <c r="B329">
        <v>0.28423661203614625</v>
      </c>
      <c r="C329">
        <v>3.9000936619566069</v>
      </c>
      <c r="D329">
        <v>370000</v>
      </c>
      <c r="E329">
        <v>2005</v>
      </c>
      <c r="F329">
        <v>3.1179107673077295</v>
      </c>
      <c r="G329">
        <v>0.35321785952132606</v>
      </c>
      <c r="H329">
        <v>0.36793785245324884</v>
      </c>
      <c r="I329">
        <v>9.2517212502917907</v>
      </c>
      <c r="J329">
        <v>8.7985208983086487</v>
      </c>
      <c r="K329">
        <v>0.45001070480894623</v>
      </c>
      <c r="L329">
        <v>0.3941663887731689</v>
      </c>
      <c r="M329">
        <v>9.1940817093075972E-2</v>
      </c>
      <c r="N329">
        <v>0.58362081603962002</v>
      </c>
      <c r="O329">
        <v>0.50747941735275492</v>
      </c>
      <c r="P329">
        <v>0.20670121040031658</v>
      </c>
      <c r="Q329">
        <v>7.8440301761730336</v>
      </c>
      <c r="R329">
        <v>26.772835303811132</v>
      </c>
    </row>
    <row r="330" spans="1:18" x14ac:dyDescent="0.2">
      <c r="A330">
        <v>3.2951375015200735</v>
      </c>
      <c r="B330">
        <v>0.2826443747766712</v>
      </c>
      <c r="C330">
        <v>4.420827794533813</v>
      </c>
      <c r="D330">
        <v>370000</v>
      </c>
      <c r="E330">
        <v>2006</v>
      </c>
      <c r="F330">
        <v>4.1126189854666118</v>
      </c>
      <c r="G330">
        <v>0.33610943662699577</v>
      </c>
      <c r="H330">
        <v>0.37911594402263304</v>
      </c>
      <c r="I330">
        <v>9.3741576083087832</v>
      </c>
      <c r="J330">
        <v>8.9426336538470288</v>
      </c>
      <c r="K330">
        <v>0.46099489628753526</v>
      </c>
      <c r="L330">
        <v>0.40016527505403893</v>
      </c>
      <c r="M330">
        <v>9.666065648098357E-2</v>
      </c>
      <c r="N330">
        <v>0.5858044686257764</v>
      </c>
      <c r="O330">
        <v>1.2977200759974667</v>
      </c>
      <c r="P330">
        <v>0.24407476278103454</v>
      </c>
      <c r="Q330">
        <v>8.1828123260388193</v>
      </c>
      <c r="R330">
        <v>27.758351944534859</v>
      </c>
    </row>
    <row r="331" spans="1:18" x14ac:dyDescent="0.2">
      <c r="A331">
        <v>3.9144772210352197</v>
      </c>
      <c r="B331">
        <v>0.26563735977007608</v>
      </c>
      <c r="C331">
        <v>5.1729135818888503</v>
      </c>
      <c r="D331">
        <v>370000</v>
      </c>
      <c r="E331">
        <v>2007</v>
      </c>
      <c r="F331">
        <v>5.0015106272359153</v>
      </c>
      <c r="G331">
        <v>0.34239752923274669</v>
      </c>
      <c r="H331">
        <v>0.39050616430246771</v>
      </c>
      <c r="I331">
        <v>9.5270806359479749</v>
      </c>
      <c r="J331">
        <v>9.1059908188918488</v>
      </c>
      <c r="K331">
        <v>0.46749802764394455</v>
      </c>
      <c r="L331">
        <v>0.40993626417572626</v>
      </c>
      <c r="M331">
        <v>9.9561736345444976E-2</v>
      </c>
      <c r="N331">
        <v>0.55188257271967767</v>
      </c>
      <c r="O331">
        <v>1.3441228625712478</v>
      </c>
      <c r="P331">
        <v>0.27714938768886849</v>
      </c>
      <c r="Q331">
        <v>8.3060050207541085</v>
      </c>
      <c r="R331">
        <v>29.76416066241271</v>
      </c>
    </row>
    <row r="332" spans="1:18" x14ac:dyDescent="0.2">
      <c r="A332">
        <v>4.6613506216574088</v>
      </c>
      <c r="B332">
        <v>0.24901711531092913</v>
      </c>
      <c r="C332">
        <v>6.0036078866752796</v>
      </c>
      <c r="D332">
        <v>370000</v>
      </c>
      <c r="E332">
        <v>2008</v>
      </c>
      <c r="F332">
        <v>6.3975287850036588</v>
      </c>
      <c r="G332">
        <v>0.34813765359335869</v>
      </c>
      <c r="H332">
        <v>0.40152033228423217</v>
      </c>
      <c r="I332">
        <v>9.6568175365416877</v>
      </c>
      <c r="J332">
        <v>9.3341852238770251</v>
      </c>
      <c r="K332">
        <v>0.47599984284126007</v>
      </c>
      <c r="L332">
        <v>0.40586847027955214</v>
      </c>
      <c r="M332">
        <v>9.978009844235014E-2</v>
      </c>
      <c r="N332">
        <v>0.56946075107484551</v>
      </c>
      <c r="O332">
        <v>1.3976440785307158</v>
      </c>
      <c r="P332">
        <v>0.28957241142034335</v>
      </c>
      <c r="Q332">
        <v>8.3526687362307239</v>
      </c>
      <c r="R332">
        <v>33.969649249301547</v>
      </c>
    </row>
    <row r="333" spans="1:18" x14ac:dyDescent="0.2">
      <c r="A333">
        <v>5.0542885006929357</v>
      </c>
      <c r="B333">
        <v>0.22906084239740238</v>
      </c>
      <c r="C333">
        <v>6.3522271920526654</v>
      </c>
      <c r="D333">
        <v>370000</v>
      </c>
      <c r="E333">
        <v>2009</v>
      </c>
      <c r="F333">
        <v>7.0596421870033828</v>
      </c>
      <c r="G333">
        <v>0.33919844965675405</v>
      </c>
      <c r="H333">
        <v>0.41774436284361127</v>
      </c>
      <c r="I333">
        <v>9.7413414946895482</v>
      </c>
      <c r="J333">
        <v>9.4768868713862808</v>
      </c>
      <c r="K333">
        <v>0.48320065552236408</v>
      </c>
      <c r="L333">
        <v>0.32154632360633428</v>
      </c>
      <c r="M333">
        <v>0.11061554189460002</v>
      </c>
      <c r="N333">
        <v>0.64434705221253319</v>
      </c>
      <c r="O333">
        <v>1.4356744775174162</v>
      </c>
      <c r="P333">
        <v>0.31055688778931212</v>
      </c>
      <c r="Q333">
        <v>8.3879724474493553</v>
      </c>
      <c r="R333">
        <v>36.65138733578943</v>
      </c>
    </row>
    <row r="334" spans="1:18" x14ac:dyDescent="0.2">
      <c r="A334">
        <v>5.7108569023569018</v>
      </c>
      <c r="B334">
        <v>0.21193662062108132</v>
      </c>
      <c r="C334">
        <v>7.3290074347098368</v>
      </c>
      <c r="D334">
        <v>370000</v>
      </c>
      <c r="E334">
        <v>2010</v>
      </c>
      <c r="F334">
        <v>8.4331644391970677</v>
      </c>
      <c r="G334">
        <v>0.33529646725153445</v>
      </c>
      <c r="H334">
        <v>0.41677025029370079</v>
      </c>
      <c r="I334">
        <v>9.8506541253843238</v>
      </c>
      <c r="J334">
        <v>9.6322566131934106</v>
      </c>
      <c r="K334">
        <v>0.4976011330995655</v>
      </c>
      <c r="L334">
        <v>0.37747627567846587</v>
      </c>
      <c r="M334">
        <v>0.12219126603029437</v>
      </c>
      <c r="N334">
        <v>0.68628557042835014</v>
      </c>
      <c r="O334">
        <v>1.4557251424952502</v>
      </c>
      <c r="P334">
        <v>0.34402463114813941</v>
      </c>
      <c r="Q334">
        <v>8.5656154006847611</v>
      </c>
      <c r="R334">
        <v>39.873339827657055</v>
      </c>
    </row>
    <row r="335" spans="1:18" x14ac:dyDescent="0.2">
      <c r="A335">
        <v>6.6043837700760779</v>
      </c>
      <c r="B335">
        <v>0.19863745661705268</v>
      </c>
      <c r="C335">
        <v>8.4291931116423715</v>
      </c>
      <c r="D335">
        <v>370000</v>
      </c>
      <c r="E335">
        <v>2011</v>
      </c>
      <c r="F335">
        <v>11.339782721158821</v>
      </c>
      <c r="G335">
        <v>0.33891787594495743</v>
      </c>
      <c r="H335">
        <v>0.42081673634002742</v>
      </c>
      <c r="I335">
        <v>9.9840370548444888</v>
      </c>
      <c r="J335">
        <v>9.7841477781132973</v>
      </c>
      <c r="K335">
        <v>0.50863942058975686</v>
      </c>
      <c r="L335">
        <v>0.3900022315843904</v>
      </c>
      <c r="M335">
        <v>0.12804502657498681</v>
      </c>
      <c r="N335">
        <v>0.6847491522447372</v>
      </c>
      <c r="O335">
        <v>1.4768207726409119</v>
      </c>
      <c r="P335">
        <v>0.37612622866011386</v>
      </c>
      <c r="Q335">
        <v>8.7432583539201669</v>
      </c>
      <c r="R335">
        <v>43.052250387997937</v>
      </c>
    </row>
    <row r="336" spans="1:18" x14ac:dyDescent="0.2">
      <c r="A336">
        <v>7.2907858112695179</v>
      </c>
      <c r="B336">
        <v>0.18189930494455256</v>
      </c>
      <c r="C336">
        <v>9.0539181100412076</v>
      </c>
      <c r="D336">
        <v>370000</v>
      </c>
      <c r="E336">
        <v>2012</v>
      </c>
      <c r="F336">
        <v>13.248248866913885</v>
      </c>
      <c r="G336">
        <v>0.33354233511033615</v>
      </c>
      <c r="H336">
        <v>0.42709810196304376</v>
      </c>
      <c r="I336">
        <v>10.10627042487228</v>
      </c>
      <c r="J336">
        <v>9.9155663742742046</v>
      </c>
      <c r="K336">
        <v>0.52029254223320975</v>
      </c>
      <c r="L336">
        <v>0.36082299380477967</v>
      </c>
      <c r="M336">
        <v>0.13745085062356094</v>
      </c>
      <c r="N336">
        <v>0.72760555304789798</v>
      </c>
      <c r="O336">
        <v>1.548993033565548</v>
      </c>
      <c r="P336">
        <v>0.39086835599505565</v>
      </c>
      <c r="Q336">
        <v>8.8448728487709154</v>
      </c>
      <c r="R336">
        <v>48.80510918829831</v>
      </c>
    </row>
    <row r="337" spans="1:18" x14ac:dyDescent="0.2">
      <c r="A337">
        <v>8.1069058219178078</v>
      </c>
      <c r="B337">
        <v>0.16568984557675098</v>
      </c>
      <c r="C337">
        <v>9.6763318879855085</v>
      </c>
      <c r="D337">
        <v>370000</v>
      </c>
      <c r="E337">
        <v>2013</v>
      </c>
      <c r="F337">
        <v>15.921403652780628</v>
      </c>
      <c r="G337">
        <v>0.10622995466542332</v>
      </c>
      <c r="H337">
        <v>0.45921105342786961</v>
      </c>
      <c r="I337">
        <v>10.199226704374974</v>
      </c>
      <c r="J337">
        <v>10.037838720508985</v>
      </c>
      <c r="K337">
        <v>0.5345782885286271</v>
      </c>
      <c r="L337">
        <v>0.3486548632487988</v>
      </c>
      <c r="M337">
        <v>0.1412798533636446</v>
      </c>
      <c r="N337">
        <v>0.77705336626371102</v>
      </c>
      <c r="O337">
        <v>1.6009246358454718</v>
      </c>
      <c r="P337">
        <v>0.41895341678637388</v>
      </c>
      <c r="Q337">
        <v>8.9817413490671356</v>
      </c>
      <c r="R337">
        <v>50.246254873794378</v>
      </c>
    </row>
    <row r="338" spans="1:18" x14ac:dyDescent="0.2">
      <c r="A338">
        <v>8.7573025181096931</v>
      </c>
      <c r="B338">
        <v>0.15322199943763148</v>
      </c>
      <c r="C338">
        <v>10.27205276742003</v>
      </c>
      <c r="D338">
        <v>370000</v>
      </c>
      <c r="E338">
        <v>2014</v>
      </c>
      <c r="F338">
        <v>16.172410277324634</v>
      </c>
      <c r="G338">
        <v>0.29532702376309561</v>
      </c>
      <c r="H338">
        <v>0.49687605371119076</v>
      </c>
      <c r="I338">
        <v>10.282675075982368</v>
      </c>
      <c r="J338">
        <v>10.150468948652504</v>
      </c>
      <c r="K338">
        <v>0.54771615008156604</v>
      </c>
      <c r="L338">
        <v>0.33503245033059681</v>
      </c>
      <c r="M338">
        <v>0.14135571082055604</v>
      </c>
      <c r="N338">
        <v>0.83694104796785185</v>
      </c>
      <c r="O338">
        <v>1.6435402153261558</v>
      </c>
      <c r="P338">
        <v>0.43061684339314843</v>
      </c>
      <c r="Q338">
        <v>9.0448874172185434</v>
      </c>
      <c r="R338">
        <v>51.039967373572601</v>
      </c>
    </row>
    <row r="339" spans="1:18" x14ac:dyDescent="0.2">
      <c r="A339">
        <v>9.5771332063052146</v>
      </c>
      <c r="B339">
        <v>0.14373998700774798</v>
      </c>
      <c r="C339">
        <v>10.830054623518858</v>
      </c>
      <c r="D339">
        <v>370000</v>
      </c>
      <c r="E339">
        <v>2015</v>
      </c>
      <c r="F339">
        <v>19.584431380498682</v>
      </c>
      <c r="G339">
        <v>0.28631490454110858</v>
      </c>
      <c r="H339">
        <v>0.49721220297675822</v>
      </c>
      <c r="I339">
        <v>10.359178935969421</v>
      </c>
      <c r="J339">
        <v>10.244892435808232</v>
      </c>
      <c r="K339">
        <v>0.56973444151631869</v>
      </c>
      <c r="L339">
        <v>0.27104981119377003</v>
      </c>
      <c r="M339">
        <v>0.14921668569704635</v>
      </c>
      <c r="N339">
        <v>0.8738197562290656</v>
      </c>
      <c r="O339">
        <v>1.6684420519316023</v>
      </c>
      <c r="P339">
        <v>0.51865497668761407</v>
      </c>
      <c r="Q339">
        <v>9.1015923117281545</v>
      </c>
      <c r="R339">
        <v>52.645449016825459</v>
      </c>
    </row>
    <row r="340" spans="1:18" x14ac:dyDescent="0.2">
      <c r="A340">
        <v>10.258809357541899</v>
      </c>
      <c r="B340">
        <v>0.14015994204698423</v>
      </c>
      <c r="C340">
        <v>11.711309625896547</v>
      </c>
      <c r="D340">
        <v>370000</v>
      </c>
      <c r="E340">
        <v>2016</v>
      </c>
      <c r="F340">
        <v>21.348741602326282</v>
      </c>
      <c r="G340">
        <v>0.2825225850211211</v>
      </c>
      <c r="H340">
        <v>0.50451398960945049</v>
      </c>
      <c r="I340">
        <v>10.434471034613937</v>
      </c>
      <c r="J340">
        <v>10.332954552553961</v>
      </c>
      <c r="K340">
        <v>0.59128346535646248</v>
      </c>
      <c r="L340">
        <v>0.26490754058621785</v>
      </c>
      <c r="M340">
        <v>0.14899325181416842</v>
      </c>
      <c r="N340">
        <v>0.90743203739258027</v>
      </c>
      <c r="O340">
        <v>1.6828372387587083</v>
      </c>
      <c r="P340">
        <v>0.54053444299608944</v>
      </c>
      <c r="Q340">
        <v>9.0961682653773543</v>
      </c>
      <c r="R340">
        <v>54.246465456733183</v>
      </c>
    </row>
    <row r="341" spans="1:18" x14ac:dyDescent="0.2">
      <c r="A341">
        <v>11.068347092921131</v>
      </c>
      <c r="B341">
        <v>0.1354543027268901</v>
      </c>
      <c r="C341">
        <v>13.140040709427584</v>
      </c>
      <c r="D341">
        <v>370000</v>
      </c>
      <c r="E341">
        <v>2017</v>
      </c>
      <c r="F341">
        <v>20.418518887670686</v>
      </c>
      <c r="G341">
        <v>0.27353777529648948</v>
      </c>
      <c r="H341">
        <v>0.51442752414171922</v>
      </c>
      <c r="I341">
        <v>10.512963680098219</v>
      </c>
      <c r="J341">
        <v>10.420444049999844</v>
      </c>
      <c r="K341">
        <v>0.60789394996511514</v>
      </c>
      <c r="L341">
        <v>0.28346859487634918</v>
      </c>
      <c r="M341">
        <v>0.14693048477990736</v>
      </c>
      <c r="N341">
        <v>0.87606542552938238</v>
      </c>
      <c r="O341">
        <v>1.7136810512982903</v>
      </c>
      <c r="P341">
        <v>0.54122994119405954</v>
      </c>
      <c r="Q341">
        <v>9.1865505767232651</v>
      </c>
      <c r="R341">
        <v>58.28765075251669</v>
      </c>
    </row>
    <row r="342" spans="1:18" x14ac:dyDescent="0.2">
      <c r="A342">
        <v>11.857119729585483</v>
      </c>
      <c r="B342">
        <v>0.12733953741540105</v>
      </c>
      <c r="C342">
        <v>14.49382877172674</v>
      </c>
      <c r="D342">
        <v>370000</v>
      </c>
      <c r="E342">
        <v>2018</v>
      </c>
      <c r="F342">
        <v>22.981542125632629</v>
      </c>
      <c r="G342">
        <v>0.26867709865290895</v>
      </c>
      <c r="H342">
        <v>0.52939410404898313</v>
      </c>
      <c r="I342">
        <v>10.585306560955408</v>
      </c>
      <c r="J342">
        <v>10.414759638099847</v>
      </c>
      <c r="K342">
        <v>0.61456782772650587</v>
      </c>
      <c r="L342">
        <v>0.2903137588810733</v>
      </c>
      <c r="M342">
        <v>0.15155486657163131</v>
      </c>
      <c r="N342">
        <v>0.8622206769627152</v>
      </c>
      <c r="O342">
        <v>1.7456719252691579</v>
      </c>
      <c r="P342">
        <v>0.60373821573881115</v>
      </c>
      <c r="Q342">
        <v>9.0702381737810924</v>
      </c>
      <c r="R342">
        <v>60.385035228738715</v>
      </c>
    </row>
    <row r="343" spans="1:18" x14ac:dyDescent="0.2">
      <c r="A343">
        <v>12.684855241862973</v>
      </c>
      <c r="B343">
        <v>0.11753380985627226</v>
      </c>
      <c r="C343">
        <v>15.3841546357799</v>
      </c>
      <c r="D343">
        <v>370000</v>
      </c>
      <c r="E343">
        <v>2019</v>
      </c>
      <c r="F343">
        <v>26.045022758757174</v>
      </c>
      <c r="G343">
        <v>0.2660839402555904</v>
      </c>
      <c r="H343">
        <v>0.52639766521889386</v>
      </c>
      <c r="I343">
        <v>10.653233142940829</v>
      </c>
      <c r="J343">
        <v>10.273131663583829</v>
      </c>
      <c r="K343">
        <v>0.6186423906590145</v>
      </c>
      <c r="L343">
        <v>0.2904465177302451</v>
      </c>
      <c r="M343">
        <v>0.15224954522566334</v>
      </c>
      <c r="N343">
        <v>0.74785171631612946</v>
      </c>
      <c r="O343">
        <v>1.7753295883470552</v>
      </c>
      <c r="P343">
        <v>0.61534929744706113</v>
      </c>
      <c r="Q343">
        <v>9.0814716016449921</v>
      </c>
      <c r="R343">
        <v>62.309519097565804</v>
      </c>
    </row>
    <row r="344" spans="1:18" x14ac:dyDescent="0.2">
      <c r="A344">
        <v>13.212009074410163</v>
      </c>
      <c r="B344">
        <v>0.10559808106292969</v>
      </c>
      <c r="C344">
        <v>15.538115190495294</v>
      </c>
      <c r="D344">
        <v>370000</v>
      </c>
      <c r="E344">
        <v>2020</v>
      </c>
      <c r="F344">
        <v>33.182120928603545</v>
      </c>
      <c r="G344">
        <v>0.33208570940569371</v>
      </c>
      <c r="H344">
        <v>0.5234340258570177</v>
      </c>
      <c r="I344">
        <v>10.685704573329115</v>
      </c>
      <c r="J344">
        <v>10.267250991022932</v>
      </c>
      <c r="K344">
        <v>0.63051145603673964</v>
      </c>
      <c r="L344">
        <v>0.3033981745451898</v>
      </c>
      <c r="M344">
        <v>0.15431047236489601</v>
      </c>
      <c r="N344">
        <v>0.7507462965500793</v>
      </c>
      <c r="O344">
        <v>1.8164308803039897</v>
      </c>
      <c r="P344">
        <v>0.68276778713386088</v>
      </c>
      <c r="Q344">
        <v>9.3104494473102459</v>
      </c>
      <c r="R344">
        <v>63.643008861224004</v>
      </c>
    </row>
    <row r="345" spans="1:18" x14ac:dyDescent="0.2">
      <c r="A345">
        <v>15.136986301369863</v>
      </c>
      <c r="B345">
        <v>9.8519339799340272E-2</v>
      </c>
      <c r="C345">
        <v>17.692160187837871</v>
      </c>
      <c r="D345">
        <v>370000</v>
      </c>
      <c r="E345">
        <v>2021</v>
      </c>
      <c r="F345">
        <v>36.329435918816046</v>
      </c>
      <c r="G345">
        <v>0.31090118889796758</v>
      </c>
      <c r="H345">
        <v>0.52219906101749913</v>
      </c>
      <c r="I345">
        <v>10.759314649634739</v>
      </c>
      <c r="J345">
        <v>10.408828512581609</v>
      </c>
      <c r="K345">
        <v>0.63939984208440714</v>
      </c>
      <c r="L345">
        <v>0.35332033846153849</v>
      </c>
      <c r="M345">
        <v>0.14133527239819005</v>
      </c>
      <c r="N345">
        <v>0.69903027347825619</v>
      </c>
      <c r="O345">
        <v>1.8248458961367957</v>
      </c>
      <c r="P345">
        <v>0.7259594158892978</v>
      </c>
      <c r="Q345">
        <v>9.5394272929754997</v>
      </c>
      <c r="R345">
        <v>66.263585313259895</v>
      </c>
    </row>
    <row r="346" spans="1:18" x14ac:dyDescent="0.2">
      <c r="A346">
        <v>16.379748969651555</v>
      </c>
      <c r="B346">
        <v>9.943297003777711E-2</v>
      </c>
      <c r="C346">
        <v>19.15340825064699</v>
      </c>
      <c r="D346">
        <v>370000</v>
      </c>
      <c r="E346">
        <v>2022</v>
      </c>
      <c r="F346">
        <v>40.159837997242882</v>
      </c>
      <c r="G346">
        <v>0.35110233958483988</v>
      </c>
      <c r="H346">
        <v>0.52488815568539826</v>
      </c>
      <c r="I346">
        <v>10.80058853326714</v>
      </c>
      <c r="J346">
        <v>10.395245876291513</v>
      </c>
      <c r="K346">
        <v>0.64538030109219724</v>
      </c>
      <c r="L346">
        <v>0.37144861114129224</v>
      </c>
      <c r="M346">
        <v>0.13871584752576482</v>
      </c>
      <c r="N346">
        <v>0.70298992147656503</v>
      </c>
      <c r="O346">
        <v>1.7470607964071856</v>
      </c>
      <c r="P346">
        <v>0.74379181307495279</v>
      </c>
      <c r="Q346">
        <v>9.6159397971335885</v>
      </c>
      <c r="R346">
        <v>68.248974937000568</v>
      </c>
    </row>
    <row r="347" spans="1:18" x14ac:dyDescent="0.2">
      <c r="A347">
        <v>0.90685391241923896</v>
      </c>
      <c r="B347">
        <v>0.37661026153587418</v>
      </c>
      <c r="C347">
        <v>2.0181351008658139</v>
      </c>
      <c r="D347">
        <v>410000</v>
      </c>
      <c r="E347">
        <v>2000</v>
      </c>
      <c r="F347">
        <v>0.4029300168634064</v>
      </c>
      <c r="G347">
        <v>0.39655574424759155</v>
      </c>
      <c r="H347">
        <v>0.35856248541595787</v>
      </c>
      <c r="I347">
        <v>8.4693172092550704</v>
      </c>
      <c r="J347">
        <v>7.5406828726777979</v>
      </c>
      <c r="K347">
        <v>0.17509485666104554</v>
      </c>
      <c r="L347">
        <v>3.7401141423196962E-2</v>
      </c>
      <c r="M347">
        <v>8.8171458878802456E-2</v>
      </c>
      <c r="N347">
        <v>0.27265836663045051</v>
      </c>
      <c r="O347">
        <v>0.38594610778443117</v>
      </c>
      <c r="P347">
        <v>7.5729342327150076E-2</v>
      </c>
      <c r="Q347">
        <v>8.0107112741420607</v>
      </c>
      <c r="R347">
        <v>20.931703204047214</v>
      </c>
    </row>
    <row r="348" spans="1:18" x14ac:dyDescent="0.2">
      <c r="A348">
        <v>1.0029764764102462</v>
      </c>
      <c r="B348">
        <v>0.36996033783431737</v>
      </c>
      <c r="C348">
        <v>2.2265711854400356</v>
      </c>
      <c r="D348">
        <v>410000</v>
      </c>
      <c r="E348">
        <v>2001</v>
      </c>
      <c r="F348">
        <v>0.42836211407639979</v>
      </c>
      <c r="G348">
        <v>0.38165471756927466</v>
      </c>
      <c r="H348">
        <v>0.36220199565404249</v>
      </c>
      <c r="I348">
        <v>8.5692959580926757</v>
      </c>
      <c r="J348">
        <v>7.6362716237875166</v>
      </c>
      <c r="K348">
        <v>0.17680795395081106</v>
      </c>
      <c r="L348">
        <v>4.1613204241452671E-2</v>
      </c>
      <c r="M348">
        <v>9.1917328904158851E-2</v>
      </c>
      <c r="N348">
        <v>0.27906329466239893</v>
      </c>
      <c r="O348">
        <v>0.41341916167664677</v>
      </c>
      <c r="P348">
        <v>8.4605965463108321E-2</v>
      </c>
      <c r="Q348">
        <v>8.0474520735481505</v>
      </c>
      <c r="R348">
        <v>20.920983778126633</v>
      </c>
    </row>
    <row r="349" spans="1:18" x14ac:dyDescent="0.2">
      <c r="A349">
        <v>1.0929880478087648</v>
      </c>
      <c r="B349">
        <v>0.37984964495672113</v>
      </c>
      <c r="C349">
        <v>2.527024789283463</v>
      </c>
      <c r="D349">
        <v>410000</v>
      </c>
      <c r="E349">
        <v>2002</v>
      </c>
      <c r="F349">
        <v>0.46197857068553</v>
      </c>
      <c r="G349">
        <v>0.37172420624593905</v>
      </c>
      <c r="H349">
        <v>0.36645725272143936</v>
      </c>
      <c r="I349">
        <v>8.739600471749478</v>
      </c>
      <c r="J349">
        <v>7.7310342383496913</v>
      </c>
      <c r="K349">
        <v>0.17737438884843446</v>
      </c>
      <c r="L349">
        <v>4.3927832285087523E-2</v>
      </c>
      <c r="M349">
        <v>0.10424706899865463</v>
      </c>
      <c r="N349">
        <v>0.28596399954933166</v>
      </c>
      <c r="O349">
        <v>0.42958682634730538</v>
      </c>
      <c r="P349">
        <v>9.5313637782169974E-2</v>
      </c>
      <c r="Q349">
        <v>8.1539299575569117</v>
      </c>
      <c r="R349">
        <v>20.34744616664933</v>
      </c>
    </row>
    <row r="350" spans="1:18" x14ac:dyDescent="0.2">
      <c r="A350">
        <v>1.2541228071760058</v>
      </c>
      <c r="B350">
        <v>0.40342860427317978</v>
      </c>
      <c r="C350">
        <v>2.9019302420604274</v>
      </c>
      <c r="D350">
        <v>410000</v>
      </c>
      <c r="E350">
        <v>2003</v>
      </c>
      <c r="F350">
        <v>0.5442226130133444</v>
      </c>
      <c r="G350">
        <v>0.37035021626901071</v>
      </c>
      <c r="H350">
        <v>0.37522548538393524</v>
      </c>
      <c r="I350">
        <v>8.8430550508301771</v>
      </c>
      <c r="J350">
        <v>7.8280310258859487</v>
      </c>
      <c r="K350">
        <v>0.17905244646736315</v>
      </c>
      <c r="L350">
        <v>5.6180247334859219E-2</v>
      </c>
      <c r="M350">
        <v>0.10322032262571643</v>
      </c>
      <c r="N350">
        <v>0.32596317417150528</v>
      </c>
      <c r="O350">
        <v>0.44210179640718561</v>
      </c>
      <c r="P350">
        <v>0.10909692769214856</v>
      </c>
      <c r="Q350">
        <v>8.0450894776136295</v>
      </c>
      <c r="R350">
        <v>20.926864590876175</v>
      </c>
    </row>
    <row r="351" spans="1:18" x14ac:dyDescent="0.2">
      <c r="A351">
        <v>1.5054931090030428</v>
      </c>
      <c r="B351">
        <v>0.33252492307705844</v>
      </c>
      <c r="C351">
        <v>3.2099346754536193</v>
      </c>
      <c r="D351">
        <v>410000</v>
      </c>
      <c r="E351">
        <v>2004</v>
      </c>
      <c r="F351">
        <v>0.6502006792219821</v>
      </c>
      <c r="G351">
        <v>0.38281223356833632</v>
      </c>
      <c r="H351">
        <v>0.35491988209554631</v>
      </c>
      <c r="I351">
        <v>8.9496117690846599</v>
      </c>
      <c r="J351">
        <v>7.9689974302402256</v>
      </c>
      <c r="K351">
        <v>0.17991149531748479</v>
      </c>
      <c r="L351">
        <v>6.5137889252769213E-2</v>
      </c>
      <c r="M351">
        <v>0.10461753925425533</v>
      </c>
      <c r="N351">
        <v>0.36848293761049267</v>
      </c>
      <c r="O351">
        <v>0.45340718562874255</v>
      </c>
      <c r="P351">
        <v>0.13374807039209632</v>
      </c>
      <c r="Q351">
        <v>8.2887149870712733</v>
      </c>
      <c r="R351">
        <v>21.364618709478236</v>
      </c>
    </row>
    <row r="352" spans="1:18" x14ac:dyDescent="0.2">
      <c r="A352">
        <v>1.8091610738255033</v>
      </c>
      <c r="B352">
        <v>0.32282550668039972</v>
      </c>
      <c r="C352">
        <v>3.6663836632473599</v>
      </c>
      <c r="D352">
        <v>410000</v>
      </c>
      <c r="E352">
        <v>2005</v>
      </c>
      <c r="F352">
        <v>0.95746268656716416</v>
      </c>
      <c r="G352">
        <v>0.36905844002915411</v>
      </c>
      <c r="H352">
        <v>0.3542382524833349</v>
      </c>
      <c r="I352">
        <v>9.0673899016442618</v>
      </c>
      <c r="J352">
        <v>8.183225279042281</v>
      </c>
      <c r="K352">
        <v>0.30650319829424305</v>
      </c>
      <c r="L352">
        <v>6.1776146931264507E-2</v>
      </c>
      <c r="M352">
        <v>0.10895147835645538</v>
      </c>
      <c r="N352">
        <v>0.42091524649361989</v>
      </c>
      <c r="O352">
        <v>0.4760838323353293</v>
      </c>
      <c r="P352">
        <v>0.14421535181236675</v>
      </c>
      <c r="Q352">
        <v>8.0740928433167802</v>
      </c>
      <c r="R352">
        <v>22.643923240938165</v>
      </c>
    </row>
    <row r="353" spans="1:18" x14ac:dyDescent="0.2">
      <c r="A353">
        <v>2.0943993705193216</v>
      </c>
      <c r="B353">
        <v>0.33215826826534289</v>
      </c>
      <c r="C353">
        <v>4.2297249206145837</v>
      </c>
      <c r="D353">
        <v>410000</v>
      </c>
      <c r="E353">
        <v>2006</v>
      </c>
      <c r="F353">
        <v>1.2284923339011926</v>
      </c>
      <c r="G353">
        <v>0.35075596278406096</v>
      </c>
      <c r="H353">
        <v>0.37234603300190822</v>
      </c>
      <c r="I353">
        <v>9.1911840557759827</v>
      </c>
      <c r="J353">
        <v>8.326438363440035</v>
      </c>
      <c r="K353">
        <v>0.32469974446337307</v>
      </c>
      <c r="L353">
        <v>6.5187150335410213E-2</v>
      </c>
      <c r="M353">
        <v>0.1202290390528533</v>
      </c>
      <c r="N353">
        <v>0.49296864968479365</v>
      </c>
      <c r="O353">
        <v>1.4152754491017965</v>
      </c>
      <c r="P353">
        <v>0.16221252129471891</v>
      </c>
      <c r="Q353">
        <v>8.1352911958276426</v>
      </c>
      <c r="R353">
        <v>23.82879045996593</v>
      </c>
    </row>
    <row r="354" spans="1:18" x14ac:dyDescent="0.2">
      <c r="A354">
        <v>2.5679005716265375</v>
      </c>
      <c r="B354">
        <v>0.30496452060630397</v>
      </c>
      <c r="C354">
        <v>5.0003627934549266</v>
      </c>
      <c r="D354">
        <v>410000</v>
      </c>
      <c r="E354">
        <v>2007</v>
      </c>
      <c r="F354">
        <v>1.5935897435897435</v>
      </c>
      <c r="G354">
        <v>0.35464380617968161</v>
      </c>
      <c r="H354">
        <v>0.370872242233445</v>
      </c>
      <c r="I354">
        <v>9.3481046682103432</v>
      </c>
      <c r="J354">
        <v>8.4994077589830201</v>
      </c>
      <c r="K354">
        <v>0.34339957264957266</v>
      </c>
      <c r="L354">
        <v>6.5579393090757249E-2</v>
      </c>
      <c r="M354">
        <v>0.12618400363182813</v>
      </c>
      <c r="N354">
        <v>0.54032979212101051</v>
      </c>
      <c r="O354">
        <v>1.4291976047904194</v>
      </c>
      <c r="P354">
        <v>0.19316239316239317</v>
      </c>
      <c r="Q354">
        <v>8.2572303079517777</v>
      </c>
      <c r="R354">
        <v>25.587606837606838</v>
      </c>
    </row>
    <row r="355" spans="1:18" x14ac:dyDescent="0.2">
      <c r="A355">
        <v>3.0395766923736076</v>
      </c>
      <c r="B355">
        <v>0.28588166182957309</v>
      </c>
      <c r="C355">
        <v>5.8281711520203618</v>
      </c>
      <c r="D355">
        <v>410000</v>
      </c>
      <c r="E355">
        <v>2008</v>
      </c>
      <c r="F355">
        <v>2.0246049421995971</v>
      </c>
      <c r="G355">
        <v>0.35732603245166722</v>
      </c>
      <c r="H355">
        <v>0.39516185445934188</v>
      </c>
      <c r="I355">
        <v>9.4903261538163317</v>
      </c>
      <c r="J355">
        <v>8.7270598967157387</v>
      </c>
      <c r="K355">
        <v>0.36030013787252096</v>
      </c>
      <c r="L355">
        <v>6.8446223794692465E-2</v>
      </c>
      <c r="M355">
        <v>0.12864334151070736</v>
      </c>
      <c r="N355">
        <v>0.59149109181193205</v>
      </c>
      <c r="O355">
        <v>1.4409880239520958</v>
      </c>
      <c r="P355">
        <v>0.2090115600806024</v>
      </c>
      <c r="Q355">
        <v>8.4065581288695252</v>
      </c>
      <c r="R355">
        <v>28.422950471948248</v>
      </c>
    </row>
    <row r="356" spans="1:18" x14ac:dyDescent="0.2">
      <c r="A356">
        <v>3.2243586079834858</v>
      </c>
      <c r="B356">
        <v>0.25880074730685632</v>
      </c>
      <c r="C356">
        <v>6.1831737076137001</v>
      </c>
      <c r="D356">
        <v>410000</v>
      </c>
      <c r="E356">
        <v>2009</v>
      </c>
      <c r="F356">
        <v>2.0648146684164206</v>
      </c>
      <c r="G356">
        <v>0.3468120776877085</v>
      </c>
      <c r="H356">
        <v>0.40598034208786188</v>
      </c>
      <c r="I356">
        <v>9.5730065326798712</v>
      </c>
      <c r="J356">
        <v>8.8694216904876466</v>
      </c>
      <c r="K356">
        <v>0.37704555156766323</v>
      </c>
      <c r="L356">
        <v>4.7994051856003341E-2</v>
      </c>
      <c r="M356">
        <v>0.15149173661435794</v>
      </c>
      <c r="N356">
        <v>0.71448328554298524</v>
      </c>
      <c r="O356">
        <v>1.4509820359281438</v>
      </c>
      <c r="P356">
        <v>0.21939169710289291</v>
      </c>
      <c r="Q356">
        <v>8.4553573726610551</v>
      </c>
      <c r="R356">
        <v>31.875029645674893</v>
      </c>
    </row>
    <row r="357" spans="1:18" x14ac:dyDescent="0.2">
      <c r="A357">
        <v>4.3939138867339027</v>
      </c>
      <c r="B357">
        <v>0.23919595999076798</v>
      </c>
      <c r="C357">
        <v>7.1486241844048557</v>
      </c>
      <c r="D357">
        <v>410000</v>
      </c>
      <c r="E357">
        <v>2010</v>
      </c>
      <c r="F357">
        <v>2.6738695673900401</v>
      </c>
      <c r="G357">
        <v>0.34068054570371953</v>
      </c>
      <c r="H357">
        <v>0.40556947392241216</v>
      </c>
      <c r="I357">
        <v>9.6759757241770536</v>
      </c>
      <c r="J357">
        <v>9.049018314403499</v>
      </c>
      <c r="K357">
        <v>0.38503870619969016</v>
      </c>
      <c r="L357">
        <v>5.3281980780860043E-2</v>
      </c>
      <c r="M357">
        <v>0.15078965280101275</v>
      </c>
      <c r="N357">
        <v>0.73210525084506661</v>
      </c>
      <c r="O357">
        <v>1.4675988023952098</v>
      </c>
      <c r="P357">
        <v>0.25027563747478865</v>
      </c>
      <c r="Q357">
        <v>8.6082720417307961</v>
      </c>
      <c r="R357">
        <v>34.83079527126236</v>
      </c>
    </row>
    <row r="358" spans="1:18" x14ac:dyDescent="0.2">
      <c r="A358">
        <v>5.1313472411776173</v>
      </c>
      <c r="B358">
        <v>0.23077370067872022</v>
      </c>
      <c r="C358">
        <v>8.2846619445378167</v>
      </c>
      <c r="D358">
        <v>410000</v>
      </c>
      <c r="E358">
        <v>2011</v>
      </c>
      <c r="F358">
        <v>3.6017334319839343</v>
      </c>
      <c r="G358">
        <v>0.34656306697357542</v>
      </c>
      <c r="H358">
        <v>0.40065800398316287</v>
      </c>
      <c r="I358">
        <v>9.8088911179550689</v>
      </c>
      <c r="J358">
        <v>9.2095581403120956</v>
      </c>
      <c r="K358">
        <v>0.410285382094916</v>
      </c>
      <c r="L358">
        <v>8.0058234982301524E-2</v>
      </c>
      <c r="M358">
        <v>0.16143742771294001</v>
      </c>
      <c r="N358">
        <v>0.67514604835804826</v>
      </c>
      <c r="O358">
        <v>1.4825568862275449</v>
      </c>
      <c r="P358">
        <v>0.28106331254624245</v>
      </c>
      <c r="Q358">
        <v>8.7611867108005388</v>
      </c>
      <c r="R358">
        <v>36.951696438008668</v>
      </c>
    </row>
    <row r="359" spans="1:18" x14ac:dyDescent="0.2">
      <c r="A359">
        <v>5.6676947162426607</v>
      </c>
      <c r="B359">
        <v>0.21648143969218631</v>
      </c>
      <c r="C359">
        <v>8.8885051821095455</v>
      </c>
      <c r="D359">
        <v>410000</v>
      </c>
      <c r="E359">
        <v>2012</v>
      </c>
      <c r="F359">
        <v>4.5574905581200165</v>
      </c>
      <c r="G359">
        <v>0.33622073758802473</v>
      </c>
      <c r="H359">
        <v>0.40929991453075298</v>
      </c>
      <c r="I359">
        <v>9.9253772161424205</v>
      </c>
      <c r="J359">
        <v>9.3458801639567533</v>
      </c>
      <c r="K359">
        <v>0.43191040704993711</v>
      </c>
      <c r="L359">
        <v>0.11276919421260746</v>
      </c>
      <c r="M359">
        <v>0.17286143321989705</v>
      </c>
      <c r="N359">
        <v>0.74062764139946535</v>
      </c>
      <c r="O359">
        <v>1.4949041916167665</v>
      </c>
      <c r="P359">
        <v>0.28826584137641631</v>
      </c>
      <c r="Q359">
        <v>8.7180672385552871</v>
      </c>
      <c r="R359">
        <v>41.334452370960975</v>
      </c>
    </row>
    <row r="360" spans="1:18" x14ac:dyDescent="0.2">
      <c r="A360">
        <v>6.2097565763643505</v>
      </c>
      <c r="B360">
        <v>0.19573496259370979</v>
      </c>
      <c r="C360">
        <v>9.5324936799159943</v>
      </c>
      <c r="D360">
        <v>410000</v>
      </c>
      <c r="E360">
        <v>2013</v>
      </c>
      <c r="F360">
        <v>5.8414290191162648</v>
      </c>
      <c r="G360">
        <v>9.2853977036903818E-2</v>
      </c>
      <c r="H360">
        <v>0.42216520537428354</v>
      </c>
      <c r="I360">
        <v>9.9869551577773912</v>
      </c>
      <c r="J360">
        <v>9.4712330723399898</v>
      </c>
      <c r="K360">
        <v>0.44737281938786166</v>
      </c>
      <c r="L360">
        <v>0.11738714135702207</v>
      </c>
      <c r="M360">
        <v>0.17647400300324034</v>
      </c>
      <c r="N360">
        <v>0.82470428514976679</v>
      </c>
      <c r="O360">
        <v>1.495994011976048</v>
      </c>
      <c r="P360">
        <v>0.30284968139559176</v>
      </c>
      <c r="Q360">
        <v>8.8363058846678175</v>
      </c>
      <c r="R360">
        <v>44.897106445210483</v>
      </c>
    </row>
    <row r="361" spans="1:18" x14ac:dyDescent="0.2">
      <c r="A361">
        <v>6.8033766233766242</v>
      </c>
      <c r="B361">
        <v>0.18179975691197525</v>
      </c>
      <c r="C361">
        <v>10.155919811208172</v>
      </c>
      <c r="D361">
        <v>410000</v>
      </c>
      <c r="E361">
        <v>2014</v>
      </c>
      <c r="F361">
        <v>6.4731985484707106</v>
      </c>
      <c r="G361">
        <v>0.29052755437863442</v>
      </c>
      <c r="H361">
        <v>0.47874287942048266</v>
      </c>
      <c r="I361">
        <v>10.072050728716915</v>
      </c>
      <c r="J361">
        <v>9.5833118569242632</v>
      </c>
      <c r="K361">
        <v>0.46387454639709691</v>
      </c>
      <c r="L361">
        <v>0.11543428947741068</v>
      </c>
      <c r="M361">
        <v>0.17436690811447425</v>
      </c>
      <c r="N361">
        <v>0.89030752491123577</v>
      </c>
      <c r="O361">
        <v>1.4961497005988025</v>
      </c>
      <c r="P361">
        <v>0.30270295489891136</v>
      </c>
      <c r="Q361">
        <v>9.0495907220981984</v>
      </c>
      <c r="R361">
        <v>47.62052877138413</v>
      </c>
    </row>
    <row r="362" spans="1:18" x14ac:dyDescent="0.2">
      <c r="A362">
        <v>7.3072118226600979</v>
      </c>
      <c r="B362">
        <v>0.15777607713923858</v>
      </c>
      <c r="C362">
        <v>10.725997044815028</v>
      </c>
      <c r="D362">
        <v>410000</v>
      </c>
      <c r="E362">
        <v>2015</v>
      </c>
      <c r="F362">
        <v>7.666529223791362</v>
      </c>
      <c r="G362">
        <v>0.28432570191982931</v>
      </c>
      <c r="H362">
        <v>0.47840532348195786</v>
      </c>
      <c r="I362">
        <v>10.149394441952786</v>
      </c>
      <c r="J362">
        <v>9.6943420546240002</v>
      </c>
      <c r="K362">
        <v>0.48060818472322442</v>
      </c>
      <c r="L362">
        <v>0.12391694887048629</v>
      </c>
      <c r="M362">
        <v>0.18334946783122688</v>
      </c>
      <c r="N362">
        <v>0.96160743822824346</v>
      </c>
      <c r="O362">
        <v>1.5005029940119761</v>
      </c>
      <c r="P362">
        <v>0.29683743943923308</v>
      </c>
      <c r="Q362">
        <v>8.8836054112061404</v>
      </c>
      <c r="R362">
        <v>50.469023811978147</v>
      </c>
    </row>
    <row r="363" spans="1:18" x14ac:dyDescent="0.2">
      <c r="A363">
        <v>7.9670110847189228</v>
      </c>
      <c r="B363">
        <v>0.1365880039827472</v>
      </c>
      <c r="C363">
        <v>11.595529363294428</v>
      </c>
      <c r="D363">
        <v>410000</v>
      </c>
      <c r="E363">
        <v>2016</v>
      </c>
      <c r="F363">
        <v>9.6818367764368993</v>
      </c>
      <c r="G363">
        <v>0.28173073034299012</v>
      </c>
      <c r="H363">
        <v>0.49110552766069487</v>
      </c>
      <c r="I363">
        <v>10.212181814586225</v>
      </c>
      <c r="J363">
        <v>9.7991492183022739</v>
      </c>
      <c r="K363">
        <v>0.49795663734915119</v>
      </c>
      <c r="L363">
        <v>0.11752211775092465</v>
      </c>
      <c r="M363">
        <v>0.18518912359805156</v>
      </c>
      <c r="N363">
        <v>1.0041180700105892</v>
      </c>
      <c r="O363">
        <v>1.6014431137724552</v>
      </c>
      <c r="P363">
        <v>0.30570157496420536</v>
      </c>
      <c r="Q363">
        <v>8.8728150468519047</v>
      </c>
      <c r="R363">
        <v>53.334015136019637</v>
      </c>
    </row>
    <row r="364" spans="1:18" x14ac:dyDescent="0.2">
      <c r="A364">
        <v>8.9132869357725184</v>
      </c>
      <c r="B364">
        <v>0.12107542069407584</v>
      </c>
      <c r="C364">
        <v>13.079592303911616</v>
      </c>
      <c r="D364">
        <v>410000</v>
      </c>
      <c r="E364">
        <v>2017</v>
      </c>
      <c r="F364">
        <v>12.131447756638519</v>
      </c>
      <c r="G364">
        <v>0.26834182041460269</v>
      </c>
      <c r="H364">
        <v>0.50530180696228277</v>
      </c>
      <c r="I364">
        <v>10.294104977312932</v>
      </c>
      <c r="J364">
        <v>9.9039351072673352</v>
      </c>
      <c r="K364">
        <v>0.51528436260046795</v>
      </c>
      <c r="L364">
        <v>0.11693112707440415</v>
      </c>
      <c r="M364">
        <v>0.18328015309341322</v>
      </c>
      <c r="N364">
        <v>0.99268295626629122</v>
      </c>
      <c r="O364">
        <v>1.6036252455089823</v>
      </c>
      <c r="P364">
        <v>0.32212534337165533</v>
      </c>
      <c r="Q364">
        <v>8.9933925252942384</v>
      </c>
      <c r="R364">
        <v>56.872520093600563</v>
      </c>
    </row>
    <row r="365" spans="1:18" x14ac:dyDescent="0.2">
      <c r="A365">
        <v>10.003185096153846</v>
      </c>
      <c r="B365">
        <v>0.10904182592834075</v>
      </c>
      <c r="C365">
        <v>14.4514339446979</v>
      </c>
      <c r="D365">
        <v>410000</v>
      </c>
      <c r="E365">
        <v>2018</v>
      </c>
      <c r="F365">
        <v>15.650952960259529</v>
      </c>
      <c r="G365">
        <v>0.26059608643132581</v>
      </c>
      <c r="H365">
        <v>0.52559896848512333</v>
      </c>
      <c r="I365">
        <v>10.369551870373137</v>
      </c>
      <c r="J365">
        <v>9.9464823672537008</v>
      </c>
      <c r="K365">
        <v>0.52980535279805352</v>
      </c>
      <c r="L365">
        <v>0.10974287737163042</v>
      </c>
      <c r="M365">
        <v>0.18459121794140088</v>
      </c>
      <c r="N365">
        <v>0.96325861278358837</v>
      </c>
      <c r="O365">
        <v>1.608319401197605</v>
      </c>
      <c r="P365">
        <v>0.3464801297648013</v>
      </c>
      <c r="Q365">
        <v>9.0269753522590293</v>
      </c>
      <c r="R365">
        <v>61.688969991889707</v>
      </c>
    </row>
    <row r="366" spans="1:18" x14ac:dyDescent="0.2">
      <c r="A366">
        <v>10.887261856505878</v>
      </c>
      <c r="B366">
        <v>0.10107994294567732</v>
      </c>
      <c r="C366">
        <v>15.313635562381428</v>
      </c>
      <c r="D366">
        <v>410000</v>
      </c>
      <c r="E366">
        <v>2019</v>
      </c>
      <c r="F366">
        <v>14.544995455004544</v>
      </c>
      <c r="G366">
        <v>0.25598533661727574</v>
      </c>
      <c r="H366">
        <v>0.52331951110270936</v>
      </c>
      <c r="I366">
        <v>10.440009285221587</v>
      </c>
      <c r="J366">
        <v>10.073687492192271</v>
      </c>
      <c r="K366">
        <v>0.54438945561054441</v>
      </c>
      <c r="L366">
        <v>0.10594617743120291</v>
      </c>
      <c r="M366">
        <v>0.1892099054781706</v>
      </c>
      <c r="N366">
        <v>0.96707849124484924</v>
      </c>
      <c r="O366">
        <v>1.6157617904191617</v>
      </c>
      <c r="P366">
        <v>0.33978083021916977</v>
      </c>
      <c r="Q366">
        <v>9.175145979071516</v>
      </c>
      <c r="R366">
        <v>64.650035349964654</v>
      </c>
    </row>
    <row r="367" spans="1:18" x14ac:dyDescent="0.2">
      <c r="A367">
        <v>11.109629402129402</v>
      </c>
      <c r="B367">
        <v>8.0996068833587204E-2</v>
      </c>
      <c r="C367">
        <v>15.307455246822338</v>
      </c>
      <c r="D367">
        <v>410000</v>
      </c>
      <c r="E367">
        <v>2020</v>
      </c>
      <c r="F367">
        <v>17.964183290296816</v>
      </c>
      <c r="G367">
        <v>0.31545548252326489</v>
      </c>
      <c r="H367">
        <v>0.52174268699655657</v>
      </c>
      <c r="I367">
        <v>10.455944635117735</v>
      </c>
      <c r="J367">
        <v>10.027294064741046</v>
      </c>
      <c r="K367">
        <v>0.55450917749118067</v>
      </c>
      <c r="L367">
        <v>0.12364797283866787</v>
      </c>
      <c r="M367">
        <v>0.19116806055647839</v>
      </c>
      <c r="N367">
        <v>0.99859323420573931</v>
      </c>
      <c r="O367">
        <v>1.6183879520958084</v>
      </c>
      <c r="P367">
        <v>0.34120732267932247</v>
      </c>
      <c r="Q367">
        <v>9.3107753624240726</v>
      </c>
      <c r="R367">
        <v>67.11483658362144</v>
      </c>
    </row>
    <row r="368" spans="1:18" x14ac:dyDescent="0.2">
      <c r="A368">
        <v>11.998229338842975</v>
      </c>
      <c r="B368">
        <v>7.5281307062861194E-2</v>
      </c>
      <c r="C368">
        <v>17.431427864853781</v>
      </c>
      <c r="D368">
        <v>410000</v>
      </c>
      <c r="E368">
        <v>2021</v>
      </c>
      <c r="F368">
        <v>16.953354244662552</v>
      </c>
      <c r="G368">
        <v>0.31750465830689434</v>
      </c>
      <c r="H368">
        <v>0.49572740463397619</v>
      </c>
      <c r="I368">
        <v>10.521232077046887</v>
      </c>
      <c r="J368">
        <v>10.113357289852352</v>
      </c>
      <c r="K368">
        <v>0.56450470504907413</v>
      </c>
      <c r="L368">
        <v>0.1411029511413788</v>
      </c>
      <c r="M368">
        <v>0.16848723546156863</v>
      </c>
      <c r="N368">
        <v>0.97502918691521134</v>
      </c>
      <c r="O368">
        <v>1.6261658742514971</v>
      </c>
      <c r="P368">
        <v>0.36901750480623291</v>
      </c>
      <c r="Q368">
        <v>9.4464047457766291</v>
      </c>
      <c r="R368">
        <v>72.983911767681874</v>
      </c>
    </row>
    <row r="369" spans="1:18" x14ac:dyDescent="0.2">
      <c r="A369">
        <v>12.828324968632373</v>
      </c>
      <c r="B369">
        <v>0.10923205152719712</v>
      </c>
      <c r="C369">
        <v>18.900153528951869</v>
      </c>
      <c r="D369">
        <v>410000</v>
      </c>
      <c r="E369">
        <v>2022</v>
      </c>
      <c r="F369">
        <v>17.129862236628849</v>
      </c>
      <c r="G369">
        <v>0.32731152044636808</v>
      </c>
      <c r="H369">
        <v>0.50502360460693085</v>
      </c>
      <c r="I369">
        <v>10.557991093403869</v>
      </c>
      <c r="J369">
        <v>10.115524527939552</v>
      </c>
      <c r="K369">
        <v>0.57060372771474877</v>
      </c>
      <c r="L369">
        <v>0.13936814315091434</v>
      </c>
      <c r="M369">
        <v>0.17355515563195401</v>
      </c>
      <c r="N369">
        <v>0.98483853058542048</v>
      </c>
      <c r="O369">
        <v>1.4926396449704142</v>
      </c>
      <c r="P369">
        <v>0.39586709886547811</v>
      </c>
      <c r="Q369">
        <v>9.5265498382456766</v>
      </c>
      <c r="R369">
        <v>76.195299837925447</v>
      </c>
    </row>
    <row r="370" spans="1:18" x14ac:dyDescent="0.2">
      <c r="A370">
        <v>1.0474135129545923</v>
      </c>
      <c r="B370">
        <v>0.20333391887595903</v>
      </c>
      <c r="C370">
        <v>2.0373996483722103</v>
      </c>
      <c r="D370">
        <v>420000</v>
      </c>
      <c r="E370">
        <v>2000</v>
      </c>
      <c r="F370">
        <v>0.61742826780021254</v>
      </c>
      <c r="G370">
        <v>0.42041834741641687</v>
      </c>
      <c r="H370">
        <v>0.32328853409584524</v>
      </c>
      <c r="I370">
        <v>8.616955265001268</v>
      </c>
      <c r="J370">
        <v>8.0612734102762431</v>
      </c>
      <c r="K370">
        <v>0.40473078285511871</v>
      </c>
      <c r="L370">
        <v>7.5253002417223505E-2</v>
      </c>
      <c r="M370">
        <v>0.10401397307489445</v>
      </c>
      <c r="N370">
        <v>0.37772995354530814</v>
      </c>
      <c r="O370">
        <v>0.3111888111888112</v>
      </c>
      <c r="P370">
        <v>8.9093163301452352E-2</v>
      </c>
      <c r="Q370">
        <v>7.3205321989576797</v>
      </c>
      <c r="R370">
        <v>25.363088912504431</v>
      </c>
    </row>
    <row r="371" spans="1:18" x14ac:dyDescent="0.2">
      <c r="A371">
        <v>1.1364855762190658</v>
      </c>
      <c r="B371">
        <v>0.2141899357030671</v>
      </c>
      <c r="C371">
        <v>2.2586544361654712</v>
      </c>
      <c r="D371">
        <v>420000</v>
      </c>
      <c r="E371">
        <v>2001</v>
      </c>
      <c r="F371">
        <v>0.7638741604807352</v>
      </c>
      <c r="G371">
        <v>0.41147231858840372</v>
      </c>
      <c r="H371">
        <v>0.29820517247273348</v>
      </c>
      <c r="I371">
        <v>8.6752186403347693</v>
      </c>
      <c r="J371">
        <v>8.1579395581456406</v>
      </c>
      <c r="K371">
        <v>0.40800636267232238</v>
      </c>
      <c r="L371">
        <v>7.6298611297941257E-2</v>
      </c>
      <c r="M371">
        <v>0.12482918570401465</v>
      </c>
      <c r="N371">
        <v>0.38307911548164808</v>
      </c>
      <c r="O371">
        <v>0.46130715438407743</v>
      </c>
      <c r="P371">
        <v>9.2969247083775186E-2</v>
      </c>
      <c r="Q371">
        <v>7.48850031792111</v>
      </c>
      <c r="R371">
        <v>24.867444326617179</v>
      </c>
    </row>
    <row r="372" spans="1:18" x14ac:dyDescent="0.2">
      <c r="A372">
        <v>1.2235898925355793</v>
      </c>
      <c r="B372">
        <v>0.22966395235580611</v>
      </c>
      <c r="C372">
        <v>2.5191555892971582</v>
      </c>
      <c r="D372">
        <v>420000</v>
      </c>
      <c r="E372">
        <v>2002</v>
      </c>
      <c r="F372">
        <v>0.87447108603667134</v>
      </c>
      <c r="G372">
        <v>0.40250593170214355</v>
      </c>
      <c r="H372">
        <v>0.33077234240028741</v>
      </c>
      <c r="I372">
        <v>8.8229882291949409</v>
      </c>
      <c r="J372">
        <v>8.2625284057922492</v>
      </c>
      <c r="K372">
        <v>0.41399858956276442</v>
      </c>
      <c r="L372">
        <v>7.7668022322339908E-2</v>
      </c>
      <c r="M372">
        <v>0.12138887965780641</v>
      </c>
      <c r="N372">
        <v>0.38099420340769369</v>
      </c>
      <c r="O372">
        <v>0.46314147391070465</v>
      </c>
      <c r="P372">
        <v>9.9076163610719331E-2</v>
      </c>
      <c r="Q372">
        <v>7.4662845583277146</v>
      </c>
      <c r="R372">
        <v>23.131170662905497</v>
      </c>
    </row>
    <row r="373" spans="1:18" x14ac:dyDescent="0.2">
      <c r="A373">
        <v>1.3686565017261219</v>
      </c>
      <c r="B373">
        <v>0.22943034147803715</v>
      </c>
      <c r="C373">
        <v>2.821037608570955</v>
      </c>
      <c r="D373">
        <v>420000</v>
      </c>
      <c r="E373">
        <v>2003</v>
      </c>
      <c r="F373">
        <v>1.1671064204045734</v>
      </c>
      <c r="G373">
        <v>0.41347966742563952</v>
      </c>
      <c r="H373">
        <v>0.33018549532550645</v>
      </c>
      <c r="I373">
        <v>8.8986360621823231</v>
      </c>
      <c r="J373">
        <v>8.3306198645813758</v>
      </c>
      <c r="K373">
        <v>0.42</v>
      </c>
      <c r="L373">
        <v>8.8891477787470183E-2</v>
      </c>
      <c r="M373">
        <v>0.1135977466920304</v>
      </c>
      <c r="N373">
        <v>0.38034030835846938</v>
      </c>
      <c r="O373">
        <v>0.4723668639053254</v>
      </c>
      <c r="P373">
        <v>0.11067722075637644</v>
      </c>
      <c r="Q373">
        <v>8.0194717597358807</v>
      </c>
      <c r="R373">
        <v>23.922603342128408</v>
      </c>
    </row>
    <row r="374" spans="1:18" x14ac:dyDescent="0.2">
      <c r="A374">
        <v>1.5816310236669517</v>
      </c>
      <c r="B374">
        <v>0.21033872212533786</v>
      </c>
      <c r="C374">
        <v>3.1287116964066999</v>
      </c>
      <c r="D374">
        <v>420000</v>
      </c>
      <c r="E374">
        <v>2004</v>
      </c>
      <c r="F374">
        <v>1.3969813969813969</v>
      </c>
      <c r="G374">
        <v>0.42327531255904999</v>
      </c>
      <c r="H374">
        <v>0.313806003672564</v>
      </c>
      <c r="I374">
        <v>8.9900365348543492</v>
      </c>
      <c r="J374">
        <v>8.4513611793471934</v>
      </c>
      <c r="K374">
        <v>0.425991575991576</v>
      </c>
      <c r="L374">
        <v>0.100958119722073</v>
      </c>
      <c r="M374">
        <v>0.11651603272529289</v>
      </c>
      <c r="N374">
        <v>0.408310767688641</v>
      </c>
      <c r="O374">
        <v>0.48237224314147387</v>
      </c>
      <c r="P374">
        <v>0.12274657774657774</v>
      </c>
      <c r="Q374">
        <v>8.1945539233249729</v>
      </c>
      <c r="R374">
        <v>24.131274131274132</v>
      </c>
    </row>
    <row r="375" spans="1:18" x14ac:dyDescent="0.2">
      <c r="A375">
        <v>1.8291376873056262</v>
      </c>
      <c r="B375">
        <v>0.23915483375338689</v>
      </c>
      <c r="C375">
        <v>3.5705273726383622</v>
      </c>
      <c r="D375">
        <v>420000</v>
      </c>
      <c r="E375">
        <v>2005</v>
      </c>
      <c r="F375">
        <v>2.0199649737302976</v>
      </c>
      <c r="G375">
        <v>0.41646907660811416</v>
      </c>
      <c r="H375">
        <v>0.32688756466938723</v>
      </c>
      <c r="I375">
        <v>9.0809079954661964</v>
      </c>
      <c r="J375">
        <v>8.5548634644058854</v>
      </c>
      <c r="K375">
        <v>0.43199649737302975</v>
      </c>
      <c r="L375">
        <v>0.11464870172219249</v>
      </c>
      <c r="M375">
        <v>0.12036426952884696</v>
      </c>
      <c r="N375">
        <v>0.41371189521551366</v>
      </c>
      <c r="O375">
        <v>0.49021516944593868</v>
      </c>
      <c r="P375">
        <v>0.13817863397548161</v>
      </c>
      <c r="Q375">
        <v>7.9317041993113495</v>
      </c>
      <c r="R375">
        <v>24.360770577933451</v>
      </c>
    </row>
    <row r="376" spans="1:18" x14ac:dyDescent="0.2">
      <c r="A376">
        <v>2.1132996632996632</v>
      </c>
      <c r="B376">
        <v>0.26277906282815217</v>
      </c>
      <c r="C376">
        <v>4.089921161107072</v>
      </c>
      <c r="D376">
        <v>420000</v>
      </c>
      <c r="E376">
        <v>2006</v>
      </c>
      <c r="F376">
        <v>2.5603372562796416</v>
      </c>
      <c r="G376">
        <v>0.40941362991101493</v>
      </c>
      <c r="H376">
        <v>0.33073487399445123</v>
      </c>
      <c r="I376">
        <v>9.1904080362682308</v>
      </c>
      <c r="J376">
        <v>8.6984007723865773</v>
      </c>
      <c r="K376">
        <v>0.43799929738275079</v>
      </c>
      <c r="L376">
        <v>0.12449329261159349</v>
      </c>
      <c r="M376">
        <v>0.13901113943546031</v>
      </c>
      <c r="N376">
        <v>0.44391343370774583</v>
      </c>
      <c r="O376">
        <v>0.9778967186659494</v>
      </c>
      <c r="P376">
        <v>0.1540066748638679</v>
      </c>
      <c r="Q376">
        <v>8.3500089333571559</v>
      </c>
      <c r="R376">
        <v>24.978043210960831</v>
      </c>
    </row>
    <row r="377" spans="1:18" x14ac:dyDescent="0.2">
      <c r="A377">
        <v>2.6218247767857146</v>
      </c>
      <c r="B377">
        <v>0.28109863435250243</v>
      </c>
      <c r="C377">
        <v>4.8992419161643701</v>
      </c>
      <c r="D377">
        <v>420000</v>
      </c>
      <c r="E377">
        <v>2007</v>
      </c>
      <c r="F377">
        <v>3.0489559571854712</v>
      </c>
      <c r="G377">
        <v>0.41853487097983411</v>
      </c>
      <c r="H377">
        <v>0.33700589643741902</v>
      </c>
      <c r="I377">
        <v>9.3487971151231992</v>
      </c>
      <c r="J377">
        <v>8.8634437493584333</v>
      </c>
      <c r="K377">
        <v>0.44300052640814175</v>
      </c>
      <c r="L377">
        <v>0.12032361233720208</v>
      </c>
      <c r="M377">
        <v>0.13593459137434524</v>
      </c>
      <c r="N377">
        <v>0.46084201553324483</v>
      </c>
      <c r="O377">
        <v>0.9885960193652501</v>
      </c>
      <c r="P377">
        <v>0.17357957536409896</v>
      </c>
      <c r="Q377">
        <v>8.5068462853121538</v>
      </c>
      <c r="R377">
        <v>26.425688717318831</v>
      </c>
    </row>
    <row r="378" spans="1:18" x14ac:dyDescent="0.2">
      <c r="A378">
        <v>3.1643665095647355</v>
      </c>
      <c r="B378">
        <v>0.27623129605568908</v>
      </c>
      <c r="C378">
        <v>5.6545875426031671</v>
      </c>
      <c r="D378">
        <v>420000</v>
      </c>
      <c r="E378">
        <v>2008</v>
      </c>
      <c r="F378">
        <v>3.7028541411311502</v>
      </c>
      <c r="G378">
        <v>0.43469727526412633</v>
      </c>
      <c r="H378">
        <v>0.34036704629440029</v>
      </c>
      <c r="I378">
        <v>9.4843945044525793</v>
      </c>
      <c r="J378">
        <v>9.0990869263707914</v>
      </c>
      <c r="K378">
        <v>0.45199964979863422</v>
      </c>
      <c r="L378">
        <v>0.1259896500634754</v>
      </c>
      <c r="M378">
        <v>0.14458516699419213</v>
      </c>
      <c r="N378">
        <v>0.49475008038465479</v>
      </c>
      <c r="O378">
        <v>1.0132651963421195</v>
      </c>
      <c r="P378">
        <v>0.18534932586237085</v>
      </c>
      <c r="Q378">
        <v>8.561416729464959</v>
      </c>
      <c r="R378">
        <v>29.36438452109963</v>
      </c>
    </row>
    <row r="379" spans="1:18" x14ac:dyDescent="0.2">
      <c r="A379">
        <v>3.6118249585864164</v>
      </c>
      <c r="B379">
        <v>0.31082564990884481</v>
      </c>
      <c r="C379">
        <v>6.1466546349952047</v>
      </c>
      <c r="D379">
        <v>420000</v>
      </c>
      <c r="E379">
        <v>2009</v>
      </c>
      <c r="F379">
        <v>4.7562937062937065</v>
      </c>
      <c r="G379">
        <v>0.41577367217074168</v>
      </c>
      <c r="H379">
        <v>0.3487593072631317</v>
      </c>
      <c r="I379">
        <v>9.5727225983503033</v>
      </c>
      <c r="J379">
        <v>9.2461259286850996</v>
      </c>
      <c r="K379">
        <v>0.45999999999999996</v>
      </c>
      <c r="L379">
        <v>9.007905001364469E-2</v>
      </c>
      <c r="M379">
        <v>0.15983165456737219</v>
      </c>
      <c r="N379">
        <v>0.60135079188780338</v>
      </c>
      <c r="O379">
        <v>1.0607638515330824</v>
      </c>
      <c r="P379">
        <v>0.19844930069930072</v>
      </c>
      <c r="Q379">
        <v>8.5671349368460543</v>
      </c>
      <c r="R379">
        <v>32.727272727272727</v>
      </c>
    </row>
    <row r="380" spans="1:18" x14ac:dyDescent="0.2">
      <c r="A380">
        <v>4.7746933333333335</v>
      </c>
      <c r="B380">
        <v>0.31802798112779912</v>
      </c>
      <c r="C380">
        <v>7.1539943467141853</v>
      </c>
      <c r="D380">
        <v>420000</v>
      </c>
      <c r="E380">
        <v>2010</v>
      </c>
      <c r="F380">
        <v>5.4663917554570514</v>
      </c>
      <c r="G380">
        <v>0.39843325236862004</v>
      </c>
      <c r="H380">
        <v>0.35883604779929895</v>
      </c>
      <c r="I380">
        <v>9.6839854879538336</v>
      </c>
      <c r="J380">
        <v>9.4128766627988103</v>
      </c>
      <c r="K380">
        <v>0.4973279957261898</v>
      </c>
      <c r="L380">
        <v>0.10893694387818742</v>
      </c>
      <c r="M380">
        <v>0.15522595982895004</v>
      </c>
      <c r="N380">
        <v>0.63685746891481576</v>
      </c>
      <c r="O380">
        <v>1.1092576654115116</v>
      </c>
      <c r="P380">
        <v>0.23227320261666123</v>
      </c>
      <c r="Q380">
        <v>8.8372539394323333</v>
      </c>
      <c r="R380">
        <v>34.986583238912623</v>
      </c>
    </row>
    <row r="381" spans="1:18" x14ac:dyDescent="0.2">
      <c r="A381">
        <v>5.850478299379982</v>
      </c>
      <c r="B381">
        <v>0.31891942588901923</v>
      </c>
      <c r="C381">
        <v>8.2674164683548721</v>
      </c>
      <c r="D381">
        <v>420000</v>
      </c>
      <c r="E381">
        <v>2011</v>
      </c>
      <c r="F381">
        <v>7.380208333333333</v>
      </c>
      <c r="G381">
        <v>0.40266835254430516</v>
      </c>
      <c r="H381">
        <v>0.3714335886113555</v>
      </c>
      <c r="I381">
        <v>9.8186848255914043</v>
      </c>
      <c r="J381">
        <v>9.5726613107886642</v>
      </c>
      <c r="K381">
        <v>0.51780034722222223</v>
      </c>
      <c r="L381">
        <v>0.10947517319865137</v>
      </c>
      <c r="M381">
        <v>0.16223303190369995</v>
      </c>
      <c r="N381">
        <v>0.63371076885499633</v>
      </c>
      <c r="O381">
        <v>1.1444163528778915</v>
      </c>
      <c r="P381">
        <v>0.25186805555555558</v>
      </c>
      <c r="Q381">
        <v>9.1073729420186105</v>
      </c>
      <c r="R381">
        <v>38.888888888888886</v>
      </c>
    </row>
    <row r="382" spans="1:18" x14ac:dyDescent="0.2">
      <c r="A382">
        <v>6.6155562095350202</v>
      </c>
      <c r="B382">
        <v>0.31435190107965449</v>
      </c>
      <c r="C382">
        <v>8.9263070808533467</v>
      </c>
      <c r="D382">
        <v>420000</v>
      </c>
      <c r="E382">
        <v>2012</v>
      </c>
      <c r="F382">
        <v>8.8766649368621344</v>
      </c>
      <c r="G382">
        <v>0.39519666018879779</v>
      </c>
      <c r="H382">
        <v>0.38104017527307332</v>
      </c>
      <c r="I382">
        <v>9.9446098219693582</v>
      </c>
      <c r="J382">
        <v>9.7136131335513447</v>
      </c>
      <c r="K382">
        <v>0.53230064002767685</v>
      </c>
      <c r="L382">
        <v>8.9757216912978222E-2</v>
      </c>
      <c r="M382">
        <v>0.16725304119368353</v>
      </c>
      <c r="N382">
        <v>0.69299497412327415</v>
      </c>
      <c r="O382">
        <v>1.1734857450242064</v>
      </c>
      <c r="P382">
        <v>0.26082857637087009</v>
      </c>
      <c r="Q382">
        <v>9.2613669112593939</v>
      </c>
      <c r="R382">
        <v>43.764054661823216</v>
      </c>
    </row>
    <row r="383" spans="1:18" x14ac:dyDescent="0.2">
      <c r="A383">
        <v>7.4553495887191534</v>
      </c>
      <c r="B383">
        <v>0.27939694783091967</v>
      </c>
      <c r="C383">
        <v>9.5144262164838693</v>
      </c>
      <c r="D383">
        <v>420000</v>
      </c>
      <c r="E383">
        <v>2013</v>
      </c>
      <c r="F383">
        <v>8.7644015177647461</v>
      </c>
      <c r="G383">
        <v>0.10680350487776623</v>
      </c>
      <c r="H383">
        <v>0.41787189505731848</v>
      </c>
      <c r="I383">
        <v>10.028706870382884</v>
      </c>
      <c r="J383">
        <v>9.8402998491151337</v>
      </c>
      <c r="K383">
        <v>0.54510003449465327</v>
      </c>
      <c r="L383">
        <v>8.8781227008421879E-2</v>
      </c>
      <c r="M383">
        <v>0.17226120960626939</v>
      </c>
      <c r="N383">
        <v>0.76078978611798176</v>
      </c>
      <c r="O383">
        <v>1.2206132329209254</v>
      </c>
      <c r="P383">
        <v>0.28108830631252157</v>
      </c>
      <c r="Q383">
        <v>9.3989347357065807</v>
      </c>
      <c r="R383">
        <v>49.706795446705762</v>
      </c>
    </row>
    <row r="384" spans="1:18" x14ac:dyDescent="0.2">
      <c r="A384">
        <v>8.2870099765258214</v>
      </c>
      <c r="B384">
        <v>0.2533441356482754</v>
      </c>
      <c r="C384">
        <v>10.154952963089322</v>
      </c>
      <c r="D384">
        <v>420000</v>
      </c>
      <c r="E384">
        <v>2014</v>
      </c>
      <c r="F384">
        <v>10.15302613480055</v>
      </c>
      <c r="G384">
        <v>0.31995197951280652</v>
      </c>
      <c r="H384">
        <v>0.46952758925993865</v>
      </c>
      <c r="I384">
        <v>10.120704777818974</v>
      </c>
      <c r="J384">
        <v>9.9713897469200408</v>
      </c>
      <c r="K384">
        <v>0.55730055020632741</v>
      </c>
      <c r="L384">
        <v>9.3613254946847149E-2</v>
      </c>
      <c r="M384">
        <v>0.17470869583845128</v>
      </c>
      <c r="N384">
        <v>0.81138711209104974</v>
      </c>
      <c r="O384">
        <v>1.2745185583647123</v>
      </c>
      <c r="P384">
        <v>0.28482462173314993</v>
      </c>
      <c r="Q384">
        <v>9.1706094313018962</v>
      </c>
      <c r="R384">
        <v>54.590784044016502</v>
      </c>
    </row>
    <row r="385" spans="1:18" x14ac:dyDescent="0.2">
      <c r="A385">
        <v>8.9299587992937024</v>
      </c>
      <c r="B385">
        <v>0.23278567433726916</v>
      </c>
      <c r="C385">
        <v>10.714970315142326</v>
      </c>
      <c r="D385">
        <v>420000</v>
      </c>
      <c r="E385">
        <v>2015</v>
      </c>
      <c r="F385">
        <v>12.69059829059829</v>
      </c>
      <c r="G385">
        <v>0.31366699563346223</v>
      </c>
      <c r="H385">
        <v>0.48043094974602996</v>
      </c>
      <c r="I385">
        <v>10.20549662660582</v>
      </c>
      <c r="J385">
        <v>10.083184585657779</v>
      </c>
      <c r="K385">
        <v>0.57180000000000009</v>
      </c>
      <c r="L385">
        <v>9.350108399419986E-2</v>
      </c>
      <c r="M385">
        <v>0.20211046664909044</v>
      </c>
      <c r="N385">
        <v>0.8754250032955444</v>
      </c>
      <c r="O385">
        <v>1.3608391608391608</v>
      </c>
      <c r="P385">
        <v>0.28464273504273507</v>
      </c>
      <c r="Q385">
        <v>9.3927990384865137</v>
      </c>
      <c r="R385">
        <v>58.649572649572647</v>
      </c>
    </row>
    <row r="386" spans="1:18" x14ac:dyDescent="0.2">
      <c r="A386">
        <v>9.8531757754800591</v>
      </c>
      <c r="B386">
        <v>0.21179561068453168</v>
      </c>
      <c r="C386">
        <v>11.533569502986726</v>
      </c>
      <c r="D386">
        <v>420000</v>
      </c>
      <c r="E386">
        <v>2016</v>
      </c>
      <c r="F386">
        <v>16.169413763806286</v>
      </c>
      <c r="G386">
        <v>0.30955702321508455</v>
      </c>
      <c r="H386">
        <v>0.49203869839893444</v>
      </c>
      <c r="I386">
        <v>10.288266843450709</v>
      </c>
      <c r="J386">
        <v>10.188353428732663</v>
      </c>
      <c r="K386">
        <v>0.58569923534409518</v>
      </c>
      <c r="L386">
        <v>7.8443332503193117E-2</v>
      </c>
      <c r="M386">
        <v>0.1925757802896291</v>
      </c>
      <c r="N386">
        <v>0.89981872095463677</v>
      </c>
      <c r="O386">
        <v>1.3995642818719742</v>
      </c>
      <c r="P386">
        <v>0.29959388275276122</v>
      </c>
      <c r="Q386">
        <v>9.3557299365272577</v>
      </c>
      <c r="R386">
        <v>61.274426508071365</v>
      </c>
    </row>
    <row r="387" spans="1:18" x14ac:dyDescent="0.2">
      <c r="A387">
        <v>11.019532406037289</v>
      </c>
      <c r="B387">
        <v>0.20204625415298527</v>
      </c>
      <c r="C387">
        <v>12.949863149984971</v>
      </c>
      <c r="D387">
        <v>420000</v>
      </c>
      <c r="E387">
        <v>2017</v>
      </c>
      <c r="F387">
        <v>18.671070460704605</v>
      </c>
      <c r="G387">
        <v>0.30007367476957458</v>
      </c>
      <c r="H387">
        <v>0.49373001066169719</v>
      </c>
      <c r="I387">
        <v>10.37002957231911</v>
      </c>
      <c r="J387">
        <v>10.290841352937948</v>
      </c>
      <c r="K387">
        <v>0.59880081300813015</v>
      </c>
      <c r="L387">
        <v>8.4022946002954194E-2</v>
      </c>
      <c r="M387">
        <v>0.18265763931784612</v>
      </c>
      <c r="N387">
        <v>0.86698968712233115</v>
      </c>
      <c r="O387">
        <v>1.4496182463690157</v>
      </c>
      <c r="P387">
        <v>0.31656504065040653</v>
      </c>
      <c r="Q387">
        <v>9.4638982004234293</v>
      </c>
      <c r="R387">
        <v>63.719512195121951</v>
      </c>
    </row>
    <row r="388" spans="1:18" x14ac:dyDescent="0.2">
      <c r="A388">
        <v>12.443574178264731</v>
      </c>
      <c r="B388">
        <v>0.20154268771992673</v>
      </c>
      <c r="C388">
        <v>14.401057848205156</v>
      </c>
      <c r="D388">
        <v>420000</v>
      </c>
      <c r="E388">
        <v>2018</v>
      </c>
      <c r="F388">
        <v>21.046983268548249</v>
      </c>
      <c r="G388">
        <v>0.28110546209861487</v>
      </c>
      <c r="H388">
        <v>0.5205854138165148</v>
      </c>
      <c r="I388">
        <v>10.44739866508904</v>
      </c>
      <c r="J388">
        <v>10.341246250194748</v>
      </c>
      <c r="K388">
        <v>0.61</v>
      </c>
      <c r="L388">
        <v>8.3117658537454828E-2</v>
      </c>
      <c r="M388">
        <v>0.17272559459996503</v>
      </c>
      <c r="N388">
        <v>0.85273103009260653</v>
      </c>
      <c r="O388">
        <v>1.4795013878429264</v>
      </c>
      <c r="P388">
        <v>0.35008112219029913</v>
      </c>
      <c r="Q388">
        <v>9.5856616755242907</v>
      </c>
      <c r="R388">
        <v>66.503295588980905</v>
      </c>
    </row>
    <row r="389" spans="1:18" x14ac:dyDescent="0.2">
      <c r="A389">
        <v>13.460432592592593</v>
      </c>
      <c r="B389">
        <v>0.18792364437286696</v>
      </c>
      <c r="C389">
        <v>15.293257603656595</v>
      </c>
      <c r="D389">
        <v>420000</v>
      </c>
      <c r="E389">
        <v>2019</v>
      </c>
      <c r="F389">
        <v>23.843597098025981</v>
      </c>
      <c r="G389">
        <v>0.27540256109483541</v>
      </c>
      <c r="H389">
        <v>0.52333779506299205</v>
      </c>
      <c r="I389">
        <v>10.534795498936626</v>
      </c>
      <c r="J389">
        <v>10.554169010294146</v>
      </c>
      <c r="K389">
        <v>0.6182993082503796</v>
      </c>
      <c r="L389">
        <v>8.6799788702404818E-2</v>
      </c>
      <c r="M389">
        <v>0.17544330752894191</v>
      </c>
      <c r="N389">
        <v>0.87317862275451619</v>
      </c>
      <c r="O389">
        <v>1.5547562990855299</v>
      </c>
      <c r="P389">
        <v>0.37359541083178677</v>
      </c>
      <c r="Q389">
        <v>9.5361686321849746</v>
      </c>
      <c r="R389">
        <v>68.044541926775764</v>
      </c>
    </row>
    <row r="390" spans="1:18" x14ac:dyDescent="0.2">
      <c r="A390">
        <v>13.187516099356024</v>
      </c>
      <c r="B390">
        <v>0.102684174364325</v>
      </c>
      <c r="C390">
        <v>15.242545268275178</v>
      </c>
      <c r="D390">
        <v>420000</v>
      </c>
      <c r="E390">
        <v>2020</v>
      </c>
      <c r="F390">
        <v>28.480042055204418</v>
      </c>
      <c r="G390">
        <v>0.32753494673019262</v>
      </c>
      <c r="H390">
        <v>0.52436089068607883</v>
      </c>
      <c r="I390">
        <v>10.5106884250827</v>
      </c>
      <c r="J390">
        <v>10.35157089537741</v>
      </c>
      <c r="K390">
        <v>0.62693064894870698</v>
      </c>
      <c r="L390">
        <v>9.9837429714339121E-2</v>
      </c>
      <c r="M390">
        <v>0.19632554647200792</v>
      </c>
      <c r="N390">
        <v>0.74899361767777384</v>
      </c>
      <c r="O390">
        <v>1.5578936793975255</v>
      </c>
      <c r="P390">
        <v>0.37320512530396899</v>
      </c>
      <c r="Q390">
        <v>9.7016053654709644</v>
      </c>
      <c r="R390">
        <v>71.612214808793297</v>
      </c>
    </row>
    <row r="391" spans="1:18" x14ac:dyDescent="0.2">
      <c r="A391">
        <v>15.243822276323797</v>
      </c>
      <c r="B391">
        <v>0.10325406885346378</v>
      </c>
      <c r="C391">
        <v>17.411994826010059</v>
      </c>
      <c r="D391">
        <v>420000</v>
      </c>
      <c r="E391">
        <v>2021</v>
      </c>
      <c r="F391">
        <v>30.070720532968327</v>
      </c>
      <c r="G391">
        <v>0.27871146954921411</v>
      </c>
      <c r="H391">
        <v>0.49420231099869288</v>
      </c>
      <c r="I391">
        <v>10.603555727664633</v>
      </c>
      <c r="J391">
        <v>10.518228300295574</v>
      </c>
      <c r="K391">
        <v>0.64089989862761343</v>
      </c>
      <c r="L391">
        <v>0.10700295061807265</v>
      </c>
      <c r="M391">
        <v>0.15838458451783946</v>
      </c>
      <c r="N391">
        <v>0.77420677891428291</v>
      </c>
      <c r="O391">
        <v>1.5972122538999463</v>
      </c>
      <c r="P391">
        <v>0.42401444942444155</v>
      </c>
      <c r="Q391">
        <v>9.8670420987569543</v>
      </c>
      <c r="R391">
        <v>74.442666282446453</v>
      </c>
    </row>
    <row r="392" spans="1:18" x14ac:dyDescent="0.2">
      <c r="A392">
        <v>16.569509713228491</v>
      </c>
      <c r="B392">
        <v>0.12238910715944901</v>
      </c>
      <c r="C392">
        <v>18.851196365307608</v>
      </c>
      <c r="D392">
        <v>420000</v>
      </c>
      <c r="E392">
        <v>2022</v>
      </c>
      <c r="F392">
        <v>34.58555783709788</v>
      </c>
      <c r="G392">
        <v>0.30302874012947667</v>
      </c>
      <c r="H392">
        <v>0.50510091689626102</v>
      </c>
      <c r="I392">
        <v>10.660214513538625</v>
      </c>
      <c r="J392">
        <v>10.543430535057116</v>
      </c>
      <c r="K392">
        <v>0.64664613278576322</v>
      </c>
      <c r="L392">
        <v>0.11528328505932454</v>
      </c>
      <c r="M392">
        <v>0.1604891828256188</v>
      </c>
      <c r="N392">
        <v>0.82996473419042571</v>
      </c>
      <c r="O392">
        <v>1.4267144003777148</v>
      </c>
      <c r="P392">
        <v>0.45311430527036278</v>
      </c>
      <c r="Q392">
        <v>9.7389628221377258</v>
      </c>
      <c r="R392">
        <v>77.053388090349074</v>
      </c>
    </row>
    <row r="393" spans="1:18" x14ac:dyDescent="0.2">
      <c r="A393">
        <v>0.9927073608416862</v>
      </c>
      <c r="B393">
        <v>0.306240412476534</v>
      </c>
      <c r="C393">
        <v>1.9504183874901002</v>
      </c>
      <c r="D393">
        <v>430000</v>
      </c>
      <c r="E393">
        <v>2000</v>
      </c>
      <c r="F393">
        <v>0.62740018287107591</v>
      </c>
      <c r="G393">
        <v>0.41848128873889412</v>
      </c>
      <c r="H393">
        <v>0.2942731269302295</v>
      </c>
      <c r="I393">
        <v>8.73532098482133</v>
      </c>
      <c r="J393">
        <v>7.6399795616992039</v>
      </c>
      <c r="K393">
        <v>0.17918317586101801</v>
      </c>
      <c r="L393">
        <v>5.8558976790023351E-2</v>
      </c>
      <c r="M393">
        <v>9.7939850597918071E-2</v>
      </c>
      <c r="N393">
        <v>0.28501840072758194</v>
      </c>
      <c r="O393">
        <v>0.28728989612842304</v>
      </c>
      <c r="P393">
        <v>6.1889667784212128E-2</v>
      </c>
      <c r="Q393">
        <v>7.8305433634203903</v>
      </c>
      <c r="R393">
        <v>21.853093569033831</v>
      </c>
    </row>
    <row r="394" spans="1:18" x14ac:dyDescent="0.2">
      <c r="A394">
        <v>1.0620683156132551</v>
      </c>
      <c r="B394">
        <v>0.27154063372256487</v>
      </c>
      <c r="C394">
        <v>2.1620324201652048</v>
      </c>
      <c r="D394">
        <v>430000</v>
      </c>
      <c r="E394">
        <v>2001</v>
      </c>
      <c r="F394">
        <v>0.65071219024083327</v>
      </c>
      <c r="G394">
        <v>0.39762225421446151</v>
      </c>
      <c r="H394">
        <v>0.3240062599788282</v>
      </c>
      <c r="I394">
        <v>8.8218149733937974</v>
      </c>
      <c r="J394">
        <v>7.736737571030174</v>
      </c>
      <c r="K394">
        <v>0.17921117066033948</v>
      </c>
      <c r="L394">
        <v>5.9568954904877479E-2</v>
      </c>
      <c r="M394">
        <v>0.11265828962133667</v>
      </c>
      <c r="N394">
        <v>0.30645371747696964</v>
      </c>
      <c r="O394">
        <v>0.31441454202077429</v>
      </c>
      <c r="P394">
        <v>6.6675257927333087E-2</v>
      </c>
      <c r="Q394">
        <v>7.9101392460591304</v>
      </c>
      <c r="R394">
        <v>22.165452519387188</v>
      </c>
    </row>
    <row r="395" spans="1:18" x14ac:dyDescent="0.2">
      <c r="A395">
        <v>1.1391184573002755</v>
      </c>
      <c r="B395">
        <v>0.26316681013628851</v>
      </c>
      <c r="C395">
        <v>2.408737901451353</v>
      </c>
      <c r="D395">
        <v>430000</v>
      </c>
      <c r="E395">
        <v>2002</v>
      </c>
      <c r="F395">
        <v>0.73299140141801178</v>
      </c>
      <c r="G395">
        <v>0.40191091469046736</v>
      </c>
      <c r="H395">
        <v>0.33453859660569479</v>
      </c>
      <c r="I395">
        <v>8.8477278353706978</v>
      </c>
      <c r="J395">
        <v>7.8370252257771442</v>
      </c>
      <c r="K395">
        <v>0.18225976768743399</v>
      </c>
      <c r="L395">
        <v>5.7336139553033336E-2</v>
      </c>
      <c r="M395">
        <v>0.12839160889693946</v>
      </c>
      <c r="N395">
        <v>0.32468915149558958</v>
      </c>
      <c r="O395">
        <v>0.40041548630783758</v>
      </c>
      <c r="P395">
        <v>7.2030472167747772E-2</v>
      </c>
      <c r="Q395">
        <v>7.9823065028078464</v>
      </c>
      <c r="R395">
        <v>20.712022929551967</v>
      </c>
    </row>
    <row r="396" spans="1:18" x14ac:dyDescent="0.2">
      <c r="A396">
        <v>1.2612252962287334</v>
      </c>
      <c r="B396">
        <v>0.2528932828774097</v>
      </c>
      <c r="C396">
        <v>2.7422774668081482</v>
      </c>
      <c r="D396">
        <v>430000</v>
      </c>
      <c r="E396">
        <v>2003</v>
      </c>
      <c r="F396">
        <v>0.90862700366212401</v>
      </c>
      <c r="G396">
        <v>0.40023863474653265</v>
      </c>
      <c r="H396">
        <v>0.33460178204363722</v>
      </c>
      <c r="I396">
        <v>8.945619332494914</v>
      </c>
      <c r="J396">
        <v>7.9106020201286276</v>
      </c>
      <c r="K396">
        <v>0.18564267275019519</v>
      </c>
      <c r="L396">
        <v>6.6294152769879502E-2</v>
      </c>
      <c r="M396">
        <v>0.12312263007113812</v>
      </c>
      <c r="N396">
        <v>0.34127404800480693</v>
      </c>
      <c r="O396">
        <v>0.40242209631728049</v>
      </c>
      <c r="P396">
        <v>8.2090112265113771E-2</v>
      </c>
      <c r="Q396">
        <v>8.1260014685485853</v>
      </c>
      <c r="R396">
        <v>21.552500450261149</v>
      </c>
    </row>
    <row r="397" spans="1:18" x14ac:dyDescent="0.2">
      <c r="A397">
        <v>1.4791758960262602</v>
      </c>
      <c r="B397">
        <v>0.22160303867738051</v>
      </c>
      <c r="C397">
        <v>3.0854843618547263</v>
      </c>
      <c r="D397">
        <v>430000</v>
      </c>
      <c r="E397">
        <v>2004</v>
      </c>
      <c r="F397">
        <v>1.1485518065094058</v>
      </c>
      <c r="G397">
        <v>0.40806554871175349</v>
      </c>
      <c r="H397">
        <v>0.32954042986995657</v>
      </c>
      <c r="I397">
        <v>9.0615479775296102</v>
      </c>
      <c r="J397">
        <v>8.0360032869628579</v>
      </c>
      <c r="K397">
        <v>0.18545834577485815</v>
      </c>
      <c r="L397">
        <v>8.1288064041915187E-2</v>
      </c>
      <c r="M397">
        <v>0.12982010312812353</v>
      </c>
      <c r="N397">
        <v>0.3739314620161584</v>
      </c>
      <c r="O397">
        <v>0.41489612842304058</v>
      </c>
      <c r="P397">
        <v>9.8926545237384297E-2</v>
      </c>
      <c r="Q397">
        <v>8.223895302057505</v>
      </c>
      <c r="R397">
        <v>21.976709465512094</v>
      </c>
    </row>
    <row r="398" spans="1:18" x14ac:dyDescent="0.2">
      <c r="A398">
        <v>1.6756289655607814</v>
      </c>
      <c r="B398">
        <v>0.22463086874394259</v>
      </c>
      <c r="C398">
        <v>3.5013811552623366</v>
      </c>
      <c r="D398">
        <v>430000</v>
      </c>
      <c r="E398">
        <v>2005</v>
      </c>
      <c r="F398">
        <v>1.3852355358836548</v>
      </c>
      <c r="G398">
        <v>0.40173794344710095</v>
      </c>
      <c r="H398">
        <v>0.34740181388558</v>
      </c>
      <c r="I398">
        <v>9.1615670576647918</v>
      </c>
      <c r="J398">
        <v>8.2654676764376838</v>
      </c>
      <c r="K398">
        <v>0.37006006955422066</v>
      </c>
      <c r="L398">
        <v>7.7162874958672634E-2</v>
      </c>
      <c r="M398">
        <v>0.13711709972103042</v>
      </c>
      <c r="N398">
        <v>0.41273468689313908</v>
      </c>
      <c r="O398">
        <v>0.41643059490084988</v>
      </c>
      <c r="P398">
        <v>0.10661239329750237</v>
      </c>
      <c r="Q398">
        <v>8.0719161569626827</v>
      </c>
      <c r="R398">
        <v>23.917167246285171</v>
      </c>
    </row>
    <row r="399" spans="1:18" x14ac:dyDescent="0.2">
      <c r="A399">
        <v>1.9342064510419894</v>
      </c>
      <c r="B399">
        <v>0.21068319673075331</v>
      </c>
      <c r="C399">
        <v>3.988958594869759</v>
      </c>
      <c r="D399">
        <v>430000</v>
      </c>
      <c r="E399">
        <v>2006</v>
      </c>
      <c r="F399">
        <v>1.6160517187007253</v>
      </c>
      <c r="G399">
        <v>0.38580135960982309</v>
      </c>
      <c r="H399">
        <v>0.36049566883582906</v>
      </c>
      <c r="I399">
        <v>9.259575199173117</v>
      </c>
      <c r="J399">
        <v>8.4049131040410767</v>
      </c>
      <c r="K399">
        <v>0.38710028382213807</v>
      </c>
      <c r="L399">
        <v>7.8867415789169143E-2</v>
      </c>
      <c r="M399">
        <v>0.14324302467183833</v>
      </c>
      <c r="N399">
        <v>0.42730313326291286</v>
      </c>
      <c r="O399">
        <v>0.81136921624173741</v>
      </c>
      <c r="P399">
        <v>0.12121885840428887</v>
      </c>
      <c r="Q399">
        <v>8.2304308141657554</v>
      </c>
      <c r="R399">
        <v>25.134027120782086</v>
      </c>
    </row>
    <row r="400" spans="1:18" x14ac:dyDescent="0.2">
      <c r="A400">
        <v>2.3910557988983911</v>
      </c>
      <c r="B400">
        <v>0.19465017512558919</v>
      </c>
      <c r="C400">
        <v>4.7338652570737949</v>
      </c>
      <c r="D400">
        <v>430000</v>
      </c>
      <c r="E400">
        <v>2007</v>
      </c>
      <c r="F400">
        <v>1.7675845790715972</v>
      </c>
      <c r="G400">
        <v>0.39771994081548506</v>
      </c>
      <c r="H400">
        <v>0.34493594017097706</v>
      </c>
      <c r="I400">
        <v>9.4168292001409384</v>
      </c>
      <c r="J400">
        <v>8.5719972317314355</v>
      </c>
      <c r="K400">
        <v>0.40450039339103067</v>
      </c>
      <c r="L400">
        <v>7.9318962691091968E-2</v>
      </c>
      <c r="M400">
        <v>0.1461459595388484</v>
      </c>
      <c r="N400">
        <v>0.44744817967896006</v>
      </c>
      <c r="O400">
        <v>0.82821057601510861</v>
      </c>
      <c r="P400">
        <v>0.14013847364280094</v>
      </c>
      <c r="Q400">
        <v>8.4742559279712761</v>
      </c>
      <c r="R400">
        <v>27.128245476003144</v>
      </c>
    </row>
    <row r="401" spans="1:18" x14ac:dyDescent="0.2">
      <c r="A401">
        <v>2.8918635519659546</v>
      </c>
      <c r="B401">
        <v>0.20563975803624013</v>
      </c>
      <c r="C401">
        <v>5.5665342094581369</v>
      </c>
      <c r="D401">
        <v>430000</v>
      </c>
      <c r="E401">
        <v>2008</v>
      </c>
      <c r="F401">
        <v>2.1968652037617553</v>
      </c>
      <c r="G401">
        <v>0.43038029917479309</v>
      </c>
      <c r="H401">
        <v>0.34380386614538994</v>
      </c>
      <c r="I401">
        <v>9.5339560301233721</v>
      </c>
      <c r="J401">
        <v>8.7976233266913297</v>
      </c>
      <c r="K401">
        <v>0.42149999999999999</v>
      </c>
      <c r="L401">
        <v>7.7066191444687335E-2</v>
      </c>
      <c r="M401">
        <v>0.15611291229783078</v>
      </c>
      <c r="N401">
        <v>0.48941893598505753</v>
      </c>
      <c r="O401">
        <v>0.87142587346553357</v>
      </c>
      <c r="P401">
        <v>0.14184169278996867</v>
      </c>
      <c r="Q401">
        <v>8.4908532637848424</v>
      </c>
      <c r="R401">
        <v>29.420062695924763</v>
      </c>
    </row>
    <row r="402" spans="1:18" x14ac:dyDescent="0.2">
      <c r="A402">
        <v>3.2457734148876423</v>
      </c>
      <c r="B402">
        <v>0.21376037119132096</v>
      </c>
      <c r="C402">
        <v>6.0010384125775449</v>
      </c>
      <c r="D402">
        <v>430000</v>
      </c>
      <c r="E402">
        <v>2009</v>
      </c>
      <c r="F402">
        <v>2.4895410552606929</v>
      </c>
      <c r="G402">
        <v>0.41363382292529521</v>
      </c>
      <c r="H402">
        <v>0.36267215925060553</v>
      </c>
      <c r="I402">
        <v>9.6214104097448985</v>
      </c>
      <c r="J402">
        <v>8.9451325429635222</v>
      </c>
      <c r="K402">
        <v>0.43199968779269432</v>
      </c>
      <c r="L402">
        <v>5.4280190910372048E-2</v>
      </c>
      <c r="M402">
        <v>0.17305870286859576</v>
      </c>
      <c r="N402">
        <v>0.60310826130527373</v>
      </c>
      <c r="O402">
        <v>0.90370632672332396</v>
      </c>
      <c r="P402">
        <v>0.1577536684358414</v>
      </c>
      <c r="Q402">
        <v>8.5197887191096022</v>
      </c>
      <c r="R402">
        <v>33.093974399000935</v>
      </c>
    </row>
    <row r="403" spans="1:18" x14ac:dyDescent="0.2">
      <c r="A403">
        <v>3.9104634258410687</v>
      </c>
      <c r="B403">
        <v>0.22674324995914652</v>
      </c>
      <c r="C403">
        <v>7.0165952455389951</v>
      </c>
      <c r="D403">
        <v>430000</v>
      </c>
      <c r="E403">
        <v>2010</v>
      </c>
      <c r="F403">
        <v>3.4065034215717311</v>
      </c>
      <c r="G403">
        <v>0.39725205600004959</v>
      </c>
      <c r="H403">
        <v>0.37225987713775227</v>
      </c>
      <c r="I403">
        <v>9.7150895716135732</v>
      </c>
      <c r="J403">
        <v>9.092459505480651</v>
      </c>
      <c r="K403">
        <v>0.43302212454034045</v>
      </c>
      <c r="L403">
        <v>6.3705145460604379E-2</v>
      </c>
      <c r="M403">
        <v>0.17352123238767406</v>
      </c>
      <c r="N403">
        <v>0.62048192794292145</v>
      </c>
      <c r="O403">
        <v>1.0764778092540133</v>
      </c>
      <c r="P403">
        <v>0.17837073521174782</v>
      </c>
      <c r="Q403">
        <v>8.6860459254534366</v>
      </c>
      <c r="R403">
        <v>35.539902101648693</v>
      </c>
    </row>
    <row r="404" spans="1:18" x14ac:dyDescent="0.2">
      <c r="A404">
        <v>4.7228010776448608</v>
      </c>
      <c r="B404">
        <v>0.23639405544942355</v>
      </c>
      <c r="C404">
        <v>8.146424947380698</v>
      </c>
      <c r="D404">
        <v>430000</v>
      </c>
      <c r="E404">
        <v>2011</v>
      </c>
      <c r="F404">
        <v>4.48503266980702</v>
      </c>
      <c r="G404">
        <v>0.39214615253389939</v>
      </c>
      <c r="H404">
        <v>0.38536427810753349</v>
      </c>
      <c r="I404">
        <v>9.8439524931808773</v>
      </c>
      <c r="J404">
        <v>9.2554594475034992</v>
      </c>
      <c r="K404">
        <v>0.44978270779516788</v>
      </c>
      <c r="L404">
        <v>6.4686352212428688E-2</v>
      </c>
      <c r="M404">
        <v>0.18613626462863259</v>
      </c>
      <c r="N404">
        <v>0.62812268172917096</v>
      </c>
      <c r="O404">
        <v>1.0962700661000946</v>
      </c>
      <c r="P404">
        <v>0.19654155903358153</v>
      </c>
      <c r="Q404">
        <v>8.8523031317972709</v>
      </c>
      <c r="R404">
        <v>39.158182647014129</v>
      </c>
    </row>
    <row r="405" spans="1:18" x14ac:dyDescent="0.2">
      <c r="A405">
        <v>5.276335988017844</v>
      </c>
      <c r="B405">
        <v>0.2385810568451191</v>
      </c>
      <c r="C405">
        <v>8.8219920696944545</v>
      </c>
      <c r="D405">
        <v>430000</v>
      </c>
      <c r="E405">
        <v>2012</v>
      </c>
      <c r="F405">
        <v>5.4186646433990893</v>
      </c>
      <c r="G405">
        <v>0.39144548660589973</v>
      </c>
      <c r="H405">
        <v>0.38201116497535281</v>
      </c>
      <c r="I405">
        <v>9.9673427152374998</v>
      </c>
      <c r="J405">
        <v>9.3944166478338378</v>
      </c>
      <c r="K405">
        <v>0.46253869499241274</v>
      </c>
      <c r="L405">
        <v>6.5332133487023061E-2</v>
      </c>
      <c r="M405">
        <v>0.1942262850923954</v>
      </c>
      <c r="N405">
        <v>0.68482495828073731</v>
      </c>
      <c r="O405">
        <v>1.1050047214353165</v>
      </c>
      <c r="P405">
        <v>0.20432625189681336</v>
      </c>
      <c r="Q405">
        <v>8.7671578700170265</v>
      </c>
      <c r="R405">
        <v>43.550834597875571</v>
      </c>
    </row>
    <row r="406" spans="1:18" x14ac:dyDescent="0.2">
      <c r="A406">
        <v>5.8331553716756064</v>
      </c>
      <c r="B406">
        <v>0.24570830032533331</v>
      </c>
      <c r="C406">
        <v>9.5350084078348338</v>
      </c>
      <c r="D406">
        <v>430000</v>
      </c>
      <c r="E406">
        <v>2013</v>
      </c>
      <c r="F406">
        <v>6.2630303030303027</v>
      </c>
      <c r="G406">
        <v>0.10806227484536021</v>
      </c>
      <c r="H406">
        <v>0.41464236478542638</v>
      </c>
      <c r="I406">
        <v>10.100368850017439</v>
      </c>
      <c r="J406">
        <v>9.5225638593357704</v>
      </c>
      <c r="K406">
        <v>0.4724560606060606</v>
      </c>
      <c r="L406">
        <v>6.6219633992093518E-2</v>
      </c>
      <c r="M406">
        <v>0.19922860416797619</v>
      </c>
      <c r="N406">
        <v>0.75774965130956407</v>
      </c>
      <c r="O406">
        <v>1.111388101983003</v>
      </c>
      <c r="P406">
        <v>0.21561969696969696</v>
      </c>
      <c r="Q406">
        <v>8.994286496957363</v>
      </c>
      <c r="R406">
        <v>47.590909090909093</v>
      </c>
    </row>
    <row r="407" spans="1:18" x14ac:dyDescent="0.2">
      <c r="A407">
        <v>6.399715142688291</v>
      </c>
      <c r="B407">
        <v>0.25282615799608504</v>
      </c>
      <c r="C407">
        <v>10.170930076958658</v>
      </c>
      <c r="D407">
        <v>430000</v>
      </c>
      <c r="E407">
        <v>2014</v>
      </c>
      <c r="F407">
        <v>6.6849190742701561</v>
      </c>
      <c r="G407">
        <v>0.31766409788345984</v>
      </c>
      <c r="H407">
        <v>0.45800868706452613</v>
      </c>
      <c r="I407">
        <v>10.187544060564859</v>
      </c>
      <c r="J407">
        <v>9.6940388141416545</v>
      </c>
      <c r="K407">
        <v>0.48311450612615336</v>
      </c>
      <c r="L407">
        <v>7.317735865784071E-2</v>
      </c>
      <c r="M407">
        <v>0.193861462802458</v>
      </c>
      <c r="N407">
        <v>0.82078320701294527</v>
      </c>
      <c r="O407">
        <v>1.1154390934844192</v>
      </c>
      <c r="P407">
        <v>0.21643926788685525</v>
      </c>
      <c r="Q407">
        <v>9.055798921402566</v>
      </c>
      <c r="R407">
        <v>53.774013008621992</v>
      </c>
    </row>
    <row r="408" spans="1:18" x14ac:dyDescent="0.2">
      <c r="A408">
        <v>7.1699620631610674</v>
      </c>
      <c r="B408">
        <v>0.25817442161498588</v>
      </c>
      <c r="C408">
        <v>10.760134554806745</v>
      </c>
      <c r="D408">
        <v>430000</v>
      </c>
      <c r="E408">
        <v>2015</v>
      </c>
      <c r="F408">
        <v>8.2390022675736958</v>
      </c>
      <c r="G408">
        <v>0.31736249452358611</v>
      </c>
      <c r="H408">
        <v>0.4414621849909241</v>
      </c>
      <c r="I408">
        <v>10.269451668216444</v>
      </c>
      <c r="J408">
        <v>9.8079052268599369</v>
      </c>
      <c r="K408">
        <v>0.49642479213907786</v>
      </c>
      <c r="L408">
        <v>6.3949646215441552E-2</v>
      </c>
      <c r="M408">
        <v>0.20073584548646398</v>
      </c>
      <c r="N408">
        <v>0.8775860693937334</v>
      </c>
      <c r="O408">
        <v>1.1184419263456091</v>
      </c>
      <c r="P408">
        <v>0.21884051398337115</v>
      </c>
      <c r="Q408">
        <v>9.3399185775954283</v>
      </c>
      <c r="R408">
        <v>60.015117157974302</v>
      </c>
    </row>
    <row r="409" spans="1:18" x14ac:dyDescent="0.2">
      <c r="A409">
        <v>7.8699549281835326</v>
      </c>
      <c r="B409">
        <v>0.25233020167280107</v>
      </c>
      <c r="C409">
        <v>11.579038807542442</v>
      </c>
      <c r="D409">
        <v>430000</v>
      </c>
      <c r="E409">
        <v>2016</v>
      </c>
      <c r="F409">
        <v>10.230792452830189</v>
      </c>
      <c r="G409">
        <v>0.30510053558815881</v>
      </c>
      <c r="H409">
        <v>0.45568788537525212</v>
      </c>
      <c r="I409">
        <v>10.350858547540918</v>
      </c>
      <c r="J409">
        <v>9.9174648846179263</v>
      </c>
      <c r="K409">
        <v>0.5134490566037736</v>
      </c>
      <c r="L409">
        <v>5.6498382119665708E-2</v>
      </c>
      <c r="M409">
        <v>0.20546032939590222</v>
      </c>
      <c r="N409">
        <v>0.91896775239073747</v>
      </c>
      <c r="O409">
        <v>1.1249905571293672</v>
      </c>
      <c r="P409">
        <v>0.22575849056603775</v>
      </c>
      <c r="Q409">
        <v>9.397559276069229</v>
      </c>
      <c r="R409">
        <v>64.271698113207549</v>
      </c>
    </row>
    <row r="410" spans="1:18" x14ac:dyDescent="0.2">
      <c r="A410">
        <v>8.8619754690586348</v>
      </c>
      <c r="B410">
        <v>0.24986083718049823</v>
      </c>
      <c r="C410">
        <v>12.953659443698179</v>
      </c>
      <c r="D410">
        <v>430000</v>
      </c>
      <c r="E410">
        <v>2017</v>
      </c>
      <c r="F410">
        <v>11.749434644957033</v>
      </c>
      <c r="G410">
        <v>0.29127606976584824</v>
      </c>
      <c r="H410">
        <v>0.46124896001698629</v>
      </c>
      <c r="I410">
        <v>10.432583453679028</v>
      </c>
      <c r="J410">
        <v>10.016612958584522</v>
      </c>
      <c r="K410">
        <v>0.5306588270767375</v>
      </c>
      <c r="L410">
        <v>7.1919363713964499E-2</v>
      </c>
      <c r="M410">
        <v>0.20306741050564162</v>
      </c>
      <c r="N410">
        <v>0.94475355850504206</v>
      </c>
      <c r="O410">
        <v>1.131840491029273</v>
      </c>
      <c r="P410">
        <v>0.23843057440072365</v>
      </c>
      <c r="Q410">
        <v>9.4887942883323149</v>
      </c>
      <c r="R410">
        <v>68.189356249057738</v>
      </c>
    </row>
    <row r="411" spans="1:18" x14ac:dyDescent="0.2">
      <c r="A411">
        <v>9.7175077168336639</v>
      </c>
      <c r="B411">
        <v>0.2481806390252311</v>
      </c>
      <c r="C411">
        <v>14.287691477330085</v>
      </c>
      <c r="D411">
        <v>430000</v>
      </c>
      <c r="E411">
        <v>2018</v>
      </c>
      <c r="F411">
        <v>14.243104747550866</v>
      </c>
      <c r="G411">
        <v>0.27955351880011259</v>
      </c>
      <c r="H411">
        <v>0.49996384038109437</v>
      </c>
      <c r="I411">
        <v>10.510484348982041</v>
      </c>
      <c r="J411">
        <v>10.067704737749203</v>
      </c>
      <c r="K411">
        <v>0.54271590052750562</v>
      </c>
      <c r="L411">
        <v>8.4652101999632245E-2</v>
      </c>
      <c r="M411">
        <v>0.20588165929344823</v>
      </c>
      <c r="N411">
        <v>0.96767023629164928</v>
      </c>
      <c r="O411">
        <v>1.1334268130311616</v>
      </c>
      <c r="P411">
        <v>0.26303541823662396</v>
      </c>
      <c r="Q411">
        <v>9.4067210089203321</v>
      </c>
      <c r="R411">
        <v>72.705350414468725</v>
      </c>
    </row>
    <row r="412" spans="1:18" x14ac:dyDescent="0.2">
      <c r="A412">
        <v>10.880773930309179</v>
      </c>
      <c r="B412">
        <v>0.23075519402112082</v>
      </c>
      <c r="C412">
        <v>15.132987276325569</v>
      </c>
      <c r="D412">
        <v>430000</v>
      </c>
      <c r="E412">
        <v>2019</v>
      </c>
      <c r="F412">
        <v>15.980873493975903</v>
      </c>
      <c r="G412">
        <v>0.28182244003138873</v>
      </c>
      <c r="H412">
        <v>0.49007688418179524</v>
      </c>
      <c r="I412">
        <v>10.592675154300274</v>
      </c>
      <c r="J412">
        <v>10.131672591038093</v>
      </c>
      <c r="K412">
        <v>0.55436746987951813</v>
      </c>
      <c r="L412">
        <v>0.10868001835545271</v>
      </c>
      <c r="M412">
        <v>0.20139337506711513</v>
      </c>
      <c r="N412">
        <v>0.97021317374005311</v>
      </c>
      <c r="O412">
        <v>1.1358175306893297</v>
      </c>
      <c r="P412">
        <v>0.28077108433734937</v>
      </c>
      <c r="Q412">
        <v>9.5681877760077434</v>
      </c>
      <c r="R412">
        <v>76.25</v>
      </c>
    </row>
    <row r="413" spans="1:18" x14ac:dyDescent="0.2">
      <c r="A413">
        <v>12.665417682926829</v>
      </c>
      <c r="B413">
        <v>8.2333372868503979E-2</v>
      </c>
      <c r="C413">
        <v>15.208815559156992</v>
      </c>
      <c r="D413">
        <v>430000</v>
      </c>
      <c r="E413">
        <v>2020</v>
      </c>
      <c r="F413">
        <v>19.347960212481002</v>
      </c>
      <c r="G413">
        <v>0.35880746871376001</v>
      </c>
      <c r="H413">
        <v>0.50035056229340014</v>
      </c>
      <c r="I413">
        <v>10.638196933596276</v>
      </c>
      <c r="J413">
        <v>10.105023133397452</v>
      </c>
      <c r="K413">
        <v>0.58763938422644568</v>
      </c>
      <c r="L413">
        <v>0.11736229680106937</v>
      </c>
      <c r="M413">
        <v>0.20227756732431332</v>
      </c>
      <c r="N413">
        <v>1.0025249404873191</v>
      </c>
      <c r="O413">
        <v>1.1385157176581682</v>
      </c>
      <c r="P413">
        <v>0.29028034851699697</v>
      </c>
      <c r="Q413">
        <v>9.6817329393704572</v>
      </c>
      <c r="R413">
        <v>78.235745564534341</v>
      </c>
    </row>
    <row r="414" spans="1:18" x14ac:dyDescent="0.2">
      <c r="A414">
        <v>14.031138735420502</v>
      </c>
      <c r="B414">
        <v>8.3995188023104642E-2</v>
      </c>
      <c r="C414">
        <v>17.403892647283577</v>
      </c>
      <c r="D414">
        <v>430000</v>
      </c>
      <c r="E414">
        <v>2021</v>
      </c>
      <c r="F414">
        <v>17.240561763817578</v>
      </c>
      <c r="G414">
        <v>0.32215859475711595</v>
      </c>
      <c r="H414">
        <v>0.49485293200453467</v>
      </c>
      <c r="I414">
        <v>10.711437777430037</v>
      </c>
      <c r="J414">
        <v>10.242935171275697</v>
      </c>
      <c r="K414">
        <v>0.59710208396254916</v>
      </c>
      <c r="L414">
        <v>0.13040332768583426</v>
      </c>
      <c r="M414">
        <v>0.18212366382322928</v>
      </c>
      <c r="N414">
        <v>0.98393928960285248</v>
      </c>
      <c r="O414">
        <v>1.142303597733711</v>
      </c>
      <c r="P414">
        <v>0.32543038356991844</v>
      </c>
      <c r="Q414">
        <v>9.795278102733171</v>
      </c>
      <c r="R414">
        <v>80.443974630021145</v>
      </c>
    </row>
    <row r="415" spans="1:18" x14ac:dyDescent="0.2">
      <c r="A415">
        <v>15.119717303510408</v>
      </c>
      <c r="B415">
        <v>8.4574468640247619E-2</v>
      </c>
      <c r="C415">
        <v>18.822724580254683</v>
      </c>
      <c r="D415">
        <v>430000</v>
      </c>
      <c r="E415">
        <v>2022</v>
      </c>
      <c r="F415">
        <v>17.275439127801331</v>
      </c>
      <c r="G415">
        <v>0.34638868035863735</v>
      </c>
      <c r="H415">
        <v>0.49779383608230809</v>
      </c>
      <c r="I415">
        <v>10.764290732725922</v>
      </c>
      <c r="J415">
        <v>10.269766366846165</v>
      </c>
      <c r="K415">
        <v>0.60311932162325865</v>
      </c>
      <c r="L415">
        <v>0.14523124623872802</v>
      </c>
      <c r="M415">
        <v>0.18474512316220318</v>
      </c>
      <c r="N415">
        <v>0.98515566342526295</v>
      </c>
      <c r="O415">
        <v>1.3490247801892044</v>
      </c>
      <c r="P415">
        <v>0.33858267716535434</v>
      </c>
      <c r="Q415">
        <v>9.8204330006570082</v>
      </c>
      <c r="R415">
        <v>82.450030284675947</v>
      </c>
    </row>
    <row r="416" spans="1:18" x14ac:dyDescent="0.2">
      <c r="A416">
        <v>2.7097876329800563</v>
      </c>
      <c r="B416">
        <v>0.24595055006538694</v>
      </c>
      <c r="C416">
        <v>2.2407867134880068</v>
      </c>
      <c r="D416">
        <v>440000</v>
      </c>
      <c r="E416">
        <v>2000</v>
      </c>
      <c r="F416">
        <v>2.4419568487045709</v>
      </c>
      <c r="G416">
        <v>0.41393969574966727</v>
      </c>
      <c r="H416">
        <v>0.34150757423837208</v>
      </c>
      <c r="I416">
        <v>9.1862085271261886</v>
      </c>
      <c r="J416">
        <v>8.4568873038202081</v>
      </c>
      <c r="K416">
        <v>0.55000040462287414</v>
      </c>
      <c r="L416">
        <v>1.3026079680154226</v>
      </c>
      <c r="M416">
        <v>9.9935052140522715E-2</v>
      </c>
      <c r="N416">
        <v>0.29094069402907069</v>
      </c>
      <c r="O416">
        <v>0.57097384529771844</v>
      </c>
      <c r="P416">
        <v>0.15428617010576839</v>
      </c>
      <c r="Q416">
        <v>7.8642365212393397</v>
      </c>
      <c r="R416">
        <v>19.433458612282266</v>
      </c>
    </row>
    <row r="417" spans="1:18" x14ac:dyDescent="0.2">
      <c r="A417">
        <v>2.9878530440074607</v>
      </c>
      <c r="B417">
        <v>0.25290821295202037</v>
      </c>
      <c r="C417">
        <v>2.4800367951004594</v>
      </c>
      <c r="D417">
        <v>440000</v>
      </c>
      <c r="E417">
        <v>2001</v>
      </c>
      <c r="F417">
        <v>3.1599028074538711</v>
      </c>
      <c r="G417">
        <v>0.41097325832940695</v>
      </c>
      <c r="H417">
        <v>0.36686665889899078</v>
      </c>
      <c r="I417">
        <v>9.2510205964475389</v>
      </c>
      <c r="J417">
        <v>8.5506824371275698</v>
      </c>
      <c r="K417">
        <v>0.29178145875843625</v>
      </c>
      <c r="L417">
        <v>1.2046639237658732</v>
      </c>
      <c r="M417">
        <v>0.10896149700781506</v>
      </c>
      <c r="N417">
        <v>0.28733799031714602</v>
      </c>
      <c r="O417">
        <v>0.5831830829159711</v>
      </c>
      <c r="P417">
        <v>0.16699758850727914</v>
      </c>
      <c r="Q417">
        <v>7.9649842225335696</v>
      </c>
      <c r="R417">
        <v>19.775156357707043</v>
      </c>
    </row>
    <row r="418" spans="1:18" x14ac:dyDescent="0.2">
      <c r="A418">
        <v>3.2899546968461943</v>
      </c>
      <c r="B418">
        <v>0.250744943207171</v>
      </c>
      <c r="C418">
        <v>2.7583635040830954</v>
      </c>
      <c r="D418">
        <v>440000</v>
      </c>
      <c r="E418">
        <v>2002</v>
      </c>
      <c r="F418">
        <v>3.8850587192153885</v>
      </c>
      <c r="G418">
        <v>0.40677564377673325</v>
      </c>
      <c r="H418">
        <v>0.36365399706455143</v>
      </c>
      <c r="I418">
        <v>9.3180461353893467</v>
      </c>
      <c r="J418">
        <v>8.642972448814632</v>
      </c>
      <c r="K418">
        <v>0.31435816007093353</v>
      </c>
      <c r="L418">
        <v>1.3454116728410539</v>
      </c>
      <c r="M418">
        <v>0.11182851794860861</v>
      </c>
      <c r="N418">
        <v>0.28310624479392205</v>
      </c>
      <c r="O418">
        <v>0.60399554813578193</v>
      </c>
      <c r="P418">
        <v>0.19088608110308886</v>
      </c>
      <c r="Q418">
        <v>8.1584268879436586</v>
      </c>
      <c r="R418">
        <v>20.131009898123516</v>
      </c>
    </row>
    <row r="419" spans="1:18" x14ac:dyDescent="0.2">
      <c r="A419">
        <v>3.6351284028635575</v>
      </c>
      <c r="B419">
        <v>0.25280145897540551</v>
      </c>
      <c r="C419">
        <v>3.1327147548255896</v>
      </c>
      <c r="D419">
        <v>440000</v>
      </c>
      <c r="E419">
        <v>2003</v>
      </c>
      <c r="F419">
        <v>4.8184194700474965</v>
      </c>
      <c r="G419">
        <v>0.39684103785373959</v>
      </c>
      <c r="H419">
        <v>0.38429031638041822</v>
      </c>
      <c r="I419">
        <v>9.4238722790764289</v>
      </c>
      <c r="J419">
        <v>8.7411074195756253</v>
      </c>
      <c r="K419">
        <v>0.3110550515526031</v>
      </c>
      <c r="L419">
        <v>1.4685658938082338</v>
      </c>
      <c r="M419">
        <v>0.10611118933501545</v>
      </c>
      <c r="N419">
        <v>0.30120583713032162</v>
      </c>
      <c r="O419">
        <v>0.61353923205342242</v>
      </c>
      <c r="P419">
        <v>0.22663843109602139</v>
      </c>
      <c r="Q419">
        <v>8.0749916583249917</v>
      </c>
      <c r="R419">
        <v>20.853114410963673</v>
      </c>
    </row>
    <row r="420" spans="1:18" x14ac:dyDescent="0.2">
      <c r="A420">
        <v>3.985215372424384</v>
      </c>
      <c r="B420">
        <v>0.22812212204430121</v>
      </c>
      <c r="C420">
        <v>3.5256747990670712</v>
      </c>
      <c r="D420">
        <v>440000</v>
      </c>
      <c r="E420">
        <v>2004</v>
      </c>
      <c r="F420">
        <v>5.7296617369103888</v>
      </c>
      <c r="G420">
        <v>0.39718335690298701</v>
      </c>
      <c r="H420">
        <v>0.38340791003460073</v>
      </c>
      <c r="I420">
        <v>9.5198560960325089</v>
      </c>
      <c r="J420">
        <v>8.8525600361358947</v>
      </c>
      <c r="K420">
        <v>0.31349649750951081</v>
      </c>
      <c r="L420">
        <v>1.5842238549461527</v>
      </c>
      <c r="M420">
        <v>9.9309477692013329E-2</v>
      </c>
      <c r="N420">
        <v>0.31460569375410674</v>
      </c>
      <c r="O420">
        <v>0.62021146355036172</v>
      </c>
      <c r="P420">
        <v>0.26201614372614057</v>
      </c>
      <c r="Q420">
        <v>8.1912044570703593</v>
      </c>
      <c r="R420">
        <v>21.798640274140404</v>
      </c>
    </row>
    <row r="421" spans="1:18" x14ac:dyDescent="0.2">
      <c r="A421">
        <v>4.3725106859089342</v>
      </c>
      <c r="B421">
        <v>0.19869111518998411</v>
      </c>
      <c r="C421">
        <v>3.9673471069289388</v>
      </c>
      <c r="D421">
        <v>440000</v>
      </c>
      <c r="E421">
        <v>2005</v>
      </c>
      <c r="F421">
        <v>7.855122906243202</v>
      </c>
      <c r="G421">
        <v>0.39017697011352881</v>
      </c>
      <c r="H421">
        <v>0.40640228538246603</v>
      </c>
      <c r="I421">
        <v>9.6003493132287527</v>
      </c>
      <c r="J421">
        <v>9.0564470732792337</v>
      </c>
      <c r="K421">
        <v>0.60680008701326948</v>
      </c>
      <c r="L421">
        <v>1.5962128199183716</v>
      </c>
      <c r="M421">
        <v>0.10422392852703571</v>
      </c>
      <c r="N421">
        <v>0.31771295711558395</v>
      </c>
      <c r="O421">
        <v>0.64183082915971068</v>
      </c>
      <c r="P421">
        <v>0.29079399608440287</v>
      </c>
      <c r="Q421">
        <v>8.4237048103300669</v>
      </c>
      <c r="R421">
        <v>22.721340004350665</v>
      </c>
    </row>
    <row r="422" spans="1:18" x14ac:dyDescent="0.2">
      <c r="A422">
        <v>5.014707302656741</v>
      </c>
      <c r="B422">
        <v>0.18799519910691775</v>
      </c>
      <c r="C422">
        <v>4.497004729751727</v>
      </c>
      <c r="D422">
        <v>440000</v>
      </c>
      <c r="E422">
        <v>2006</v>
      </c>
      <c r="F422">
        <v>9.6256435294379301</v>
      </c>
      <c r="G422">
        <v>0.39165066713894131</v>
      </c>
      <c r="H422">
        <v>0.39744366780380003</v>
      </c>
      <c r="I422">
        <v>9.6813172774349283</v>
      </c>
      <c r="J422">
        <v>9.1754246111471023</v>
      </c>
      <c r="K422">
        <v>0.62999956577318328</v>
      </c>
      <c r="L422">
        <v>1.6188463083784903</v>
      </c>
      <c r="M422">
        <v>9.8352000905965964E-2</v>
      </c>
      <c r="N422">
        <v>0.30712589614363567</v>
      </c>
      <c r="O422">
        <v>0.99269337785197553</v>
      </c>
      <c r="P422">
        <v>0.3181537523021965</v>
      </c>
      <c r="Q422">
        <v>8.4878088184122884</v>
      </c>
      <c r="R422">
        <v>23.331748228937087</v>
      </c>
    </row>
    <row r="423" spans="1:18" x14ac:dyDescent="0.2">
      <c r="A423">
        <v>5.9426397079472055</v>
      </c>
      <c r="B423">
        <v>0.18778579172502111</v>
      </c>
      <c r="C423">
        <v>5.314729639101313</v>
      </c>
      <c r="D423">
        <v>440000</v>
      </c>
      <c r="E423">
        <v>2007</v>
      </c>
      <c r="F423">
        <v>10.606013549327502</v>
      </c>
      <c r="G423">
        <v>0.3853598781823801</v>
      </c>
      <c r="H423">
        <v>0.39220808881220109</v>
      </c>
      <c r="I423">
        <v>9.7812803697572779</v>
      </c>
      <c r="J423">
        <v>9.3030711541959583</v>
      </c>
      <c r="K423">
        <v>0.63139990392897372</v>
      </c>
      <c r="L423">
        <v>1.5192039955807037</v>
      </c>
      <c r="M423">
        <v>9.9537193066354654E-2</v>
      </c>
      <c r="N423">
        <v>0.2928008597906725</v>
      </c>
      <c r="O423">
        <v>1.0128269337785198</v>
      </c>
      <c r="P423">
        <v>0.35136839097594913</v>
      </c>
      <c r="Q423">
        <v>8.721450712957223</v>
      </c>
      <c r="R423">
        <v>24.245511164115815</v>
      </c>
    </row>
    <row r="424" spans="1:18" x14ac:dyDescent="0.2">
      <c r="A424">
        <v>6.7079748232731209</v>
      </c>
      <c r="B424">
        <v>0.17213199695206433</v>
      </c>
      <c r="C424">
        <v>6.1546673123839462</v>
      </c>
      <c r="D424">
        <v>440000</v>
      </c>
      <c r="E424">
        <v>2008</v>
      </c>
      <c r="F424">
        <v>10.500147571936266</v>
      </c>
      <c r="G424">
        <v>0.40468852862415156</v>
      </c>
      <c r="H424">
        <v>0.39481981574791447</v>
      </c>
      <c r="I424">
        <v>9.8900405454298213</v>
      </c>
      <c r="J424">
        <v>9.4823824742799783</v>
      </c>
      <c r="K424">
        <v>0.63370017425617686</v>
      </c>
      <c r="L424">
        <v>1.2960865468627534</v>
      </c>
      <c r="M424">
        <v>0.10294658970536309</v>
      </c>
      <c r="N424">
        <v>0.29611555202462059</v>
      </c>
      <c r="O424">
        <v>1.0192264885920981</v>
      </c>
      <c r="P424">
        <v>0.35425552990454323</v>
      </c>
      <c r="Q424">
        <v>8.8134947237740544</v>
      </c>
      <c r="R424">
        <v>25.319705503018152</v>
      </c>
    </row>
    <row r="425" spans="1:18" x14ac:dyDescent="0.2">
      <c r="A425">
        <v>6.9374804434115838</v>
      </c>
      <c r="B425">
        <v>0.16481853596509011</v>
      </c>
      <c r="C425">
        <v>6.541940822967792</v>
      </c>
      <c r="D425">
        <v>440000</v>
      </c>
      <c r="E425">
        <v>2009</v>
      </c>
      <c r="F425">
        <v>12.405789032584778</v>
      </c>
      <c r="G425">
        <v>0.3954220148638018</v>
      </c>
      <c r="H425">
        <v>0.39860617627451511</v>
      </c>
      <c r="I425">
        <v>9.979277537883636</v>
      </c>
      <c r="J425">
        <v>9.5956310236124338</v>
      </c>
      <c r="K425">
        <v>0.63399995459117753</v>
      </c>
      <c r="L425">
        <v>1.0577514858773756</v>
      </c>
      <c r="M425">
        <v>0.10982913333412728</v>
      </c>
      <c r="N425">
        <v>0.32771375373783501</v>
      </c>
      <c r="O425">
        <v>1.0292710072342794</v>
      </c>
      <c r="P425">
        <v>0.35632500476299062</v>
      </c>
      <c r="Q425">
        <v>8.9085199446708287</v>
      </c>
      <c r="R425">
        <v>26.850434197186825</v>
      </c>
    </row>
    <row r="426" spans="1:18" x14ac:dyDescent="0.2">
      <c r="A426">
        <v>7.5928970418112716</v>
      </c>
      <c r="B426">
        <v>0.14419708149431737</v>
      </c>
      <c r="C426">
        <v>7.576271522398784</v>
      </c>
      <c r="D426">
        <v>440000</v>
      </c>
      <c r="E426">
        <v>2010</v>
      </c>
      <c r="F426">
        <v>14.644917708716441</v>
      </c>
      <c r="G426">
        <v>0.39061141565275059</v>
      </c>
      <c r="H426">
        <v>0.40300566224367451</v>
      </c>
      <c r="I426">
        <v>10.081541683473516</v>
      </c>
      <c r="J426">
        <v>9.7244272681824633</v>
      </c>
      <c r="K426">
        <v>0.66180408698050752</v>
      </c>
      <c r="L426">
        <v>1.15646931271126</v>
      </c>
      <c r="M426">
        <v>0.11800169856666569</v>
      </c>
      <c r="N426">
        <v>0.340054996645962</v>
      </c>
      <c r="O426">
        <v>1.0581190873678354</v>
      </c>
      <c r="P426">
        <v>0.38886558324138781</v>
      </c>
      <c r="Q426">
        <v>9.1378156924744616</v>
      </c>
      <c r="R426">
        <v>28.742567733235262</v>
      </c>
    </row>
    <row r="427" spans="1:18" x14ac:dyDescent="0.2">
      <c r="A427">
        <v>8.7190389354361759</v>
      </c>
      <c r="B427">
        <v>0.11857279777443533</v>
      </c>
      <c r="C427">
        <v>8.6954598870681536</v>
      </c>
      <c r="D427">
        <v>440000</v>
      </c>
      <c r="E427">
        <v>2011</v>
      </c>
      <c r="F427">
        <v>18.24767571587951</v>
      </c>
      <c r="G427">
        <v>0.39933544300278345</v>
      </c>
      <c r="H427">
        <v>0.38883911546701738</v>
      </c>
      <c r="I427">
        <v>10.19978788090426</v>
      </c>
      <c r="J427">
        <v>9.8453751081844452</v>
      </c>
      <c r="K427">
        <v>0.66570007437709189</v>
      </c>
      <c r="L427">
        <v>1.1116624540490143</v>
      </c>
      <c r="M427">
        <v>0.12647535582734579</v>
      </c>
      <c r="N427">
        <v>0.32161875793603462</v>
      </c>
      <c r="O427">
        <v>1.0613466889259879</v>
      </c>
      <c r="P427">
        <v>0.40898289326887322</v>
      </c>
      <c r="Q427">
        <v>9.3671114402780944</v>
      </c>
      <c r="R427">
        <v>30.215693566381557</v>
      </c>
    </row>
    <row r="428" spans="1:18" x14ac:dyDescent="0.2">
      <c r="A428">
        <v>9.2380068060281957</v>
      </c>
      <c r="B428">
        <v>0.10084585970456778</v>
      </c>
      <c r="C428">
        <v>9.354360503278361</v>
      </c>
      <c r="D428">
        <v>440000</v>
      </c>
      <c r="E428">
        <v>2012</v>
      </c>
      <c r="F428">
        <v>20.787428674938866</v>
      </c>
      <c r="G428">
        <v>0.39916710585182069</v>
      </c>
      <c r="H428">
        <v>0.38706863395334129</v>
      </c>
      <c r="I428">
        <v>10.316481249565031</v>
      </c>
      <c r="J428">
        <v>9.930080924687898</v>
      </c>
      <c r="K428">
        <v>0.67149986414274077</v>
      </c>
      <c r="L428">
        <v>1.0896115428799669</v>
      </c>
      <c r="M428">
        <v>0.12959392005366288</v>
      </c>
      <c r="N428">
        <v>0.32892845603070742</v>
      </c>
      <c r="O428">
        <v>1.0848247078464108</v>
      </c>
      <c r="P428">
        <v>0.41838692147450413</v>
      </c>
      <c r="Q428">
        <v>9.3779734397042382</v>
      </c>
      <c r="R428">
        <v>32.180056154333847</v>
      </c>
    </row>
    <row r="429" spans="1:18" x14ac:dyDescent="0.2">
      <c r="A429">
        <v>9.9638785270205652</v>
      </c>
      <c r="B429">
        <v>8.875877498719735E-2</v>
      </c>
      <c r="C429">
        <v>10.009928091186273</v>
      </c>
      <c r="D429">
        <v>440000</v>
      </c>
      <c r="E429">
        <v>2013</v>
      </c>
      <c r="F429">
        <v>23.448535936113576</v>
      </c>
      <c r="G429">
        <v>0.12469846019651235</v>
      </c>
      <c r="H429">
        <v>0.45609847683263682</v>
      </c>
      <c r="I429">
        <v>10.293408811863458</v>
      </c>
      <c r="J429">
        <v>10.025066360435618</v>
      </c>
      <c r="K429">
        <v>0.6808997338065661</v>
      </c>
      <c r="L429">
        <v>1.0816021326881846</v>
      </c>
      <c r="M429">
        <v>0.13456864993445958</v>
      </c>
      <c r="N429">
        <v>0.35691469953399341</v>
      </c>
      <c r="O429">
        <v>1.1291875347801894</v>
      </c>
      <c r="P429">
        <v>0.42858296362023068</v>
      </c>
      <c r="Q429">
        <v>9.258742806551572</v>
      </c>
      <c r="R429">
        <v>33.575865128660162</v>
      </c>
    </row>
    <row r="430" spans="1:18" x14ac:dyDescent="0.2">
      <c r="A430">
        <v>10.605636278780336</v>
      </c>
      <c r="B430">
        <v>7.7464240850091001E-2</v>
      </c>
      <c r="C430">
        <v>10.636905810130042</v>
      </c>
      <c r="D430">
        <v>440000</v>
      </c>
      <c r="E430">
        <v>2014</v>
      </c>
      <c r="F430">
        <v>24.228218295761163</v>
      </c>
      <c r="G430">
        <v>0.351184318442333</v>
      </c>
      <c r="H430">
        <v>0.46892359601585182</v>
      </c>
      <c r="I430">
        <v>10.378108941001509</v>
      </c>
      <c r="J430">
        <v>10.117841437871611</v>
      </c>
      <c r="K430">
        <v>0.68619984332840112</v>
      </c>
      <c r="L430">
        <v>0.97006735755872964</v>
      </c>
      <c r="M430">
        <v>0.13425595283061351</v>
      </c>
      <c r="N430">
        <v>0.3856940728613647</v>
      </c>
      <c r="O430">
        <v>1.1802671118530885</v>
      </c>
      <c r="P430">
        <v>0.45567325267647313</v>
      </c>
      <c r="Q430">
        <v>9.3202891660266491</v>
      </c>
      <c r="R430">
        <v>35.320741578901554</v>
      </c>
    </row>
    <row r="431" spans="1:18" x14ac:dyDescent="0.2">
      <c r="A431">
        <v>11.381730124885776</v>
      </c>
      <c r="B431">
        <v>6.8154554551315749E-2</v>
      </c>
      <c r="C431">
        <v>11.212538909771038</v>
      </c>
      <c r="D431">
        <v>440000</v>
      </c>
      <c r="E431">
        <v>2015</v>
      </c>
      <c r="F431">
        <v>30.479448535708169</v>
      </c>
      <c r="G431">
        <v>0.35470542059385424</v>
      </c>
      <c r="H431">
        <v>0.47007841717599474</v>
      </c>
      <c r="I431">
        <v>10.456140872934428</v>
      </c>
      <c r="J431">
        <v>10.203179762073576</v>
      </c>
      <c r="K431">
        <v>0.69510018838842269</v>
      </c>
      <c r="L431">
        <v>0.85217505436691221</v>
      </c>
      <c r="M431">
        <v>0.17164968787316456</v>
      </c>
      <c r="N431">
        <v>0.40602225352203136</v>
      </c>
      <c r="O431">
        <v>1.2021313299944354</v>
      </c>
      <c r="P431">
        <v>0.45476023291659529</v>
      </c>
      <c r="Q431">
        <v>9.5306373923964767</v>
      </c>
      <c r="R431">
        <v>37.309470799794482</v>
      </c>
    </row>
    <row r="432" spans="1:18" x14ac:dyDescent="0.2">
      <c r="A432">
        <v>12.257678651350142</v>
      </c>
      <c r="B432">
        <v>5.8038711735381436E-2</v>
      </c>
      <c r="C432">
        <v>12.061494804582303</v>
      </c>
      <c r="D432">
        <v>440000</v>
      </c>
      <c r="E432">
        <v>2016</v>
      </c>
      <c r="F432">
        <v>42.464477662075915</v>
      </c>
      <c r="G432">
        <v>0.35175954223625427</v>
      </c>
      <c r="H432">
        <v>0.47000156204231258</v>
      </c>
      <c r="I432">
        <v>10.536997514261827</v>
      </c>
      <c r="J432">
        <v>10.280995782564275</v>
      </c>
      <c r="K432">
        <v>0.70149983204568345</v>
      </c>
      <c r="L432">
        <v>0.77228910355461966</v>
      </c>
      <c r="M432">
        <v>0.16365096207281069</v>
      </c>
      <c r="N432">
        <v>0.40533514387581204</v>
      </c>
      <c r="O432">
        <v>1.2136060100166945</v>
      </c>
      <c r="P432">
        <v>0.47112277460530738</v>
      </c>
      <c r="Q432">
        <v>9.6502442231824155</v>
      </c>
      <c r="R432">
        <v>39.057776284850519</v>
      </c>
    </row>
    <row r="433" spans="1:18" x14ac:dyDescent="0.2">
      <c r="A433">
        <v>13.363769320501603</v>
      </c>
      <c r="B433">
        <v>5.3027762161274888E-2</v>
      </c>
      <c r="C433">
        <v>13.490692413428215</v>
      </c>
      <c r="D433">
        <v>440000</v>
      </c>
      <c r="E433">
        <v>2017</v>
      </c>
      <c r="F433">
        <v>51.711885347170742</v>
      </c>
      <c r="G433">
        <v>0.34600098038309107</v>
      </c>
      <c r="H433">
        <v>0.47555779626747213</v>
      </c>
      <c r="I433">
        <v>10.620720820323704</v>
      </c>
      <c r="J433">
        <v>10.356590350824495</v>
      </c>
      <c r="K433">
        <v>0.70739971995716999</v>
      </c>
      <c r="L433">
        <v>0.74162413877128464</v>
      </c>
      <c r="M433">
        <v>0.16407732873112374</v>
      </c>
      <c r="N433">
        <v>0.41202693588880068</v>
      </c>
      <c r="O433">
        <v>1.2219255592654426</v>
      </c>
      <c r="P433">
        <v>0.49081377151799688</v>
      </c>
      <c r="Q433">
        <v>9.801260563712761</v>
      </c>
      <c r="R433">
        <v>40.532081377151805</v>
      </c>
    </row>
    <row r="434" spans="1:18" x14ac:dyDescent="0.2">
      <c r="A434">
        <v>14.35994540229885</v>
      </c>
      <c r="B434">
        <v>4.5515998213840794E-2</v>
      </c>
      <c r="C434">
        <v>14.881833555808335</v>
      </c>
      <c r="D434">
        <v>440000</v>
      </c>
      <c r="E434">
        <v>2018</v>
      </c>
      <c r="F434">
        <v>64.287252996436663</v>
      </c>
      <c r="G434">
        <v>0.33281935933990847</v>
      </c>
      <c r="H434">
        <v>0.49130307533380169</v>
      </c>
      <c r="I434">
        <v>10.699664359340579</v>
      </c>
      <c r="J434">
        <v>10.373174784956861</v>
      </c>
      <c r="K434">
        <v>0.71810009718172985</v>
      </c>
      <c r="L434">
        <v>0.71802692168471893</v>
      </c>
      <c r="M434">
        <v>0.15737878309738074</v>
      </c>
      <c r="N434">
        <v>0.41825163982629687</v>
      </c>
      <c r="O434">
        <v>1.2114585809682805</v>
      </c>
      <c r="P434">
        <v>0.51209507612568839</v>
      </c>
      <c r="Q434">
        <v>9.663899450044763</v>
      </c>
      <c r="R434">
        <v>41.861030126336253</v>
      </c>
    </row>
    <row r="435" spans="1:18" x14ac:dyDescent="0.2">
      <c r="A435">
        <v>15.437729807005004</v>
      </c>
      <c r="B435">
        <v>3.7679060410769009E-2</v>
      </c>
      <c r="C435">
        <v>15.754259986515088</v>
      </c>
      <c r="D435">
        <v>440000</v>
      </c>
      <c r="E435">
        <v>2019</v>
      </c>
      <c r="F435">
        <v>64.672912162703184</v>
      </c>
      <c r="G435">
        <v>0.33181970632026303</v>
      </c>
      <c r="H435">
        <v>0.49708202673482987</v>
      </c>
      <c r="I435">
        <v>10.78140225441172</v>
      </c>
      <c r="J435">
        <v>10.445570671844074</v>
      </c>
      <c r="K435">
        <v>0.72650012010569298</v>
      </c>
      <c r="L435">
        <v>0.66222552282387537</v>
      </c>
      <c r="M435">
        <v>0.16018470755532246</v>
      </c>
      <c r="N435">
        <v>0.43007340284652812</v>
      </c>
      <c r="O435">
        <v>1.2258786978297163</v>
      </c>
      <c r="P435">
        <v>0.53613980302666353</v>
      </c>
      <c r="Q435">
        <v>9.7505031636034953</v>
      </c>
      <c r="R435">
        <v>43.654415885979667</v>
      </c>
    </row>
    <row r="436" spans="1:18" x14ac:dyDescent="0.2">
      <c r="A436">
        <v>15.790826821991761</v>
      </c>
      <c r="B436">
        <v>2.8967625553608038E-2</v>
      </c>
      <c r="C436">
        <v>15.889637772504063</v>
      </c>
      <c r="D436">
        <v>440000</v>
      </c>
      <c r="E436">
        <v>2020</v>
      </c>
      <c r="F436">
        <v>76.618653459668025</v>
      </c>
      <c r="G436">
        <v>0.29575395308865687</v>
      </c>
      <c r="H436">
        <v>0.51124539060230278</v>
      </c>
      <c r="I436">
        <v>10.824904323792735</v>
      </c>
      <c r="J436">
        <v>10.368833871459069</v>
      </c>
      <c r="K436">
        <v>0.7414923306407597</v>
      </c>
      <c r="L436">
        <v>0.63546626241159043</v>
      </c>
      <c r="M436">
        <v>0.15681992247886964</v>
      </c>
      <c r="N436">
        <v>0.44791199105152613</v>
      </c>
      <c r="O436">
        <v>1.2346831886477463</v>
      </c>
      <c r="P436">
        <v>0.54866397171648995</v>
      </c>
      <c r="Q436">
        <v>9.9518705893711328</v>
      </c>
      <c r="R436">
        <v>44.741559664786848</v>
      </c>
    </row>
    <row r="437" spans="1:18" x14ac:dyDescent="0.2">
      <c r="A437">
        <v>17.635675904977376</v>
      </c>
      <c r="B437">
        <v>3.0290200815898588E-2</v>
      </c>
      <c r="C437">
        <v>18.127502800913646</v>
      </c>
      <c r="D437">
        <v>440000</v>
      </c>
      <c r="E437">
        <v>2021</v>
      </c>
      <c r="F437">
        <v>77.312677388836335</v>
      </c>
      <c r="G437">
        <v>0.33283842814075032</v>
      </c>
      <c r="H437">
        <v>0.48884262243213567</v>
      </c>
      <c r="I437">
        <v>10.912423097095624</v>
      </c>
      <c r="J437">
        <v>10.458445700105464</v>
      </c>
      <c r="K437">
        <v>0.74630006307158625</v>
      </c>
      <c r="L437">
        <v>0.66189696518988606</v>
      </c>
      <c r="M437">
        <v>0.14630437421574011</v>
      </c>
      <c r="N437">
        <v>0.42433360637064504</v>
      </c>
      <c r="O437">
        <v>1.2408834390651085</v>
      </c>
      <c r="P437">
        <v>0.6202010406811731</v>
      </c>
      <c r="Q437">
        <v>10.153238015138772</v>
      </c>
      <c r="R437">
        <v>46.436455376852734</v>
      </c>
    </row>
    <row r="438" spans="1:18" x14ac:dyDescent="0.2">
      <c r="A438">
        <v>18.701995944380069</v>
      </c>
      <c r="B438">
        <v>2.7718019536290221E-2</v>
      </c>
      <c r="C438">
        <v>19.604368978782134</v>
      </c>
      <c r="D438">
        <v>440000</v>
      </c>
      <c r="E438">
        <v>2022</v>
      </c>
      <c r="F438">
        <v>78.49377409771823</v>
      </c>
      <c r="G438">
        <v>0.30505023998497804</v>
      </c>
      <c r="H438">
        <v>0.48506500958377324</v>
      </c>
      <c r="I438">
        <v>10.949143937377103</v>
      </c>
      <c r="J438">
        <v>10.476203059941918</v>
      </c>
      <c r="K438">
        <v>0.7478509575880159</v>
      </c>
      <c r="L438">
        <v>0.64881115870388295</v>
      </c>
      <c r="M438">
        <v>0.14353534557148942</v>
      </c>
      <c r="N438">
        <v>0.39921973788768689</v>
      </c>
      <c r="O438">
        <v>0.93889109848484842</v>
      </c>
      <c r="P438">
        <v>0.6218270020858353</v>
      </c>
      <c r="Q438">
        <v>10.200720369437169</v>
      </c>
      <c r="R438">
        <v>48.061121294482014</v>
      </c>
    </row>
    <row r="439" spans="1:18" x14ac:dyDescent="0.2">
      <c r="A439">
        <v>0.8106157443491816</v>
      </c>
      <c r="B439">
        <v>0.30970507511365813</v>
      </c>
      <c r="C439">
        <v>1.8648540908314026</v>
      </c>
      <c r="D439">
        <v>450000</v>
      </c>
      <c r="E439">
        <v>2000</v>
      </c>
      <c r="F439">
        <v>0.37086929067564722</v>
      </c>
      <c r="G439">
        <v>0.43547672260014159</v>
      </c>
      <c r="H439">
        <v>0.30616701823858833</v>
      </c>
      <c r="I439">
        <v>8.6715318535737111</v>
      </c>
      <c r="J439">
        <v>7.5002316945438618</v>
      </c>
      <c r="K439">
        <v>0.28141443906545988</v>
      </c>
      <c r="L439">
        <v>8.0943285398357726E-2</v>
      </c>
      <c r="M439">
        <v>0.12427001403819159</v>
      </c>
      <c r="N439">
        <v>0.28044652987442553</v>
      </c>
      <c r="O439">
        <v>0.22268518518518518</v>
      </c>
      <c r="P439">
        <v>6.6183961271311306E-2</v>
      </c>
      <c r="Q439">
        <v>7.6308716038270896</v>
      </c>
      <c r="R439">
        <v>17.975163123552935</v>
      </c>
    </row>
    <row r="440" spans="1:18" x14ac:dyDescent="0.2">
      <c r="A440">
        <v>0.88415050426687358</v>
      </c>
      <c r="B440">
        <v>0.31604279183177519</v>
      </c>
      <c r="C440">
        <v>2.0685121889626283</v>
      </c>
      <c r="D440">
        <v>450000</v>
      </c>
      <c r="E440">
        <v>2001</v>
      </c>
      <c r="F440">
        <v>0.38387635756056809</v>
      </c>
      <c r="G440">
        <v>0.4101588847808601</v>
      </c>
      <c r="H440">
        <v>0.35263288805336079</v>
      </c>
      <c r="I440">
        <v>8.8047347539969678</v>
      </c>
      <c r="J440">
        <v>7.57798093846153</v>
      </c>
      <c r="K440">
        <v>0.28195488721804512</v>
      </c>
      <c r="L440">
        <v>6.5254355339703599E-2</v>
      </c>
      <c r="M440">
        <v>0.15427702756060965</v>
      </c>
      <c r="N440">
        <v>0.28764028183597007</v>
      </c>
      <c r="O440">
        <v>0.23043771043771044</v>
      </c>
      <c r="P440">
        <v>6.932330827067669E-2</v>
      </c>
      <c r="Q440">
        <v>7.6970390943787503</v>
      </c>
      <c r="R440">
        <v>18.441938178780283</v>
      </c>
    </row>
    <row r="441" spans="1:18" x14ac:dyDescent="0.2">
      <c r="A441">
        <v>0.97478949401313253</v>
      </c>
      <c r="B441">
        <v>0.3340769442720059</v>
      </c>
      <c r="C441">
        <v>2.307295577314767</v>
      </c>
      <c r="D441">
        <v>450000</v>
      </c>
      <c r="E441">
        <v>2002</v>
      </c>
      <c r="F441">
        <v>0.39962671090833679</v>
      </c>
      <c r="G441">
        <v>0.43333450711664828</v>
      </c>
      <c r="H441">
        <v>0.32428580625215958</v>
      </c>
      <c r="I441">
        <v>8.8977260582253646</v>
      </c>
      <c r="J441">
        <v>7.6623318907475015</v>
      </c>
      <c r="K441">
        <v>0.28307756117793448</v>
      </c>
      <c r="L441">
        <v>7.9712036271708947E-2</v>
      </c>
      <c r="M441">
        <v>0.16636387410697659</v>
      </c>
      <c r="N441">
        <v>0.29730993410547091</v>
      </c>
      <c r="O441">
        <v>0.23694023569023565</v>
      </c>
      <c r="P441">
        <v>7.4025300705101618E-2</v>
      </c>
      <c r="Q441">
        <v>7.7076609247506802</v>
      </c>
      <c r="R441">
        <v>18.083782662795521</v>
      </c>
    </row>
    <row r="442" spans="1:18" x14ac:dyDescent="0.2">
      <c r="A442">
        <v>1.0758054594386774</v>
      </c>
      <c r="B442">
        <v>0.32867058418193457</v>
      </c>
      <c r="C442">
        <v>2.5848112150160372</v>
      </c>
      <c r="D442">
        <v>450000</v>
      </c>
      <c r="E442">
        <v>2003</v>
      </c>
      <c r="F442">
        <v>0.46324891908585547</v>
      </c>
      <c r="G442">
        <v>0.42650234938580633</v>
      </c>
      <c r="H442">
        <v>0.36259578374006673</v>
      </c>
      <c r="I442">
        <v>8.9599592223409612</v>
      </c>
      <c r="J442">
        <v>7.4764185176268141</v>
      </c>
      <c r="K442">
        <v>0.29050854436895202</v>
      </c>
      <c r="L442">
        <v>9.4264214647430275E-2</v>
      </c>
      <c r="M442">
        <v>0.15853300550002322</v>
      </c>
      <c r="N442">
        <v>0.32925090326892215</v>
      </c>
      <c r="O442">
        <v>0.24600589225589223</v>
      </c>
      <c r="P442">
        <v>8.5429277331686232E-2</v>
      </c>
      <c r="Q442">
        <v>7.8484759539399418</v>
      </c>
      <c r="R442">
        <v>18.138768787317275</v>
      </c>
    </row>
    <row r="443" spans="1:18" x14ac:dyDescent="0.2">
      <c r="A443">
        <v>1.2558401094308076</v>
      </c>
      <c r="B443">
        <v>0.30704223800238634</v>
      </c>
      <c r="C443">
        <v>2.8880297758271212</v>
      </c>
      <c r="D443">
        <v>450000</v>
      </c>
      <c r="E443">
        <v>2004</v>
      </c>
      <c r="F443">
        <v>0.45039885457148698</v>
      </c>
      <c r="G443">
        <v>0.45074334522474896</v>
      </c>
      <c r="H443">
        <v>0.32315436025435618</v>
      </c>
      <c r="I443">
        <v>9.0091368679300778</v>
      </c>
      <c r="J443">
        <v>7.5964048373750659</v>
      </c>
      <c r="K443">
        <v>0.31703824913070155</v>
      </c>
      <c r="L443">
        <v>0.10711170176211454</v>
      </c>
      <c r="M443">
        <v>0.15354120273999131</v>
      </c>
      <c r="N443">
        <v>0.37411954785302803</v>
      </c>
      <c r="O443">
        <v>0.25127946127946127</v>
      </c>
      <c r="P443">
        <v>9.3446512579259566E-2</v>
      </c>
      <c r="Q443">
        <v>8.088814970696717</v>
      </c>
      <c r="R443">
        <v>18.776845980773164</v>
      </c>
    </row>
    <row r="444" spans="1:18" x14ac:dyDescent="0.2">
      <c r="A444">
        <v>1.384439511653718</v>
      </c>
      <c r="B444">
        <v>0.27733591955849901</v>
      </c>
      <c r="C444">
        <v>3.2478539525638581</v>
      </c>
      <c r="D444">
        <v>450000</v>
      </c>
      <c r="E444">
        <v>2005</v>
      </c>
      <c r="F444">
        <v>0.51051502145922745</v>
      </c>
      <c r="G444">
        <v>0.43628929175568798</v>
      </c>
      <c r="H444">
        <v>0.33594309315378174</v>
      </c>
      <c r="I444">
        <v>9.0956946597698707</v>
      </c>
      <c r="J444">
        <v>8.0056520041134522</v>
      </c>
      <c r="K444">
        <v>0.33626609442060085</v>
      </c>
      <c r="L444">
        <v>0.11342527622376501</v>
      </c>
      <c r="M444">
        <v>0.16340398809237494</v>
      </c>
      <c r="N444">
        <v>0.44390944753536749</v>
      </c>
      <c r="O444">
        <v>0.26095538720538719</v>
      </c>
      <c r="P444">
        <v>0.10947424892703862</v>
      </c>
      <c r="Q444">
        <v>7.7400392526048725</v>
      </c>
      <c r="R444">
        <v>20.064377682403432</v>
      </c>
    </row>
    <row r="445" spans="1:18" x14ac:dyDescent="0.2">
      <c r="A445">
        <v>1.6006413043478263</v>
      </c>
      <c r="B445">
        <v>0.28392196753746324</v>
      </c>
      <c r="C445">
        <v>3.7144584339160196</v>
      </c>
      <c r="D445">
        <v>450000</v>
      </c>
      <c r="E445">
        <v>2006</v>
      </c>
      <c r="F445">
        <v>0.58995549904640809</v>
      </c>
      <c r="G445">
        <v>0.4403131476838717</v>
      </c>
      <c r="H445">
        <v>0.35222159451926349</v>
      </c>
      <c r="I445">
        <v>9.2001637655246231</v>
      </c>
      <c r="J445">
        <v>8.1292708263030669</v>
      </c>
      <c r="K445">
        <v>0.34639966094511548</v>
      </c>
      <c r="L445">
        <v>0.12031516070687244</v>
      </c>
      <c r="M445">
        <v>0.16513245370401808</v>
      </c>
      <c r="N445">
        <v>0.49769852210504389</v>
      </c>
      <c r="O445">
        <v>0.38012626262626259</v>
      </c>
      <c r="P445">
        <v>0.12279296461114644</v>
      </c>
      <c r="Q445">
        <v>8.092716728176546</v>
      </c>
      <c r="R445">
        <v>20.512820512820515</v>
      </c>
    </row>
    <row r="446" spans="1:18" x14ac:dyDescent="0.2">
      <c r="A446">
        <v>1.9771722643553629</v>
      </c>
      <c r="B446">
        <v>0.26146645570270716</v>
      </c>
      <c r="C446">
        <v>4.4706619384524497</v>
      </c>
      <c r="D446">
        <v>450000</v>
      </c>
      <c r="E446">
        <v>2007</v>
      </c>
      <c r="F446">
        <v>0.72986577181208057</v>
      </c>
      <c r="G446">
        <v>0.43829602164655884</v>
      </c>
      <c r="H446">
        <v>0.36894905903849406</v>
      </c>
      <c r="I446">
        <v>9.4092272956447705</v>
      </c>
      <c r="J446">
        <v>8.2891614539738718</v>
      </c>
      <c r="K446">
        <v>0.3623993288590604</v>
      </c>
      <c r="L446">
        <v>0.12859929456289648</v>
      </c>
      <c r="M446">
        <v>0.18008787551668648</v>
      </c>
      <c r="N446">
        <v>0.53694664087572308</v>
      </c>
      <c r="O446">
        <v>0.39647306397306392</v>
      </c>
      <c r="P446">
        <v>0.14285654362416106</v>
      </c>
      <c r="Q446">
        <v>8.0884674961275174</v>
      </c>
      <c r="R446">
        <v>22.063758389261743</v>
      </c>
    </row>
    <row r="447" spans="1:18" x14ac:dyDescent="0.2">
      <c r="A447">
        <v>2.3063344051446948</v>
      </c>
      <c r="B447">
        <v>0.26207586274420425</v>
      </c>
      <c r="C447">
        <v>5.1950075809130301</v>
      </c>
      <c r="D447">
        <v>450000</v>
      </c>
      <c r="E447">
        <v>2008</v>
      </c>
      <c r="F447">
        <v>0.80647840531561465</v>
      </c>
      <c r="G447">
        <v>0.45016384630083178</v>
      </c>
      <c r="H447">
        <v>0.35465516364960636</v>
      </c>
      <c r="I447">
        <v>9.5571900052463974</v>
      </c>
      <c r="J447">
        <v>8.5121138682847572</v>
      </c>
      <c r="K447">
        <v>0.38160091362126247</v>
      </c>
      <c r="L447">
        <v>0.14240183903597436</v>
      </c>
      <c r="M447">
        <v>0.20093316789121712</v>
      </c>
      <c r="N447">
        <v>0.58189965656819143</v>
      </c>
      <c r="O447">
        <v>0.41781565656565656</v>
      </c>
      <c r="P447">
        <v>0.15643480066445181</v>
      </c>
      <c r="Q447">
        <v>8.0387347000453335</v>
      </c>
      <c r="R447">
        <v>24.58471760797342</v>
      </c>
    </row>
    <row r="448" spans="1:18" x14ac:dyDescent="0.2">
      <c r="A448">
        <v>2.4975105337078651</v>
      </c>
      <c r="B448">
        <v>0.26421814249271558</v>
      </c>
      <c r="C448">
        <v>5.6343990522196581</v>
      </c>
      <c r="D448">
        <v>450000</v>
      </c>
      <c r="E448">
        <v>2009</v>
      </c>
      <c r="F448">
        <v>0.88076606260296542</v>
      </c>
      <c r="G448">
        <v>0.41980061132902224</v>
      </c>
      <c r="H448">
        <v>0.38415582480754351</v>
      </c>
      <c r="I448">
        <v>9.6454600706183058</v>
      </c>
      <c r="J448">
        <v>8.6564177786404546</v>
      </c>
      <c r="K448">
        <v>0.39199958813838554</v>
      </c>
      <c r="L448">
        <v>0.13689760352092184</v>
      </c>
      <c r="M448">
        <v>0.22801101096457005</v>
      </c>
      <c r="N448">
        <v>0.73630058583617686</v>
      </c>
      <c r="O448">
        <v>0.42294191919191915</v>
      </c>
      <c r="P448">
        <v>0.17634884678747942</v>
      </c>
      <c r="Q448">
        <v>8.148888041682552</v>
      </c>
      <c r="R448">
        <v>27.100494233937397</v>
      </c>
    </row>
    <row r="449" spans="1:18" x14ac:dyDescent="0.2">
      <c r="A449">
        <v>3.207966991747937</v>
      </c>
      <c r="B449">
        <v>0.51861812083830205</v>
      </c>
      <c r="C449">
        <v>6.6055621481441698</v>
      </c>
      <c r="D449">
        <v>450000</v>
      </c>
      <c r="E449">
        <v>2010</v>
      </c>
      <c r="F449">
        <v>1.1099783080260304</v>
      </c>
      <c r="G449">
        <v>0.40468452771661056</v>
      </c>
      <c r="H449">
        <v>0.40802585227441762</v>
      </c>
      <c r="I449">
        <v>9.7447198138106721</v>
      </c>
      <c r="J449">
        <v>8.8796637853065974</v>
      </c>
      <c r="K449">
        <v>0.40021691973969631</v>
      </c>
      <c r="L449">
        <v>0.1404084964840443</v>
      </c>
      <c r="M449">
        <v>0.23473893999840981</v>
      </c>
      <c r="N449">
        <v>0.82520955423247622</v>
      </c>
      <c r="O449">
        <v>0.42837542087542085</v>
      </c>
      <c r="P449">
        <v>0.21545336225596529</v>
      </c>
      <c r="Q449">
        <v>8.4029409414427292</v>
      </c>
      <c r="R449">
        <v>31.171366594360084</v>
      </c>
    </row>
    <row r="450" spans="1:18" x14ac:dyDescent="0.2">
      <c r="A450">
        <v>3.879450094161959</v>
      </c>
      <c r="B450">
        <v>0.45151462298885281</v>
      </c>
      <c r="C450">
        <v>7.605092452777642</v>
      </c>
      <c r="D450">
        <v>450000</v>
      </c>
      <c r="E450">
        <v>2011</v>
      </c>
      <c r="F450">
        <v>1.7413533834586465</v>
      </c>
      <c r="G450">
        <v>0.40561138056398693</v>
      </c>
      <c r="H450">
        <v>0.40542834009392098</v>
      </c>
      <c r="I450">
        <v>9.8444835542996056</v>
      </c>
      <c r="J450">
        <v>9.0354830217424222</v>
      </c>
      <c r="K450">
        <v>0.41890440386680988</v>
      </c>
      <c r="L450">
        <v>0.14645863296368716</v>
      </c>
      <c r="M450">
        <v>0.24711600261749098</v>
      </c>
      <c r="N450">
        <v>0.77579630560954715</v>
      </c>
      <c r="O450">
        <v>0.44145202020202012</v>
      </c>
      <c r="P450">
        <v>0.23892803437164339</v>
      </c>
      <c r="Q450">
        <v>8.6569938412029082</v>
      </c>
      <c r="R450">
        <v>32.65306122448979</v>
      </c>
    </row>
    <row r="451" spans="1:18" x14ac:dyDescent="0.2">
      <c r="A451">
        <v>4.2946618541033432</v>
      </c>
      <c r="B451">
        <v>0.39001888634422127</v>
      </c>
      <c r="C451">
        <v>8.2404329546305917</v>
      </c>
      <c r="D451">
        <v>450000</v>
      </c>
      <c r="E451">
        <v>2012</v>
      </c>
      <c r="F451">
        <v>2.8994461014060504</v>
      </c>
      <c r="G451">
        <v>0.39828800501703132</v>
      </c>
      <c r="H451">
        <v>0.40788450366005807</v>
      </c>
      <c r="I451">
        <v>9.9637732934094903</v>
      </c>
      <c r="J451">
        <v>9.1718116732668662</v>
      </c>
      <c r="K451">
        <v>0.43481039625053258</v>
      </c>
      <c r="L451">
        <v>0.16465681467326637</v>
      </c>
      <c r="M451">
        <v>0.26409633256808701</v>
      </c>
      <c r="N451">
        <v>0.86774628324729841</v>
      </c>
      <c r="O451">
        <v>0.45414983164983158</v>
      </c>
      <c r="P451">
        <v>0.24581380485726456</v>
      </c>
      <c r="Q451">
        <v>8.4646298138411247</v>
      </c>
      <c r="R451">
        <v>35.939497230507037</v>
      </c>
    </row>
    <row r="452" spans="1:18" x14ac:dyDescent="0.2">
      <c r="A452">
        <v>4.7658346094946404</v>
      </c>
      <c r="B452">
        <v>0.32926911425607486</v>
      </c>
      <c r="C452">
        <v>8.8410444553120779</v>
      </c>
      <c r="D452">
        <v>450000</v>
      </c>
      <c r="E452">
        <v>2013</v>
      </c>
      <c r="F452">
        <v>4.9146057915874026</v>
      </c>
      <c r="G452">
        <v>0.10595199416246028</v>
      </c>
      <c r="H452">
        <v>0.43763696675022801</v>
      </c>
      <c r="I452">
        <v>10.029635504524139</v>
      </c>
      <c r="J452">
        <v>9.2919094104337141</v>
      </c>
      <c r="K452">
        <v>0.45106742760515744</v>
      </c>
      <c r="L452">
        <v>0.163320523190846</v>
      </c>
      <c r="M452">
        <v>0.25775809825551316</v>
      </c>
      <c r="N452">
        <v>0.95656511379812281</v>
      </c>
      <c r="O452">
        <v>0.46878787878787881</v>
      </c>
      <c r="P452">
        <v>0.26162333544705135</v>
      </c>
      <c r="Q452">
        <v>8.6341092261737025</v>
      </c>
      <c r="R452">
        <v>39.568801521876978</v>
      </c>
    </row>
    <row r="453" spans="1:18" x14ac:dyDescent="0.2">
      <c r="A453">
        <v>5.2260846153846154</v>
      </c>
      <c r="B453">
        <v>0.28491267341262627</v>
      </c>
      <c r="C453">
        <v>9.4535305633479183</v>
      </c>
      <c r="D453">
        <v>450000</v>
      </c>
      <c r="E453">
        <v>2014</v>
      </c>
      <c r="F453">
        <v>6.7710691823899367</v>
      </c>
      <c r="G453">
        <v>0.35711110499910864</v>
      </c>
      <c r="H453">
        <v>0.47139845938743596</v>
      </c>
      <c r="I453">
        <v>10.113302673639005</v>
      </c>
      <c r="J453">
        <v>9.4011567897763708</v>
      </c>
      <c r="K453">
        <v>0.46540880503144655</v>
      </c>
      <c r="L453">
        <v>0.18331379273702478</v>
      </c>
      <c r="M453">
        <v>0.25609643047965014</v>
      </c>
      <c r="N453">
        <v>1.0187962233824115</v>
      </c>
      <c r="O453">
        <v>0.48358585858585856</v>
      </c>
      <c r="P453">
        <v>0.27421174004192872</v>
      </c>
      <c r="Q453">
        <v>8.7925348439384177</v>
      </c>
      <c r="R453">
        <v>42.264150943396231</v>
      </c>
    </row>
    <row r="454" spans="1:18" x14ac:dyDescent="0.2">
      <c r="A454">
        <v>5.7024277456647399</v>
      </c>
      <c r="B454">
        <v>0.23746268589550756</v>
      </c>
      <c r="C454">
        <v>10.006556865253405</v>
      </c>
      <c r="D454">
        <v>450000</v>
      </c>
      <c r="E454">
        <v>2015</v>
      </c>
      <c r="F454">
        <v>9.0825192267719803</v>
      </c>
      <c r="G454">
        <v>0.34684684224871043</v>
      </c>
      <c r="H454">
        <v>0.47703283839078775</v>
      </c>
      <c r="I454">
        <v>10.181720244887957</v>
      </c>
      <c r="J454">
        <v>9.4875909647920196</v>
      </c>
      <c r="K454">
        <v>0.47994180004157139</v>
      </c>
      <c r="L454">
        <v>0.21504031878711702</v>
      </c>
      <c r="M454">
        <v>0.27473746097392859</v>
      </c>
      <c r="N454">
        <v>1.0966347497600994</v>
      </c>
      <c r="O454">
        <v>0.49660353535353535</v>
      </c>
      <c r="P454">
        <v>0.27734774475161089</v>
      </c>
      <c r="Q454">
        <v>8.7310315102214933</v>
      </c>
      <c r="R454">
        <v>44.585325296196217</v>
      </c>
    </row>
    <row r="455" spans="1:18" x14ac:dyDescent="0.2">
      <c r="A455">
        <v>6.2394696089818042</v>
      </c>
      <c r="B455">
        <v>0.19329884553390664</v>
      </c>
      <c r="C455">
        <v>10.768986246755166</v>
      </c>
      <c r="D455">
        <v>450000</v>
      </c>
      <c r="E455">
        <v>2016</v>
      </c>
      <c r="F455">
        <v>12.196623430100885</v>
      </c>
      <c r="G455">
        <v>0.34417056002797969</v>
      </c>
      <c r="H455">
        <v>0.47825479558666123</v>
      </c>
      <c r="I455">
        <v>10.25147996212797</v>
      </c>
      <c r="J455">
        <v>9.5797219723832328</v>
      </c>
      <c r="K455">
        <v>0.49248507309038503</v>
      </c>
      <c r="L455">
        <v>0.19629243537314128</v>
      </c>
      <c r="M455">
        <v>0.27559868582295838</v>
      </c>
      <c r="N455">
        <v>1.1315561767251676</v>
      </c>
      <c r="O455">
        <v>0.50735269360269353</v>
      </c>
      <c r="P455">
        <v>0.27993617459337039</v>
      </c>
      <c r="Q455">
        <v>8.8078337027626112</v>
      </c>
      <c r="R455">
        <v>46.221947704344245</v>
      </c>
    </row>
    <row r="456" spans="1:18" x14ac:dyDescent="0.2">
      <c r="A456">
        <v>6.9332346063912702</v>
      </c>
      <c r="B456">
        <v>0.16948957564649808</v>
      </c>
      <c r="C456">
        <v>12.110477092850052</v>
      </c>
      <c r="D456">
        <v>450000</v>
      </c>
      <c r="E456">
        <v>2017</v>
      </c>
      <c r="F456">
        <v>11.613613205624619</v>
      </c>
      <c r="G456">
        <v>0.328998439144842</v>
      </c>
      <c r="H456">
        <v>0.50093873428182678</v>
      </c>
      <c r="I456">
        <v>10.325549829144975</v>
      </c>
      <c r="J456">
        <v>9.6754666278830239</v>
      </c>
      <c r="K456">
        <v>0.50580802934583247</v>
      </c>
      <c r="L456">
        <v>0.21965721930595122</v>
      </c>
      <c r="M456">
        <v>0.27590573828543935</v>
      </c>
      <c r="N456">
        <v>1.1522387339888076</v>
      </c>
      <c r="O456">
        <v>0.51876854377104376</v>
      </c>
      <c r="P456">
        <v>0.29446708783370695</v>
      </c>
      <c r="Q456">
        <v>8.8003764423470354</v>
      </c>
      <c r="R456">
        <v>49.133890360709188</v>
      </c>
    </row>
    <row r="457" spans="1:18" x14ac:dyDescent="0.2">
      <c r="A457">
        <v>7.661128024980485</v>
      </c>
      <c r="B457">
        <v>0.14385873924878906</v>
      </c>
      <c r="C457">
        <v>13.42093203022441</v>
      </c>
      <c r="D457">
        <v>450000</v>
      </c>
      <c r="E457">
        <v>2018</v>
      </c>
      <c r="F457">
        <v>8.9395593288861939</v>
      </c>
      <c r="G457">
        <v>0.30462285419757129</v>
      </c>
      <c r="H457">
        <v>0.52380533382019556</v>
      </c>
      <c r="I457">
        <v>10.387026354158062</v>
      </c>
      <c r="J457">
        <v>9.7268019938738313</v>
      </c>
      <c r="K457">
        <v>0.51829391550434611</v>
      </c>
      <c r="L457">
        <v>0.21004840327494506</v>
      </c>
      <c r="M457">
        <v>0.27057226455727867</v>
      </c>
      <c r="N457">
        <v>1.157185368352353</v>
      </c>
      <c r="O457">
        <v>0.52798601851851856</v>
      </c>
      <c r="P457">
        <v>0.3442571255306246</v>
      </c>
      <c r="Q457">
        <v>8.7863503908058505</v>
      </c>
      <c r="R457">
        <v>51.728320194057005</v>
      </c>
    </row>
    <row r="458" spans="1:18" x14ac:dyDescent="0.2">
      <c r="A458">
        <v>8.3022439405785775</v>
      </c>
      <c r="B458">
        <v>0.10962775908637785</v>
      </c>
      <c r="C458">
        <v>14.208187208580858</v>
      </c>
      <c r="D458">
        <v>450000</v>
      </c>
      <c r="E458">
        <v>2019</v>
      </c>
      <c r="F458">
        <v>8.4102769971898841</v>
      </c>
      <c r="G458">
        <v>0.30625848598233613</v>
      </c>
      <c r="H458">
        <v>0.51296617230290253</v>
      </c>
      <c r="I458">
        <v>10.455787214195881</v>
      </c>
      <c r="J458">
        <v>9.7087528594812031</v>
      </c>
      <c r="K458">
        <v>0.52970694500200721</v>
      </c>
      <c r="L458">
        <v>0.22160562243527149</v>
      </c>
      <c r="M458">
        <v>0.27550606625939278</v>
      </c>
      <c r="N458">
        <v>1.1721664942219527</v>
      </c>
      <c r="O458">
        <v>0.537956755050505</v>
      </c>
      <c r="P458">
        <v>0.38284423926134081</v>
      </c>
      <c r="Q458">
        <v>9.0535973372023548</v>
      </c>
      <c r="R458">
        <v>55.680449618627051</v>
      </c>
    </row>
    <row r="459" spans="1:18" x14ac:dyDescent="0.2">
      <c r="A459">
        <v>8.6477208756841275</v>
      </c>
      <c r="B459">
        <v>7.6186903228090089E-2</v>
      </c>
      <c r="C459">
        <v>14.361826219856081</v>
      </c>
      <c r="D459">
        <v>450000</v>
      </c>
      <c r="E459">
        <v>2020</v>
      </c>
      <c r="F459">
        <v>10.303822488602671</v>
      </c>
      <c r="G459">
        <v>0.29206002397041625</v>
      </c>
      <c r="H459">
        <v>0.49835230893148358</v>
      </c>
      <c r="I459">
        <v>10.487358784346871</v>
      </c>
      <c r="J459">
        <v>9.6552563178915829</v>
      </c>
      <c r="K459">
        <v>0.54211432397105241</v>
      </c>
      <c r="L459">
        <v>0.21956096331632524</v>
      </c>
      <c r="M459">
        <v>0.27935022447127988</v>
      </c>
      <c r="N459">
        <v>1.1726025887149574</v>
      </c>
      <c r="O459">
        <v>0.55405073232323232</v>
      </c>
      <c r="P459">
        <v>0.40428635189849205</v>
      </c>
      <c r="Q459">
        <v>9.1612176611961811</v>
      </c>
      <c r="R459">
        <v>58.89948034558612</v>
      </c>
    </row>
    <row r="460" spans="1:18" x14ac:dyDescent="0.2">
      <c r="A460">
        <v>9.909233490566038</v>
      </c>
      <c r="B460">
        <v>7.4602300399803603E-2</v>
      </c>
      <c r="C460">
        <v>16.39970201856579</v>
      </c>
      <c r="D460">
        <v>450000</v>
      </c>
      <c r="E460">
        <v>2021</v>
      </c>
      <c r="F460">
        <v>11.115147905499304</v>
      </c>
      <c r="G460">
        <v>0.30400733620605475</v>
      </c>
      <c r="H460">
        <v>0.49628983353220868</v>
      </c>
      <c r="I460">
        <v>10.559189842236613</v>
      </c>
      <c r="J460">
        <v>9.7381154634658049</v>
      </c>
      <c r="K460">
        <v>0.55072463768115942</v>
      </c>
      <c r="L460">
        <v>0.23472944878216548</v>
      </c>
      <c r="M460">
        <v>0.23033524811883335</v>
      </c>
      <c r="N460">
        <v>1.107154309142087</v>
      </c>
      <c r="O460">
        <v>0.67608261363636357</v>
      </c>
      <c r="P460">
        <v>0.44431209053007742</v>
      </c>
      <c r="Q460">
        <v>9.2688379851900073</v>
      </c>
      <c r="R460">
        <v>63.331348024617824</v>
      </c>
    </row>
    <row r="461" spans="1:18" x14ac:dyDescent="0.2">
      <c r="A461">
        <v>10.486790271132376</v>
      </c>
      <c r="B461">
        <v>8.1799451473519802E-2</v>
      </c>
      <c r="C461">
        <v>17.69185549664067</v>
      </c>
      <c r="D461">
        <v>450000</v>
      </c>
      <c r="E461">
        <v>2022</v>
      </c>
      <c r="F461">
        <v>11.151773330691499</v>
      </c>
      <c r="G461">
        <v>0.28401082361438373</v>
      </c>
      <c r="H461">
        <v>0.49634287208093891</v>
      </c>
      <c r="I461">
        <v>10.589182282440992</v>
      </c>
      <c r="J461">
        <v>9.7362009030506389</v>
      </c>
      <c r="K461">
        <v>0.55656825837130974</v>
      </c>
      <c r="L461">
        <v>0.24550731591768638</v>
      </c>
      <c r="M461">
        <v>0.22407320746423981</v>
      </c>
      <c r="N461">
        <v>1.0622562286218571</v>
      </c>
      <c r="O461">
        <v>4.8698060451977403</v>
      </c>
      <c r="P461">
        <v>0.43927085397265703</v>
      </c>
      <c r="Q461">
        <v>9.3194768410529818</v>
      </c>
      <c r="R461">
        <v>67.703586288884495</v>
      </c>
    </row>
    <row r="462" spans="1:18" x14ac:dyDescent="0.2">
      <c r="A462">
        <v>1.5717993853865204</v>
      </c>
      <c r="B462">
        <v>0.12937603925650842</v>
      </c>
      <c r="C462">
        <v>1.5864206207950329</v>
      </c>
      <c r="D462">
        <v>460000</v>
      </c>
      <c r="E462">
        <v>2000</v>
      </c>
      <c r="F462">
        <v>0.63624841571609636</v>
      </c>
      <c r="G462">
        <v>0.51334420798856006</v>
      </c>
      <c r="H462">
        <v>0.25478177649944894</v>
      </c>
      <c r="I462">
        <v>8.5864057720986899</v>
      </c>
      <c r="J462">
        <v>7.6899712876017228</v>
      </c>
      <c r="K462">
        <v>0.40741444866920151</v>
      </c>
      <c r="L462">
        <v>0.20237311081583842</v>
      </c>
      <c r="M462">
        <v>0.12171007175126226</v>
      </c>
      <c r="N462">
        <v>0.37749136327398347</v>
      </c>
      <c r="O462">
        <v>0.49155367231638419</v>
      </c>
      <c r="P462">
        <v>4.8631178707224332E-2</v>
      </c>
      <c r="Q462">
        <v>8.0888518437129893</v>
      </c>
      <c r="R462">
        <v>26.108998732572879</v>
      </c>
    </row>
    <row r="463" spans="1:18" x14ac:dyDescent="0.2">
      <c r="A463">
        <v>1.7115754011643369</v>
      </c>
      <c r="B463">
        <v>0.16174330772834344</v>
      </c>
      <c r="C463">
        <v>1.8242422293100731</v>
      </c>
      <c r="D463">
        <v>460000</v>
      </c>
      <c r="E463">
        <v>2001</v>
      </c>
      <c r="F463">
        <v>0.4902268870592672</v>
      </c>
      <c r="G463">
        <v>0.49297850934801435</v>
      </c>
      <c r="H463">
        <v>0.2823006827050919</v>
      </c>
      <c r="I463">
        <v>8.6722874259557088</v>
      </c>
      <c r="J463">
        <v>7.7650855180327829</v>
      </c>
      <c r="K463">
        <v>0.36572182766639427</v>
      </c>
      <c r="L463">
        <v>0.24966906402154773</v>
      </c>
      <c r="M463">
        <v>0.13630063192789807</v>
      </c>
      <c r="N463">
        <v>0.36831382299112542</v>
      </c>
      <c r="O463">
        <v>0.58381355932203383</v>
      </c>
      <c r="P463">
        <v>5.4000377097605433E-2</v>
      </c>
      <c r="Q463">
        <v>8.1273309423530495</v>
      </c>
      <c r="R463">
        <v>25.014141160203636</v>
      </c>
    </row>
    <row r="464" spans="1:18" x14ac:dyDescent="0.2">
      <c r="A464">
        <v>1.8369773357340879</v>
      </c>
      <c r="B464">
        <v>0.14323253871641681</v>
      </c>
      <c r="C464">
        <v>1.9867998268948848</v>
      </c>
      <c r="D464">
        <v>460000</v>
      </c>
      <c r="E464">
        <v>2002</v>
      </c>
      <c r="F464">
        <v>0.67984012550894624</v>
      </c>
      <c r="G464">
        <v>0.4791029792608556</v>
      </c>
      <c r="H464">
        <v>0.31970968999249366</v>
      </c>
      <c r="I464">
        <v>8.8280134983066407</v>
      </c>
      <c r="J464">
        <v>7.8419026365605928</v>
      </c>
      <c r="K464">
        <v>0.36797280639497959</v>
      </c>
      <c r="L464">
        <v>0.24040052898528178</v>
      </c>
      <c r="M464">
        <v>0.14353766686373962</v>
      </c>
      <c r="N464">
        <v>0.35070168341786723</v>
      </c>
      <c r="O464">
        <v>0.58971751412429374</v>
      </c>
      <c r="P464">
        <v>6.1011293314905436E-2</v>
      </c>
      <c r="Q464">
        <v>8.021586690499106</v>
      </c>
      <c r="R464">
        <v>22.785850360464686</v>
      </c>
    </row>
    <row r="465" spans="1:18" x14ac:dyDescent="0.2">
      <c r="A465">
        <v>1.9813509463284678</v>
      </c>
      <c r="B465">
        <v>0.15032552950058506</v>
      </c>
      <c r="C465">
        <v>2.2300512431094868</v>
      </c>
      <c r="D465">
        <v>460000</v>
      </c>
      <c r="E465">
        <v>2003</v>
      </c>
      <c r="F465">
        <v>0.54903025218378321</v>
      </c>
      <c r="G465">
        <v>0.47712677096829259</v>
      </c>
      <c r="H465">
        <v>0.32823144115610881</v>
      </c>
      <c r="I465">
        <v>8.8900317966973077</v>
      </c>
      <c r="J465">
        <v>7.7680742205158149</v>
      </c>
      <c r="K465">
        <v>0.36904703153531065</v>
      </c>
      <c r="L465">
        <v>0.26373344220964762</v>
      </c>
      <c r="M465">
        <v>0.14762507703512801</v>
      </c>
      <c r="N465">
        <v>0.39220684632192276</v>
      </c>
      <c r="O465">
        <v>0.58974576271186441</v>
      </c>
      <c r="P465">
        <v>7.3162907762917631E-2</v>
      </c>
      <c r="Q465">
        <v>8.2725546058879385</v>
      </c>
      <c r="R465">
        <v>21.961210087351329</v>
      </c>
    </row>
    <row r="466" spans="1:18" x14ac:dyDescent="0.2">
      <c r="A466">
        <v>2.1827378038831782</v>
      </c>
      <c r="B466">
        <v>0.14646875162071404</v>
      </c>
      <c r="C466">
        <v>2.5186618475483726</v>
      </c>
      <c r="D466">
        <v>460000</v>
      </c>
      <c r="E466">
        <v>2004</v>
      </c>
      <c r="F466">
        <v>0.45853050144895635</v>
      </c>
      <c r="G466">
        <v>0.49693415943022817</v>
      </c>
      <c r="H466">
        <v>0.31418111366202151</v>
      </c>
      <c r="I466">
        <v>8.9536115982592559</v>
      </c>
      <c r="J466">
        <v>7.8982125683910711</v>
      </c>
      <c r="K466">
        <v>0.36466013719232604</v>
      </c>
      <c r="L466">
        <v>0.35076420116609353</v>
      </c>
      <c r="M466">
        <v>0.15846987591568246</v>
      </c>
      <c r="N466">
        <v>0.39498928589226096</v>
      </c>
      <c r="O466">
        <v>0.58963276836158196</v>
      </c>
      <c r="P466">
        <v>8.3953877945294242E-2</v>
      </c>
      <c r="Q466">
        <v>8.4719575279063424</v>
      </c>
      <c r="R466">
        <v>22.131738869936292</v>
      </c>
    </row>
    <row r="467" spans="1:18" x14ac:dyDescent="0.2">
      <c r="A467">
        <v>2.3313660914240546</v>
      </c>
      <c r="B467">
        <v>0.15178943004155956</v>
      </c>
      <c r="C467">
        <v>2.8646472076738978</v>
      </c>
      <c r="D467">
        <v>460000</v>
      </c>
      <c r="E467">
        <v>2005</v>
      </c>
      <c r="F467">
        <v>0.60144927536231885</v>
      </c>
      <c r="G467">
        <v>0.50073127259689942</v>
      </c>
      <c r="H467">
        <v>0.32938792287959107</v>
      </c>
      <c r="I467">
        <v>9.00257053714863</v>
      </c>
      <c r="J467">
        <v>8.0845505016800612</v>
      </c>
      <c r="K467">
        <v>0.45169082125603865</v>
      </c>
      <c r="L467">
        <v>0.23535739933097516</v>
      </c>
      <c r="M467">
        <v>0.17092013516109711</v>
      </c>
      <c r="N467">
        <v>0.41494151683298114</v>
      </c>
      <c r="O467">
        <v>0.59779661016949148</v>
      </c>
      <c r="P467">
        <v>9.8562801932367147E-2</v>
      </c>
      <c r="Q467">
        <v>8.1949657608588389</v>
      </c>
      <c r="R467">
        <v>22.584541062801936</v>
      </c>
    </row>
    <row r="468" spans="1:18" x14ac:dyDescent="0.2">
      <c r="A468">
        <v>2.6410559596946253</v>
      </c>
      <c r="B468">
        <v>0.18419201385854539</v>
      </c>
      <c r="C468">
        <v>3.3610503671336422</v>
      </c>
      <c r="D468">
        <v>460000</v>
      </c>
      <c r="E468">
        <v>2006</v>
      </c>
      <c r="F468">
        <v>0.64363305737665699</v>
      </c>
      <c r="G468">
        <v>0.45825555589984801</v>
      </c>
      <c r="H468">
        <v>0.36691801969427812</v>
      </c>
      <c r="I468">
        <v>9.1479467488992512</v>
      </c>
      <c r="J468">
        <v>8.2129159946601593</v>
      </c>
      <c r="K468">
        <v>0.46092740584772929</v>
      </c>
      <c r="L468">
        <v>0.22083216637695263</v>
      </c>
      <c r="M468">
        <v>0.16987357049004817</v>
      </c>
      <c r="N468">
        <v>0.41256645092218597</v>
      </c>
      <c r="O468">
        <v>0.49652542372881353</v>
      </c>
      <c r="P468">
        <v>0.11685887926496627</v>
      </c>
      <c r="Q468">
        <v>8.252776606213974</v>
      </c>
      <c r="R468">
        <v>23.807245059099394</v>
      </c>
    </row>
    <row r="469" spans="1:18" x14ac:dyDescent="0.2">
      <c r="A469">
        <v>3.1047149398681628</v>
      </c>
      <c r="B469">
        <v>0.19416983034689622</v>
      </c>
      <c r="C469">
        <v>4.0890280658585585</v>
      </c>
      <c r="D469">
        <v>460000</v>
      </c>
      <c r="E469">
        <v>2007</v>
      </c>
      <c r="F469">
        <v>0.74790244133344386</v>
      </c>
      <c r="G469">
        <v>0.45873108775099197</v>
      </c>
      <c r="H469">
        <v>0.32998011925969095</v>
      </c>
      <c r="I469">
        <v>9.3053659658352235</v>
      </c>
      <c r="J469">
        <v>8.362612454116416</v>
      </c>
      <c r="K469">
        <v>0.47201874489663082</v>
      </c>
      <c r="L469">
        <v>0.21656062596434356</v>
      </c>
      <c r="M469">
        <v>0.19870072933549432</v>
      </c>
      <c r="N469">
        <v>0.40711053484602916</v>
      </c>
      <c r="O469">
        <v>0.50251412429378528</v>
      </c>
      <c r="P469">
        <v>0.13401891057122234</v>
      </c>
      <c r="Q469">
        <v>8.4017369379464917</v>
      </c>
      <c r="R469">
        <v>24.614510727429796</v>
      </c>
    </row>
    <row r="470" spans="1:18" x14ac:dyDescent="0.2">
      <c r="A470">
        <v>3.6111764129689492</v>
      </c>
      <c r="B470">
        <v>0.17044491874153817</v>
      </c>
      <c r="C470">
        <v>4.7143750176995471</v>
      </c>
      <c r="D470">
        <v>460000</v>
      </c>
      <c r="E470">
        <v>2008</v>
      </c>
      <c r="F470">
        <v>1.0220328268046548</v>
      </c>
      <c r="G470">
        <v>0.4689755100646133</v>
      </c>
      <c r="H470">
        <v>0.36056310064242558</v>
      </c>
      <c r="I470">
        <v>9.4420741216618076</v>
      </c>
      <c r="J470">
        <v>8.5983573538221485</v>
      </c>
      <c r="K470">
        <v>0.48020323585192815</v>
      </c>
      <c r="L470">
        <v>0.21327630380358861</v>
      </c>
      <c r="M470">
        <v>0.24274802327316125</v>
      </c>
      <c r="N470">
        <v>0.4783633515522222</v>
      </c>
      <c r="O470">
        <v>0.52437853107344634</v>
      </c>
      <c r="P470">
        <v>0.14249923903626871</v>
      </c>
      <c r="Q470">
        <v>8.4233224570861118</v>
      </c>
      <c r="R470">
        <v>25.638624177573814</v>
      </c>
    </row>
    <row r="471" spans="1:18" x14ac:dyDescent="0.2">
      <c r="A471">
        <v>3.816374599585453</v>
      </c>
      <c r="B471">
        <v>0.1621226819270829</v>
      </c>
      <c r="C471">
        <v>5.0819143330003378</v>
      </c>
      <c r="D471">
        <v>460000</v>
      </c>
      <c r="E471">
        <v>2009</v>
      </c>
      <c r="F471">
        <v>1.2036061893133658</v>
      </c>
      <c r="G471">
        <v>0.46656941331485424</v>
      </c>
      <c r="H471">
        <v>0.3594176659865706</v>
      </c>
      <c r="I471">
        <v>9.5288559193658706</v>
      </c>
      <c r="J471">
        <v>8.7356153479372498</v>
      </c>
      <c r="K471">
        <v>0.49130278796856736</v>
      </c>
      <c r="L471">
        <v>0.20580661998543465</v>
      </c>
      <c r="M471">
        <v>0.29998666897079518</v>
      </c>
      <c r="N471">
        <v>0.60996574666107095</v>
      </c>
      <c r="O471">
        <v>0.56612994350282486</v>
      </c>
      <c r="P471">
        <v>0.15481384610043167</v>
      </c>
      <c r="Q471">
        <v>8.5097031963470329</v>
      </c>
      <c r="R471">
        <v>27.196870623907785</v>
      </c>
    </row>
    <row r="472" spans="1:18" x14ac:dyDescent="0.2">
      <c r="A472">
        <v>4.4150114716486399</v>
      </c>
      <c r="B472">
        <v>0.14922465948604977</v>
      </c>
      <c r="C472">
        <v>5.9698364886196282</v>
      </c>
      <c r="D472">
        <v>460000</v>
      </c>
      <c r="E472">
        <v>2010</v>
      </c>
      <c r="F472">
        <v>1.1732197340394912</v>
      </c>
      <c r="G472">
        <v>0.46061734021199552</v>
      </c>
      <c r="H472">
        <v>0.35854668819947788</v>
      </c>
      <c r="I472">
        <v>9.6538107112488536</v>
      </c>
      <c r="J472">
        <v>8.9038676152825911</v>
      </c>
      <c r="K472">
        <v>0.49809452535835586</v>
      </c>
      <c r="L472">
        <v>0.28975834064082195</v>
      </c>
      <c r="M472">
        <v>0.28771554988047693</v>
      </c>
      <c r="N472">
        <v>0.65183065829262621</v>
      </c>
      <c r="O472">
        <v>0.59988700564971753</v>
      </c>
      <c r="P472">
        <v>0.18308675378504405</v>
      </c>
      <c r="Q472">
        <v>8.7200816931333414</v>
      </c>
      <c r="R472">
        <v>29.934949053019405</v>
      </c>
    </row>
    <row r="473" spans="1:18" x14ac:dyDescent="0.2">
      <c r="A473">
        <v>5.2961888179531833</v>
      </c>
      <c r="B473">
        <v>0.14554533433350525</v>
      </c>
      <c r="C473">
        <v>6.9113311536429478</v>
      </c>
      <c r="D473">
        <v>460000</v>
      </c>
      <c r="E473">
        <v>2011</v>
      </c>
      <c r="F473">
        <v>1.673767156394375</v>
      </c>
      <c r="G473">
        <v>0.464727572568785</v>
      </c>
      <c r="H473">
        <v>0.37017792742930655</v>
      </c>
      <c r="I473">
        <v>9.8184170181651158</v>
      </c>
      <c r="J473">
        <v>9.0522632164806147</v>
      </c>
      <c r="K473">
        <v>0.51180854531761111</v>
      </c>
      <c r="L473">
        <v>0.33439137816091957</v>
      </c>
      <c r="M473">
        <v>0.31609195402298845</v>
      </c>
      <c r="N473">
        <v>0.67262228878498598</v>
      </c>
      <c r="O473">
        <v>0.64734463276836163</v>
      </c>
      <c r="P473">
        <v>0.2082710401187037</v>
      </c>
      <c r="Q473">
        <v>8.9304601899196498</v>
      </c>
      <c r="R473">
        <v>32.036510380953452</v>
      </c>
    </row>
    <row r="474" spans="1:18" x14ac:dyDescent="0.2">
      <c r="A474">
        <v>5.861273376759824</v>
      </c>
      <c r="B474">
        <v>0.12934555899531711</v>
      </c>
      <c r="C474">
        <v>7.6297501225351407</v>
      </c>
      <c r="D474">
        <v>460000</v>
      </c>
      <c r="E474">
        <v>2012</v>
      </c>
      <c r="F474">
        <v>2.0034489197412211</v>
      </c>
      <c r="G474">
        <v>0.46619011297019342</v>
      </c>
      <c r="H474">
        <v>0.36788619479745932</v>
      </c>
      <c r="I474">
        <v>9.9483514475600181</v>
      </c>
      <c r="J474">
        <v>9.1658767967355388</v>
      </c>
      <c r="K474">
        <v>0.52869523192337686</v>
      </c>
      <c r="L474">
        <v>0.32411595497924267</v>
      </c>
      <c r="M474">
        <v>0.32683714660605584</v>
      </c>
      <c r="N474">
        <v>0.76912410643225371</v>
      </c>
      <c r="O474">
        <v>0.68545197740112995</v>
      </c>
      <c r="P474">
        <v>0.23098975209516384</v>
      </c>
      <c r="Q474">
        <v>9.1932673852059654</v>
      </c>
      <c r="R474">
        <v>33.280977120701209</v>
      </c>
    </row>
    <row r="475" spans="1:18" x14ac:dyDescent="0.2">
      <c r="A475">
        <v>6.3516185583822571</v>
      </c>
      <c r="B475">
        <v>8.8551520356693447E-2</v>
      </c>
      <c r="C475">
        <v>8.2386761895104907</v>
      </c>
      <c r="D475">
        <v>460000</v>
      </c>
      <c r="E475">
        <v>2013</v>
      </c>
      <c r="F475">
        <v>2.5635452777083492</v>
      </c>
      <c r="G475">
        <v>0.12324491756518717</v>
      </c>
      <c r="H475">
        <v>0.4112289977240754</v>
      </c>
      <c r="I475">
        <v>10.0173263755579</v>
      </c>
      <c r="J475">
        <v>9.2863603639120047</v>
      </c>
      <c r="K475">
        <v>0.54020277980026299</v>
      </c>
      <c r="L475">
        <v>0.29785705296724813</v>
      </c>
      <c r="M475">
        <v>0.32452502527400229</v>
      </c>
      <c r="N475">
        <v>0.86587242646468865</v>
      </c>
      <c r="O475">
        <v>0.70203389830508478</v>
      </c>
      <c r="P475">
        <v>0.25213809891220484</v>
      </c>
      <c r="Q475">
        <v>9.2362694300518129</v>
      </c>
      <c r="R475">
        <v>34.883341845883002</v>
      </c>
    </row>
    <row r="476" spans="1:18" x14ac:dyDescent="0.2">
      <c r="A476">
        <v>6.8419162864511014</v>
      </c>
      <c r="B476">
        <v>7.9722031338937308E-2</v>
      </c>
      <c r="C476">
        <v>8.782588644711435</v>
      </c>
      <c r="D476">
        <v>460000</v>
      </c>
      <c r="E476">
        <v>2014</v>
      </c>
      <c r="F476">
        <v>2.5824105348668178</v>
      </c>
      <c r="G476">
        <v>0.39492243814688099</v>
      </c>
      <c r="H476">
        <v>0.42725679016364437</v>
      </c>
      <c r="I476">
        <v>10.105878449421256</v>
      </c>
      <c r="J476">
        <v>9.4794863161855378</v>
      </c>
      <c r="K476">
        <v>0.55345461541750396</v>
      </c>
      <c r="L476">
        <v>0.28251918042568736</v>
      </c>
      <c r="M476">
        <v>0.31885799113368762</v>
      </c>
      <c r="N476">
        <v>0.90235516858460829</v>
      </c>
      <c r="O476">
        <v>0.73451977401129942</v>
      </c>
      <c r="P476">
        <v>0.26922912480225747</v>
      </c>
      <c r="Q476">
        <v>9.1482566656900097</v>
      </c>
      <c r="R476">
        <v>36.876309376202492</v>
      </c>
    </row>
    <row r="477" spans="1:18" x14ac:dyDescent="0.2">
      <c r="A477">
        <v>7.311046283968988</v>
      </c>
      <c r="B477">
        <v>7.4643600073702854E-2</v>
      </c>
      <c r="C477">
        <v>9.3942275968260951</v>
      </c>
      <c r="D477">
        <v>460000</v>
      </c>
      <c r="E477">
        <v>2015</v>
      </c>
      <c r="F477">
        <v>3.3072798231604774</v>
      </c>
      <c r="G477">
        <v>0.39604889451660696</v>
      </c>
      <c r="H477">
        <v>0.45026491458092271</v>
      </c>
      <c r="I477">
        <v>10.179467167557066</v>
      </c>
      <c r="J477">
        <v>9.5478802676187868</v>
      </c>
      <c r="K477">
        <v>0.56765275148335792</v>
      </c>
      <c r="L477">
        <v>0.23296041392109137</v>
      </c>
      <c r="M477">
        <v>0.33191401615879212</v>
      </c>
      <c r="N477">
        <v>0.92422225435770544</v>
      </c>
      <c r="O477">
        <v>0.75875706214689265</v>
      </c>
      <c r="P477">
        <v>0.28806227458777989</v>
      </c>
      <c r="Q477">
        <v>9.2495137430548553</v>
      </c>
      <c r="R477">
        <v>40.931157389290206</v>
      </c>
    </row>
    <row r="478" spans="1:18" x14ac:dyDescent="0.2">
      <c r="A478">
        <v>7.970924114276805</v>
      </c>
      <c r="B478">
        <v>6.4075614014401233E-2</v>
      </c>
      <c r="C478">
        <v>10.118733943671984</v>
      </c>
      <c r="D478">
        <v>460000</v>
      </c>
      <c r="E478">
        <v>2016</v>
      </c>
      <c r="F478">
        <v>3.8204453356728076</v>
      </c>
      <c r="G478">
        <v>0.40355605621259338</v>
      </c>
      <c r="H478">
        <v>0.42934441905594956</v>
      </c>
      <c r="I478">
        <v>10.256025400482494</v>
      </c>
      <c r="J478">
        <v>9.6279028483002715</v>
      </c>
      <c r="K478">
        <v>0.58601746250574427</v>
      </c>
      <c r="L478">
        <v>0.18429337584714683</v>
      </c>
      <c r="M478">
        <v>0.3365312209671899</v>
      </c>
      <c r="N478">
        <v>0.95116260818541887</v>
      </c>
      <c r="O478">
        <v>0.79709039548022598</v>
      </c>
      <c r="P478">
        <v>0.30006893094372727</v>
      </c>
      <c r="Q478">
        <v>9.1688219411681118</v>
      </c>
      <c r="R478">
        <v>42.089652003175004</v>
      </c>
    </row>
    <row r="479" spans="1:18" x14ac:dyDescent="0.2">
      <c r="A479">
        <v>8.5525700268127096</v>
      </c>
      <c r="B479">
        <v>6.7541002375638717E-2</v>
      </c>
      <c r="C479">
        <v>11.306787970162558</v>
      </c>
      <c r="D479">
        <v>460000</v>
      </c>
      <c r="E479">
        <v>2017</v>
      </c>
      <c r="F479">
        <v>4.6978898610396298</v>
      </c>
      <c r="G479">
        <v>0.38692441140686307</v>
      </c>
      <c r="H479">
        <v>0.42585591333618206</v>
      </c>
      <c r="I479">
        <v>10.335833771034364</v>
      </c>
      <c r="J479">
        <v>9.7209395161603993</v>
      </c>
      <c r="K479">
        <v>0.6001544004117344</v>
      </c>
      <c r="L479">
        <v>0.15573745769687428</v>
      </c>
      <c r="M479">
        <v>0.32105824517402842</v>
      </c>
      <c r="N479">
        <v>0.94371616483677745</v>
      </c>
      <c r="O479">
        <v>0.86678805084745758</v>
      </c>
      <c r="P479">
        <v>0.31389603705609881</v>
      </c>
      <c r="Q479">
        <v>9.5177730192719494</v>
      </c>
      <c r="R479">
        <v>43.232115285640766</v>
      </c>
    </row>
    <row r="480" spans="1:18" x14ac:dyDescent="0.2">
      <c r="A480">
        <v>9.1702894491129783</v>
      </c>
      <c r="B480">
        <v>6.323578978886385E-2</v>
      </c>
      <c r="C480">
        <v>12.532369911715426</v>
      </c>
      <c r="D480">
        <v>460000</v>
      </c>
      <c r="E480">
        <v>2018</v>
      </c>
      <c r="F480">
        <v>6.5660369676736421</v>
      </c>
      <c r="G480">
        <v>0.37626208211273771</v>
      </c>
      <c r="H480">
        <v>0.42585909670952371</v>
      </c>
      <c r="I480">
        <v>10.414772570764322</v>
      </c>
      <c r="J480">
        <v>9.7686524849938117</v>
      </c>
      <c r="K480">
        <v>0.61066891946909863</v>
      </c>
      <c r="L480">
        <v>0.17159067548959517</v>
      </c>
      <c r="M480">
        <v>0.34441243491240542</v>
      </c>
      <c r="N480">
        <v>0.7562788630518319</v>
      </c>
      <c r="O480">
        <v>0.98934115819209056</v>
      </c>
      <c r="P480">
        <v>0.33260727953749691</v>
      </c>
      <c r="Q480">
        <v>9.8471138845553821</v>
      </c>
      <c r="R480">
        <v>45.598892598322614</v>
      </c>
    </row>
    <row r="481" spans="1:18" x14ac:dyDescent="0.2">
      <c r="A481">
        <v>9.9435563597022991</v>
      </c>
      <c r="B481">
        <v>5.5498818379555365E-2</v>
      </c>
      <c r="C481">
        <v>13.356453247347549</v>
      </c>
      <c r="D481">
        <v>460000</v>
      </c>
      <c r="E481">
        <v>2019</v>
      </c>
      <c r="F481">
        <v>9.3462075617671587</v>
      </c>
      <c r="G481">
        <v>0.36757539425421454</v>
      </c>
      <c r="H481">
        <v>0.45563896106422452</v>
      </c>
      <c r="I481">
        <v>10.491737998763949</v>
      </c>
      <c r="J481">
        <v>9.8834749099201158</v>
      </c>
      <c r="K481">
        <v>0.59369819245028987</v>
      </c>
      <c r="L481">
        <v>0.17020625657119706</v>
      </c>
      <c r="M481">
        <v>0.34864993134290279</v>
      </c>
      <c r="N481">
        <v>0.63257887188510642</v>
      </c>
      <c r="O481">
        <v>1.0764638135593221</v>
      </c>
      <c r="P481">
        <v>0.35657660735277863</v>
      </c>
      <c r="Q481">
        <v>9.6087470449172567</v>
      </c>
      <c r="R481">
        <v>50.036673465491781</v>
      </c>
    </row>
    <row r="482" spans="1:18" x14ac:dyDescent="0.2">
      <c r="A482">
        <v>10.289369096253026</v>
      </c>
      <c r="B482">
        <v>4.5468927164170926E-2</v>
      </c>
      <c r="C482">
        <v>13.628698176062155</v>
      </c>
      <c r="D482">
        <v>460000</v>
      </c>
      <c r="E482">
        <v>2020</v>
      </c>
      <c r="F482">
        <v>14.184957622933005</v>
      </c>
      <c r="G482">
        <v>0.30138097040404382</v>
      </c>
      <c r="H482">
        <v>0.45190433266622548</v>
      </c>
      <c r="I482">
        <v>10.521290574101226</v>
      </c>
      <c r="J482">
        <v>9.8784584980996044</v>
      </c>
      <c r="K482">
        <v>0.60270264930754502</v>
      </c>
      <c r="L482">
        <v>0.16836593832964444</v>
      </c>
      <c r="M482">
        <v>0.35436129236252839</v>
      </c>
      <c r="N482">
        <v>0.65429282490011231</v>
      </c>
      <c r="O482">
        <v>1.1345563559322034</v>
      </c>
      <c r="P482">
        <v>0.35857518225102236</v>
      </c>
      <c r="Q482">
        <v>9.6695224713477401</v>
      </c>
      <c r="R482">
        <v>57.78690953632178</v>
      </c>
    </row>
    <row r="483" spans="1:18" x14ac:dyDescent="0.2">
      <c r="A483">
        <v>11.951141082650398</v>
      </c>
      <c r="B483">
        <v>4.8777732329412134E-2</v>
      </c>
      <c r="C483">
        <v>15.466804489212963</v>
      </c>
      <c r="D483">
        <v>460000</v>
      </c>
      <c r="E483">
        <v>2021</v>
      </c>
      <c r="F483">
        <v>17.324539913372401</v>
      </c>
      <c r="G483">
        <v>0.31488738570320346</v>
      </c>
      <c r="H483">
        <v>0.45932409109992134</v>
      </c>
      <c r="I483">
        <v>10.601950578918309</v>
      </c>
      <c r="J483">
        <v>10.105425624840569</v>
      </c>
      <c r="K483">
        <v>0.60997981302549831</v>
      </c>
      <c r="L483">
        <v>0.22566189528063282</v>
      </c>
      <c r="M483">
        <v>0.30309825416471275</v>
      </c>
      <c r="N483">
        <v>0.61706627175783479</v>
      </c>
      <c r="O483">
        <v>1.1594784463276835</v>
      </c>
      <c r="P483">
        <v>0.396879838504204</v>
      </c>
      <c r="Q483">
        <v>9.7302978977782217</v>
      </c>
      <c r="R483">
        <v>60.16894341767437</v>
      </c>
    </row>
    <row r="484" spans="1:18" x14ac:dyDescent="0.2">
      <c r="A484">
        <v>12.829225153351146</v>
      </c>
      <c r="B484">
        <v>5.104250335347265E-2</v>
      </c>
      <c r="C484">
        <v>16.501846483804137</v>
      </c>
      <c r="D484">
        <v>460000</v>
      </c>
      <c r="E484">
        <v>2022</v>
      </c>
      <c r="F484">
        <v>16.818562442795663</v>
      </c>
      <c r="G484">
        <v>0.31197571064648943</v>
      </c>
      <c r="H484">
        <v>0.45950065867974987</v>
      </c>
      <c r="I484">
        <v>10.599568425608942</v>
      </c>
      <c r="J484">
        <v>10.002731882394107</v>
      </c>
      <c r="K484">
        <v>0.61486631224318911</v>
      </c>
      <c r="L484">
        <v>0.29614404052670634</v>
      </c>
      <c r="M484">
        <v>0.3076120893722995</v>
      </c>
      <c r="N484">
        <v>0.56391049711857788</v>
      </c>
      <c r="O484">
        <v>0.50590830097087369</v>
      </c>
      <c r="P484">
        <v>0.4040817121380304</v>
      </c>
      <c r="Q484">
        <v>9.9367552703941335</v>
      </c>
      <c r="R484">
        <v>59.58988140445171</v>
      </c>
    </row>
    <row r="485" spans="1:18" x14ac:dyDescent="0.2">
      <c r="A485">
        <v>1.0968600255243324</v>
      </c>
      <c r="B485">
        <v>0.36634855800144628</v>
      </c>
      <c r="C485">
        <v>2.1070383180147672</v>
      </c>
      <c r="D485">
        <v>500000</v>
      </c>
      <c r="E485">
        <v>2000</v>
      </c>
      <c r="F485">
        <v>0.62482010095407925</v>
      </c>
      <c r="G485">
        <v>0.43877783951175603</v>
      </c>
      <c r="H485">
        <v>0.29192500309948599</v>
      </c>
      <c r="I485">
        <v>8.7245698967024978</v>
      </c>
      <c r="J485">
        <v>7.7224468343423247</v>
      </c>
      <c r="K485">
        <v>0.35589472132321454</v>
      </c>
      <c r="L485">
        <v>8.1141096121971845E-2</v>
      </c>
      <c r="M485">
        <v>0.10298414980845856</v>
      </c>
      <c r="N485">
        <v>0.31425419580035785</v>
      </c>
      <c r="O485">
        <v>0.35499999999999998</v>
      </c>
      <c r="P485">
        <v>0.10797804003060917</v>
      </c>
      <c r="Q485">
        <v>7.3869813355283904</v>
      </c>
      <c r="R485">
        <v>23.06218013072079</v>
      </c>
    </row>
    <row r="486" spans="1:18" x14ac:dyDescent="0.2">
      <c r="A486">
        <v>1.2465905153210237</v>
      </c>
      <c r="B486">
        <v>0.36172822034644603</v>
      </c>
      <c r="C486">
        <v>2.3396952243287794</v>
      </c>
      <c r="D486">
        <v>500000</v>
      </c>
      <c r="E486">
        <v>2001</v>
      </c>
      <c r="F486">
        <v>0.7235235277692359</v>
      </c>
      <c r="G486">
        <v>0.42676881416820323</v>
      </c>
      <c r="H486">
        <v>0.30955170882746619</v>
      </c>
      <c r="I486">
        <v>8.78637111318608</v>
      </c>
      <c r="J486">
        <v>7.8126674069623396</v>
      </c>
      <c r="K486">
        <v>0.37399839531176549</v>
      </c>
      <c r="L486">
        <v>7.5346711092579649E-2</v>
      </c>
      <c r="M486">
        <v>0.11791411651998669</v>
      </c>
      <c r="N486">
        <v>0.34599099568646724</v>
      </c>
      <c r="O486">
        <v>0.37201456310679609</v>
      </c>
      <c r="P486">
        <v>7.7951088819847233E-2</v>
      </c>
      <c r="Q486">
        <v>7.4367617302560101</v>
      </c>
      <c r="R486">
        <v>22.974611287249797</v>
      </c>
    </row>
    <row r="487" spans="1:18" x14ac:dyDescent="0.2">
      <c r="A487">
        <v>1.4691610225742218</v>
      </c>
      <c r="B487">
        <v>0.34275473591818006</v>
      </c>
      <c r="C487">
        <v>2.6067233752792376</v>
      </c>
      <c r="D487">
        <v>500000</v>
      </c>
      <c r="E487">
        <v>2002</v>
      </c>
      <c r="F487">
        <v>1.1162308203337323</v>
      </c>
      <c r="G487">
        <v>0.41416347245341029</v>
      </c>
      <c r="H487">
        <v>0.3224844654948581</v>
      </c>
      <c r="I487">
        <v>8.8537154267874918</v>
      </c>
      <c r="J487">
        <v>7.9050723082853409</v>
      </c>
      <c r="K487">
        <v>0.39900100538931299</v>
      </c>
      <c r="L487">
        <v>6.5098870032458983E-2</v>
      </c>
      <c r="M487">
        <v>0.13416049653478374</v>
      </c>
      <c r="N487">
        <v>0.39444688130537764</v>
      </c>
      <c r="O487">
        <v>0.37694174757281551</v>
      </c>
      <c r="P487">
        <v>8.8108340468163265E-2</v>
      </c>
      <c r="Q487">
        <v>7.5314505776636711</v>
      </c>
      <c r="R487">
        <v>21.813040219125131</v>
      </c>
    </row>
    <row r="488" spans="1:18" x14ac:dyDescent="0.2">
      <c r="A488">
        <v>1.7437249581663878</v>
      </c>
      <c r="B488">
        <v>0.33985438541310842</v>
      </c>
      <c r="C488">
        <v>2.9549453290223635</v>
      </c>
      <c r="D488">
        <v>500000</v>
      </c>
      <c r="E488">
        <v>2003</v>
      </c>
      <c r="F488">
        <v>1.6370634883828781</v>
      </c>
      <c r="G488">
        <v>0.40613949297639335</v>
      </c>
      <c r="H488">
        <v>0.33868661400940819</v>
      </c>
      <c r="I488">
        <v>8.9584307666125298</v>
      </c>
      <c r="J488">
        <v>7.9998573866275198</v>
      </c>
      <c r="K488">
        <v>0.41900477670083008</v>
      </c>
      <c r="L488">
        <v>8.211146526378571E-2</v>
      </c>
      <c r="M488">
        <v>0.13059390496144244</v>
      </c>
      <c r="N488">
        <v>0.4440752876046139</v>
      </c>
      <c r="O488">
        <v>0.3811529126213592</v>
      </c>
      <c r="P488">
        <v>0.10494829105412048</v>
      </c>
      <c r="Q488">
        <v>7.7464443523888429</v>
      </c>
      <c r="R488">
        <v>22.367374312836446</v>
      </c>
    </row>
    <row r="489" spans="1:18" x14ac:dyDescent="0.2">
      <c r="A489">
        <v>2.0794241983498036</v>
      </c>
      <c r="B489">
        <v>0.30939933595399771</v>
      </c>
      <c r="C489">
        <v>3.3009227498999962</v>
      </c>
      <c r="D489">
        <v>500000</v>
      </c>
      <c r="E489">
        <v>2004</v>
      </c>
      <c r="F489">
        <v>1.8512021537095642</v>
      </c>
      <c r="G489">
        <v>0.41257043536492699</v>
      </c>
      <c r="H489">
        <v>0.33662213172083805</v>
      </c>
      <c r="I489">
        <v>9.0816793853601023</v>
      </c>
      <c r="J489">
        <v>8.1370713400756962</v>
      </c>
      <c r="K489">
        <v>0.43511663540160095</v>
      </c>
      <c r="L489">
        <v>0.10434520970341947</v>
      </c>
      <c r="M489">
        <v>0.12934078325499912</v>
      </c>
      <c r="N489">
        <v>0.50237944266131507</v>
      </c>
      <c r="O489">
        <v>0.39252427184466021</v>
      </c>
      <c r="P489">
        <v>0.11064253289991838</v>
      </c>
      <c r="Q489">
        <v>7.3543684228927031</v>
      </c>
      <c r="R489">
        <v>22.661206020076467</v>
      </c>
    </row>
    <row r="490" spans="1:18" x14ac:dyDescent="0.2">
      <c r="A490">
        <v>2.3678843644853398</v>
      </c>
      <c r="B490">
        <v>0.29924616016234712</v>
      </c>
      <c r="C490">
        <v>3.7016093033438175</v>
      </c>
      <c r="D490">
        <v>500000</v>
      </c>
      <c r="E490">
        <v>2005</v>
      </c>
      <c r="F490">
        <v>2.237312365975697</v>
      </c>
      <c r="G490">
        <v>0.39626892265243535</v>
      </c>
      <c r="H490">
        <v>0.34928480810063056</v>
      </c>
      <c r="I490">
        <v>9.1798698242209884</v>
      </c>
      <c r="J490">
        <v>8.3768377920653787</v>
      </c>
      <c r="K490">
        <v>0.45244817726947822</v>
      </c>
      <c r="L490">
        <v>0.1019782615204373</v>
      </c>
      <c r="M490">
        <v>0.14132970841126916</v>
      </c>
      <c r="N490">
        <v>0.56060382501776218</v>
      </c>
      <c r="O490">
        <v>0.46377427184466014</v>
      </c>
      <c r="P490">
        <v>0.12426018584703359</v>
      </c>
      <c r="Q490">
        <v>7.4995921485728072</v>
      </c>
      <c r="R490">
        <v>22.944960686204432</v>
      </c>
    </row>
    <row r="491" spans="1:18" x14ac:dyDescent="0.2">
      <c r="A491">
        <v>2.6810148683297017</v>
      </c>
      <c r="B491">
        <v>0.36152572507294151</v>
      </c>
      <c r="C491">
        <v>4.3292220829937458</v>
      </c>
      <c r="D491">
        <v>500000</v>
      </c>
      <c r="E491">
        <v>2006</v>
      </c>
      <c r="F491">
        <v>2.3044871794871793</v>
      </c>
      <c r="G491">
        <v>0.3935659562733218</v>
      </c>
      <c r="H491">
        <v>0.34446477053611652</v>
      </c>
      <c r="I491">
        <v>9.2945372085268865</v>
      </c>
      <c r="J491">
        <v>8.5168946425814642</v>
      </c>
      <c r="K491">
        <v>0.46700142450142446</v>
      </c>
      <c r="L491">
        <v>0.11179559068421079</v>
      </c>
      <c r="M491">
        <v>0.15236273991990276</v>
      </c>
      <c r="N491">
        <v>0.61722982570392737</v>
      </c>
      <c r="O491">
        <v>1.2172208737864076</v>
      </c>
      <c r="P491">
        <v>0.14430199430199431</v>
      </c>
      <c r="Q491">
        <v>7.6626289816061011</v>
      </c>
      <c r="R491">
        <v>24.323361823361825</v>
      </c>
    </row>
    <row r="492" spans="1:18" x14ac:dyDescent="0.2">
      <c r="A492">
        <v>3.2478844281658694</v>
      </c>
      <c r="B492">
        <v>0.33957111337112528</v>
      </c>
      <c r="C492">
        <v>5.0832073934761706</v>
      </c>
      <c r="D492">
        <v>500000</v>
      </c>
      <c r="E492">
        <v>2007</v>
      </c>
      <c r="F492">
        <v>2.3845880681818183</v>
      </c>
      <c r="G492">
        <v>0.40672271343906474</v>
      </c>
      <c r="H492">
        <v>0.33020798850563093</v>
      </c>
      <c r="I492">
        <v>9.3722823350608433</v>
      </c>
      <c r="J492">
        <v>8.6825631664548482</v>
      </c>
      <c r="K492">
        <v>0.48343394886363633</v>
      </c>
      <c r="L492">
        <v>0.11855260039574737</v>
      </c>
      <c r="M492">
        <v>0.16106344534996814</v>
      </c>
      <c r="N492">
        <v>0.65561122849381226</v>
      </c>
      <c r="O492">
        <v>1.2706917475728154</v>
      </c>
      <c r="P492">
        <v>0.15952414772727275</v>
      </c>
      <c r="Q492">
        <v>7.7972651116951379</v>
      </c>
      <c r="R492">
        <v>26.491477272727273</v>
      </c>
    </row>
    <row r="493" spans="1:18" x14ac:dyDescent="0.2">
      <c r="A493">
        <v>3.952942516566941</v>
      </c>
      <c r="B493">
        <v>0.31822733838447725</v>
      </c>
      <c r="C493">
        <v>5.8708330876464743</v>
      </c>
      <c r="D493">
        <v>500000</v>
      </c>
      <c r="E493">
        <v>2008</v>
      </c>
      <c r="F493">
        <v>2.9320183163085591</v>
      </c>
      <c r="G493">
        <v>0.42446186212381665</v>
      </c>
      <c r="H493">
        <v>0.34276650790326807</v>
      </c>
      <c r="I493">
        <v>9.4971285450189065</v>
      </c>
      <c r="J493">
        <v>8.9310065889158725</v>
      </c>
      <c r="K493">
        <v>0.49985558295174354</v>
      </c>
      <c r="L493">
        <v>0.11208940682906489</v>
      </c>
      <c r="M493">
        <v>0.17222017496427658</v>
      </c>
      <c r="N493">
        <v>0.67456544548766084</v>
      </c>
      <c r="O493">
        <v>1.3183495145631068</v>
      </c>
      <c r="P493">
        <v>0.17062698133145474</v>
      </c>
      <c r="Q493">
        <v>7.8594335693461064</v>
      </c>
      <c r="R493">
        <v>28.88340965128566</v>
      </c>
    </row>
    <row r="494" spans="1:18" x14ac:dyDescent="0.2">
      <c r="A494">
        <v>4.3960475875743557</v>
      </c>
      <c r="B494">
        <v>0.30809846158290921</v>
      </c>
      <c r="C494">
        <v>6.2955070172521399</v>
      </c>
      <c r="D494">
        <v>500000</v>
      </c>
      <c r="E494">
        <v>2009</v>
      </c>
      <c r="F494">
        <v>4.7156348373557186</v>
      </c>
      <c r="G494">
        <v>0.40025316952545431</v>
      </c>
      <c r="H494">
        <v>0.3568408879437</v>
      </c>
      <c r="I494">
        <v>9.5820556410376536</v>
      </c>
      <c r="J494">
        <v>9.0677237116890606</v>
      </c>
      <c r="K494">
        <v>0.51590066456803074</v>
      </c>
      <c r="L494">
        <v>7.9209875708516619E-2</v>
      </c>
      <c r="M494">
        <v>0.19426402975694682</v>
      </c>
      <c r="N494">
        <v>0.78395847679072417</v>
      </c>
      <c r="O494">
        <v>1.3464805825242718</v>
      </c>
      <c r="P494">
        <v>0.18670863938440013</v>
      </c>
      <c r="Q494">
        <v>8.0039709361270699</v>
      </c>
      <c r="R494">
        <v>32.423924449108078</v>
      </c>
    </row>
    <row r="495" spans="1:18" x14ac:dyDescent="0.2">
      <c r="A495">
        <v>5.1999381056459262</v>
      </c>
      <c r="B495">
        <v>0.275575283530405</v>
      </c>
      <c r="C495">
        <v>7.3034859704879338</v>
      </c>
      <c r="D495">
        <v>500000</v>
      </c>
      <c r="E495">
        <v>2010</v>
      </c>
      <c r="F495">
        <v>7.9126540064202571</v>
      </c>
      <c r="G495">
        <v>0.39874490260406475</v>
      </c>
      <c r="H495">
        <v>0.3670734353585739</v>
      </c>
      <c r="I495">
        <v>9.6823463701425236</v>
      </c>
      <c r="J495">
        <v>9.2288726130053096</v>
      </c>
      <c r="K495">
        <v>0.53024315161095747</v>
      </c>
      <c r="L495">
        <v>0.10430547489231594</v>
      </c>
      <c r="M495">
        <v>0.21190083146730546</v>
      </c>
      <c r="N495">
        <v>0.82934882446443137</v>
      </c>
      <c r="O495">
        <v>1.4192839805825241</v>
      </c>
      <c r="P495">
        <v>0.21716551920183597</v>
      </c>
      <c r="Q495">
        <v>8.4186343520206854</v>
      </c>
      <c r="R495">
        <v>35.914609203291946</v>
      </c>
    </row>
    <row r="496" spans="1:18" x14ac:dyDescent="0.2">
      <c r="A496">
        <v>6.4025922472023389</v>
      </c>
      <c r="B496">
        <v>0.23578469117484416</v>
      </c>
      <c r="C496">
        <v>8.4160130826422268</v>
      </c>
      <c r="D496">
        <v>500000</v>
      </c>
      <c r="E496">
        <v>2011</v>
      </c>
      <c r="F496">
        <v>10.881223190906221</v>
      </c>
      <c r="G496">
        <v>0.40851742223340376</v>
      </c>
      <c r="H496">
        <v>0.34710681070407007</v>
      </c>
      <c r="I496">
        <v>9.8264337070938126</v>
      </c>
      <c r="J496">
        <v>9.3796951400904494</v>
      </c>
      <c r="K496">
        <v>0.54975326294053517</v>
      </c>
      <c r="L496">
        <v>0.18565407967704503</v>
      </c>
      <c r="M496">
        <v>0.25294724918488715</v>
      </c>
      <c r="N496">
        <v>0.73548407319235876</v>
      </c>
      <c r="O496">
        <v>1.4388592233009709</v>
      </c>
      <c r="P496">
        <v>0.24352081727193378</v>
      </c>
      <c r="Q496">
        <v>8.833297767914301</v>
      </c>
      <c r="R496">
        <v>39.260569957513006</v>
      </c>
    </row>
    <row r="497" spans="1:18" x14ac:dyDescent="0.2">
      <c r="A497">
        <v>7.2205256898044077</v>
      </c>
      <c r="B497">
        <v>0.20624041005117172</v>
      </c>
      <c r="C497">
        <v>9.1210484007515582</v>
      </c>
      <c r="D497">
        <v>500000</v>
      </c>
      <c r="E497">
        <v>2012</v>
      </c>
      <c r="F497">
        <v>13.084225246060345</v>
      </c>
      <c r="G497">
        <v>0.42082581646832778</v>
      </c>
      <c r="H497">
        <v>0.33917550759225418</v>
      </c>
      <c r="I497">
        <v>9.9524019946970164</v>
      </c>
      <c r="J497">
        <v>9.5148192761420649</v>
      </c>
      <c r="K497">
        <v>0.56644973914914221</v>
      </c>
      <c r="L497">
        <v>0.28963939809596412</v>
      </c>
      <c r="M497">
        <v>0.26272209511210076</v>
      </c>
      <c r="N497">
        <v>0.7534185282573993</v>
      </c>
      <c r="O497">
        <v>1.4651456310679611</v>
      </c>
      <c r="P497">
        <v>0.24320308718334857</v>
      </c>
      <c r="Q497">
        <v>8.6894008416851047</v>
      </c>
      <c r="R497">
        <v>43.968160060237722</v>
      </c>
    </row>
    <row r="498" spans="1:18" x14ac:dyDescent="0.2">
      <c r="A498">
        <v>8.0482365369527216</v>
      </c>
      <c r="B498">
        <v>0.18124660751768304</v>
      </c>
      <c r="C498">
        <v>9.801630218519648</v>
      </c>
      <c r="D498">
        <v>500000</v>
      </c>
      <c r="E498">
        <v>2013</v>
      </c>
      <c r="F498">
        <v>16.28545713593023</v>
      </c>
      <c r="G498">
        <v>0.11077527045010013</v>
      </c>
      <c r="H498">
        <v>0.39094299446393177</v>
      </c>
      <c r="I498">
        <v>10.045777600904465</v>
      </c>
      <c r="J498">
        <v>9.6340640917201767</v>
      </c>
      <c r="K498">
        <v>0.5829466993022322</v>
      </c>
      <c r="L498">
        <v>0.32655616068316501</v>
      </c>
      <c r="M498">
        <v>0.23506131597531393</v>
      </c>
      <c r="N498">
        <v>0.8010099020541005</v>
      </c>
      <c r="O498">
        <v>1.4908495145631069</v>
      </c>
      <c r="P498">
        <v>0.27009362244813234</v>
      </c>
      <c r="Q498">
        <v>8.7279064732626104</v>
      </c>
      <c r="R498">
        <v>48.953348189822087</v>
      </c>
    </row>
    <row r="499" spans="1:18" x14ac:dyDescent="0.2">
      <c r="A499">
        <v>8.9599906869592925</v>
      </c>
      <c r="B499">
        <v>0.16792969147821935</v>
      </c>
      <c r="C499">
        <v>10.451561626143031</v>
      </c>
      <c r="D499">
        <v>500000</v>
      </c>
      <c r="E499">
        <v>2014</v>
      </c>
      <c r="F499">
        <v>18.169332474667158</v>
      </c>
      <c r="G499">
        <v>0.36316228760727237</v>
      </c>
      <c r="H499">
        <v>0.43054383096499993</v>
      </c>
      <c r="I499">
        <v>10.132503030297112</v>
      </c>
      <c r="J499">
        <v>9.8396744287719713</v>
      </c>
      <c r="K499">
        <v>0.59744765860133797</v>
      </c>
      <c r="L499">
        <v>0.40086564304058181</v>
      </c>
      <c r="M499">
        <v>0.22595993648700949</v>
      </c>
      <c r="N499">
        <v>0.84009848342904503</v>
      </c>
      <c r="O499">
        <v>1.5460194174757282</v>
      </c>
      <c r="P499">
        <v>0.28495012288564409</v>
      </c>
      <c r="Q499">
        <v>9.0140566564931444</v>
      </c>
      <c r="R499">
        <v>52.768541275119262</v>
      </c>
    </row>
    <row r="500" spans="1:18" x14ac:dyDescent="0.2">
      <c r="A500">
        <v>9.7368232558986527</v>
      </c>
      <c r="B500">
        <v>0.14862714077199732</v>
      </c>
      <c r="C500">
        <v>11.0110074307721</v>
      </c>
      <c r="D500">
        <v>500000</v>
      </c>
      <c r="E500">
        <v>2015</v>
      </c>
      <c r="F500">
        <v>26.9675767584576</v>
      </c>
      <c r="G500">
        <v>0.35560089779346543</v>
      </c>
      <c r="H500">
        <v>0.44055013527867637</v>
      </c>
      <c r="I500">
        <v>10.212399174922052</v>
      </c>
      <c r="J500">
        <v>9.9486972723847771</v>
      </c>
      <c r="K500">
        <v>0.61474843812092428</v>
      </c>
      <c r="L500">
        <v>0.28914818166844758</v>
      </c>
      <c r="M500">
        <v>0.23640101891831569</v>
      </c>
      <c r="N500">
        <v>0.89481056747466103</v>
      </c>
      <c r="O500">
        <v>1.7057160194174759</v>
      </c>
      <c r="P500">
        <v>0.28513495026091035</v>
      </c>
      <c r="Q500">
        <v>8.9973687249638257</v>
      </c>
      <c r="R500">
        <v>57.491482140181496</v>
      </c>
    </row>
    <row r="501" spans="1:18" x14ac:dyDescent="0.2">
      <c r="A501">
        <v>10.868252207052922</v>
      </c>
      <c r="B501">
        <v>0.12739951358691701</v>
      </c>
      <c r="C501">
        <v>11.826779901680588</v>
      </c>
      <c r="D501">
        <v>500000</v>
      </c>
      <c r="E501">
        <v>2016</v>
      </c>
      <c r="F501">
        <v>19.137866724973954</v>
      </c>
      <c r="G501">
        <v>0.34643994102609393</v>
      </c>
      <c r="H501">
        <v>0.44683511422177868</v>
      </c>
      <c r="I501">
        <v>10.295866070199757</v>
      </c>
      <c r="J501">
        <v>10.059679352824446</v>
      </c>
      <c r="K501">
        <v>0.63334898198047562</v>
      </c>
      <c r="L501">
        <v>0.23127534702530764</v>
      </c>
      <c r="M501">
        <v>0.22203856841021269</v>
      </c>
      <c r="N501">
        <v>0.89042109988104112</v>
      </c>
      <c r="O501">
        <v>1.7344781553398056</v>
      </c>
      <c r="P501">
        <v>0.29739610798852717</v>
      </c>
      <c r="Q501">
        <v>9.1176153111636982</v>
      </c>
      <c r="R501">
        <v>61.383426153391042</v>
      </c>
    </row>
    <row r="502" spans="1:18" x14ac:dyDescent="0.2">
      <c r="A502">
        <v>12.09300741865693</v>
      </c>
      <c r="B502">
        <v>0.12709404649906964</v>
      </c>
      <c r="C502">
        <v>13.254902746115906</v>
      </c>
      <c r="D502">
        <v>500000</v>
      </c>
      <c r="E502">
        <v>2017</v>
      </c>
      <c r="F502">
        <v>20.565546157002839</v>
      </c>
      <c r="G502">
        <v>0.33531158170050523</v>
      </c>
      <c r="H502">
        <v>0.45413433328441938</v>
      </c>
      <c r="I502">
        <v>10.379511460979991</v>
      </c>
      <c r="J502">
        <v>10.152868797436861</v>
      </c>
      <c r="K502">
        <v>0.64995180546586462</v>
      </c>
      <c r="L502">
        <v>0.22409591122354952</v>
      </c>
      <c r="M502">
        <v>0.2160977440274211</v>
      </c>
      <c r="N502">
        <v>0.87395565398486719</v>
      </c>
      <c r="O502">
        <v>1.7946764805825242</v>
      </c>
      <c r="P502">
        <v>0.31701823757519459</v>
      </c>
      <c r="Q502">
        <v>9.2315936036454147</v>
      </c>
      <c r="R502">
        <v>65.659088089428693</v>
      </c>
    </row>
    <row r="503" spans="1:18" x14ac:dyDescent="0.2">
      <c r="A503">
        <v>12.980044852485825</v>
      </c>
      <c r="B503">
        <v>0.1217374409378551</v>
      </c>
      <c r="C503">
        <v>14.595023442523834</v>
      </c>
      <c r="D503">
        <v>500000</v>
      </c>
      <c r="E503">
        <v>2018</v>
      </c>
      <c r="F503">
        <v>22.800445127310205</v>
      </c>
      <c r="G503">
        <v>0.325966691754286</v>
      </c>
      <c r="H503">
        <v>0.47018792165583839</v>
      </c>
      <c r="I503">
        <v>10.459935470924238</v>
      </c>
      <c r="J503">
        <v>10.135337567784394</v>
      </c>
      <c r="K503">
        <v>0.66605019063335802</v>
      </c>
      <c r="L503">
        <v>0.24220267920690355</v>
      </c>
      <c r="M503">
        <v>0.21033817071815014</v>
      </c>
      <c r="N503">
        <v>0.8691840645149338</v>
      </c>
      <c r="O503">
        <v>1.9112063956310681</v>
      </c>
      <c r="P503">
        <v>0.35369601092585218</v>
      </c>
      <c r="Q503">
        <v>9.300477619510545</v>
      </c>
      <c r="R503">
        <v>69.582756374994474</v>
      </c>
    </row>
    <row r="504" spans="1:18" x14ac:dyDescent="0.2">
      <c r="A504">
        <v>14.150782898522923</v>
      </c>
      <c r="B504">
        <v>0.11291266509455547</v>
      </c>
      <c r="C504">
        <v>15.45665207073762</v>
      </c>
      <c r="D504">
        <v>500000</v>
      </c>
      <c r="E504">
        <v>2019</v>
      </c>
      <c r="F504">
        <v>21.102376530817104</v>
      </c>
      <c r="G504">
        <v>0.32417649711887642</v>
      </c>
      <c r="H504">
        <v>0.47188356826084477</v>
      </c>
      <c r="I504">
        <v>10.543724078855341</v>
      </c>
      <c r="J504">
        <v>10.504730930050432</v>
      </c>
      <c r="K504">
        <v>0.68235231379241112</v>
      </c>
      <c r="L504">
        <v>0.245332481051243</v>
      </c>
      <c r="M504">
        <v>0.20535993954020565</v>
      </c>
      <c r="N504">
        <v>0.83943293627752891</v>
      </c>
      <c r="O504">
        <v>2.1150939320388349</v>
      </c>
      <c r="P504">
        <v>0.36396745131499697</v>
      </c>
      <c r="Q504">
        <v>9.3845814977973578</v>
      </c>
      <c r="R504">
        <v>72.713812487452316</v>
      </c>
    </row>
    <row r="505" spans="1:18" x14ac:dyDescent="0.2">
      <c r="A505">
        <v>14.94109820347134</v>
      </c>
      <c r="B505">
        <v>0.10776130270398922</v>
      </c>
      <c r="C505">
        <v>15.573660859634568</v>
      </c>
      <c r="D505">
        <v>500000</v>
      </c>
      <c r="E505">
        <v>2020</v>
      </c>
      <c r="F505">
        <v>26.122889080715883</v>
      </c>
      <c r="G505">
        <v>0.29456383543260867</v>
      </c>
      <c r="H505">
        <v>0.47510988056036124</v>
      </c>
      <c r="I505">
        <v>10.596790221007202</v>
      </c>
      <c r="J505">
        <v>10.511423270276019</v>
      </c>
      <c r="K505">
        <v>0.69464709200320363</v>
      </c>
      <c r="L505">
        <v>0.25941952424819187</v>
      </c>
      <c r="M505">
        <v>0.19543412656545572</v>
      </c>
      <c r="N505">
        <v>0.82216805495275191</v>
      </c>
      <c r="O505">
        <v>2.1941304611650483</v>
      </c>
      <c r="P505">
        <v>0.36959590639812273</v>
      </c>
      <c r="Q505">
        <v>9.6161838952484651</v>
      </c>
      <c r="R505">
        <v>73.389406371633982</v>
      </c>
    </row>
    <row r="506" spans="1:18" x14ac:dyDescent="0.2">
      <c r="A506">
        <v>16.830177369370666</v>
      </c>
      <c r="B506">
        <v>0.10571026990639654</v>
      </c>
      <c r="C506">
        <v>17.756962617927989</v>
      </c>
      <c r="D506">
        <v>500000</v>
      </c>
      <c r="E506">
        <v>2021</v>
      </c>
      <c r="F506">
        <v>26.009905274200527</v>
      </c>
      <c r="G506">
        <v>0.26600851281905274</v>
      </c>
      <c r="H506">
        <v>0.46867207196532773</v>
      </c>
      <c r="I506">
        <v>10.680573686689733</v>
      </c>
      <c r="J506">
        <v>10.680058385958468</v>
      </c>
      <c r="K506">
        <v>0.7032464520627687</v>
      </c>
      <c r="L506">
        <v>0.28450930075847802</v>
      </c>
      <c r="M506">
        <v>0.17220525278801935</v>
      </c>
      <c r="N506">
        <v>0.77800085649008577</v>
      </c>
      <c r="O506">
        <v>2.2342984708737861</v>
      </c>
      <c r="P506">
        <v>0.41744100260550426</v>
      </c>
      <c r="Q506">
        <v>9.8477862926995741</v>
      </c>
      <c r="R506">
        <v>74.927702704806023</v>
      </c>
    </row>
    <row r="507" spans="1:18" x14ac:dyDescent="0.2">
      <c r="A507">
        <v>17.714401260057045</v>
      </c>
      <c r="B507">
        <v>0.12002496309117219</v>
      </c>
      <c r="C507">
        <v>19.19751836209312</v>
      </c>
      <c r="D507">
        <v>500000</v>
      </c>
      <c r="E507">
        <v>2022</v>
      </c>
      <c r="F507">
        <v>26.997143159454026</v>
      </c>
      <c r="G507">
        <v>0.30455405972416227</v>
      </c>
      <c r="H507">
        <v>0.46750134460381271</v>
      </c>
      <c r="I507">
        <v>10.725663849418098</v>
      </c>
      <c r="J507">
        <v>10.676793048274007</v>
      </c>
      <c r="K507">
        <v>0.70964168124132521</v>
      </c>
      <c r="L507">
        <v>0.28170666857083815</v>
      </c>
      <c r="M507">
        <v>0.16796882010832492</v>
      </c>
      <c r="N507">
        <v>0.75515926631018382</v>
      </c>
      <c r="O507">
        <v>0.38299792592592591</v>
      </c>
      <c r="P507">
        <v>0.4369285540901367</v>
      </c>
      <c r="Q507">
        <v>9.8757024265644944</v>
      </c>
      <c r="R507">
        <v>78.049630602426134</v>
      </c>
    </row>
    <row r="508" spans="1:18" x14ac:dyDescent="0.2">
      <c r="A508">
        <v>0.84325090159711491</v>
      </c>
      <c r="B508">
        <v>0.22435835649018446</v>
      </c>
      <c r="C508">
        <v>1.9193689423140072</v>
      </c>
      <c r="D508">
        <v>510000</v>
      </c>
      <c r="E508">
        <v>2000</v>
      </c>
      <c r="F508">
        <v>0.53980069636210826</v>
      </c>
      <c r="G508">
        <v>0.44557651998227232</v>
      </c>
      <c r="H508">
        <v>0.29069549956633556</v>
      </c>
      <c r="I508">
        <v>8.6817359715460167</v>
      </c>
      <c r="J508">
        <v>7.5117385585161509</v>
      </c>
      <c r="K508">
        <v>0.16662264377476291</v>
      </c>
      <c r="L508">
        <v>5.363826607606538E-2</v>
      </c>
      <c r="M508">
        <v>0.11506646810243878</v>
      </c>
      <c r="N508">
        <v>0.36098976630517793</v>
      </c>
      <c r="O508">
        <v>0.18698559670781892</v>
      </c>
      <c r="P508">
        <v>6.2580141673670306E-2</v>
      </c>
      <c r="Q508">
        <v>7.2484610916335797</v>
      </c>
      <c r="R508">
        <v>22.931924600792414</v>
      </c>
    </row>
    <row r="509" spans="1:18" x14ac:dyDescent="0.2">
      <c r="A509">
        <v>0.92040173212141996</v>
      </c>
      <c r="B509">
        <v>0.22829434610194285</v>
      </c>
      <c r="C509">
        <v>2.1357940123234869</v>
      </c>
      <c r="D509">
        <v>510000</v>
      </c>
      <c r="E509">
        <v>2001</v>
      </c>
      <c r="F509">
        <v>0.61881370502271893</v>
      </c>
      <c r="G509">
        <v>0.43480593195068989</v>
      </c>
      <c r="H509">
        <v>0.31077330016906318</v>
      </c>
      <c r="I509">
        <v>8.7578575529748122</v>
      </c>
      <c r="J509">
        <v>7.6322135698042786</v>
      </c>
      <c r="K509">
        <v>0.14946579884563432</v>
      </c>
      <c r="L509">
        <v>5.9745678503967649E-2</v>
      </c>
      <c r="M509">
        <v>0.13837183736307759</v>
      </c>
      <c r="N509">
        <v>0.37673780537511442</v>
      </c>
      <c r="O509">
        <v>0.22371193415637858</v>
      </c>
      <c r="P509">
        <v>7.2402063121699625E-2</v>
      </c>
      <c r="Q509">
        <v>7.2888037541245598</v>
      </c>
      <c r="R509">
        <v>23.308363011175242</v>
      </c>
    </row>
    <row r="510" spans="1:18" x14ac:dyDescent="0.2">
      <c r="A510">
        <v>1.0122996829205586</v>
      </c>
      <c r="B510">
        <v>0.21569910452067836</v>
      </c>
      <c r="C510">
        <v>2.3729962554421906</v>
      </c>
      <c r="D510">
        <v>510000</v>
      </c>
      <c r="E510">
        <v>2002</v>
      </c>
      <c r="F510">
        <v>0.7394574599260173</v>
      </c>
      <c r="G510">
        <v>0.43022696418451212</v>
      </c>
      <c r="H510">
        <v>0.32038458591543506</v>
      </c>
      <c r="I510">
        <v>8.7964539035434584</v>
      </c>
      <c r="J510">
        <v>7.7324821955322811</v>
      </c>
      <c r="K510">
        <v>0.14859432799013567</v>
      </c>
      <c r="L510">
        <v>7.8277131286494633E-2</v>
      </c>
      <c r="M510">
        <v>0.14849071218896889</v>
      </c>
      <c r="N510">
        <v>0.40269121123553175</v>
      </c>
      <c r="O510">
        <v>0.23024279835390943</v>
      </c>
      <c r="P510">
        <v>8.1443896424167689E-2</v>
      </c>
      <c r="Q510">
        <v>7.4090630204224732</v>
      </c>
      <c r="R510">
        <v>22.749691738594329</v>
      </c>
    </row>
    <row r="511" spans="1:18" x14ac:dyDescent="0.2">
      <c r="A511">
        <v>1.1414967438881178</v>
      </c>
      <c r="B511">
        <v>0.22162939718493113</v>
      </c>
      <c r="C511">
        <v>2.6853159164442988</v>
      </c>
      <c r="D511">
        <v>510000</v>
      </c>
      <c r="E511">
        <v>2003</v>
      </c>
      <c r="F511">
        <v>0.91034735812133072</v>
      </c>
      <c r="G511">
        <v>0.42396116292732844</v>
      </c>
      <c r="H511">
        <v>0.32852299314023664</v>
      </c>
      <c r="I511">
        <v>8.8595779147890532</v>
      </c>
      <c r="J511">
        <v>7.8468275818254511</v>
      </c>
      <c r="K511">
        <v>0.15947896281800386</v>
      </c>
      <c r="L511">
        <v>8.7230216471512495E-2</v>
      </c>
      <c r="M511">
        <v>0.13697566495828814</v>
      </c>
      <c r="N511">
        <v>0.43700946466649215</v>
      </c>
      <c r="O511">
        <v>0.2315699588477366</v>
      </c>
      <c r="P511">
        <v>9.2806996086105667E-2</v>
      </c>
      <c r="Q511">
        <v>7.5217564472767098</v>
      </c>
      <c r="R511">
        <v>22.676125244618394</v>
      </c>
    </row>
    <row r="512" spans="1:18" x14ac:dyDescent="0.2">
      <c r="A512">
        <v>1.3438413984225113</v>
      </c>
      <c r="B512">
        <v>0.21465361886953735</v>
      </c>
      <c r="C512">
        <v>3.0265874827623254</v>
      </c>
      <c r="D512">
        <v>510000</v>
      </c>
      <c r="E512">
        <v>2004</v>
      </c>
      <c r="F512">
        <v>0.89740420271940669</v>
      </c>
      <c r="G512">
        <v>0.43920273015587308</v>
      </c>
      <c r="H512">
        <v>0.32986651734412326</v>
      </c>
      <c r="I512">
        <v>8.9502514170276459</v>
      </c>
      <c r="J512">
        <v>7.9884710459422132</v>
      </c>
      <c r="K512">
        <v>0.14886279357231152</v>
      </c>
      <c r="L512">
        <v>9.0160277034752739E-2</v>
      </c>
      <c r="M512">
        <v>0.14201444806121868</v>
      </c>
      <c r="N512">
        <v>0.44708722771083576</v>
      </c>
      <c r="O512">
        <v>0.23259876543209876</v>
      </c>
      <c r="P512">
        <v>0.10593572311495673</v>
      </c>
      <c r="Q512">
        <v>7.5568638246224289</v>
      </c>
      <c r="R512">
        <v>23.411619283065516</v>
      </c>
    </row>
    <row r="513" spans="1:18" x14ac:dyDescent="0.2">
      <c r="A513">
        <v>1.530387069332199</v>
      </c>
      <c r="B513">
        <v>0.23654497117783413</v>
      </c>
      <c r="C513">
        <v>3.467244948138072</v>
      </c>
      <c r="D513">
        <v>510000</v>
      </c>
      <c r="E513">
        <v>2005</v>
      </c>
      <c r="F513">
        <v>1.2867754505601559</v>
      </c>
      <c r="G513">
        <v>0.43140809772341931</v>
      </c>
      <c r="H513">
        <v>0.34538607872920107</v>
      </c>
      <c r="I513">
        <v>9.034314157864813</v>
      </c>
      <c r="J513">
        <v>8.1971368616736893</v>
      </c>
      <c r="K513">
        <v>0.33000487092060399</v>
      </c>
      <c r="L513">
        <v>8.9954972149063089E-2</v>
      </c>
      <c r="M513">
        <v>0.15038840280827362</v>
      </c>
      <c r="N513">
        <v>0.49822697154482842</v>
      </c>
      <c r="O513">
        <v>0.23599588477366257</v>
      </c>
      <c r="P513">
        <v>0.11478202630297127</v>
      </c>
      <c r="Q513">
        <v>6.9860750924643069</v>
      </c>
      <c r="R513">
        <v>23.526546517291766</v>
      </c>
    </row>
    <row r="514" spans="1:18" x14ac:dyDescent="0.2">
      <c r="A514">
        <v>1.8016288441145281</v>
      </c>
      <c r="B514">
        <v>0.22567092343208225</v>
      </c>
      <c r="C514">
        <v>3.9590961703806578</v>
      </c>
      <c r="D514">
        <v>510000</v>
      </c>
      <c r="E514">
        <v>2006</v>
      </c>
      <c r="F514">
        <v>1.6047251805606562</v>
      </c>
      <c r="G514">
        <v>0.40871686567841242</v>
      </c>
      <c r="H514">
        <v>0.35586140973376912</v>
      </c>
      <c r="I514">
        <v>9.1431433869194123</v>
      </c>
      <c r="J514">
        <v>8.3401162636503248</v>
      </c>
      <c r="K514">
        <v>0.34300036724201249</v>
      </c>
      <c r="L514">
        <v>0.10342445495792658</v>
      </c>
      <c r="M514">
        <v>0.15861634575993444</v>
      </c>
      <c r="N514">
        <v>0.51948693770689414</v>
      </c>
      <c r="O514">
        <v>0.33886419753086422</v>
      </c>
      <c r="P514">
        <v>0.12969029256946996</v>
      </c>
      <c r="Q514">
        <v>7.3582189301328285</v>
      </c>
      <c r="R514">
        <v>24.519525033663854</v>
      </c>
    </row>
    <row r="515" spans="1:18" x14ac:dyDescent="0.2">
      <c r="A515">
        <v>2.2324829320876751</v>
      </c>
      <c r="B515">
        <v>0.20463931789719414</v>
      </c>
      <c r="C515">
        <v>4.6957330032982494</v>
      </c>
      <c r="D515">
        <v>510000</v>
      </c>
      <c r="E515">
        <v>2007</v>
      </c>
      <c r="F515">
        <v>2.3581887535375907</v>
      </c>
      <c r="G515">
        <v>0.43846018011654597</v>
      </c>
      <c r="H515">
        <v>0.33033945465656911</v>
      </c>
      <c r="I515">
        <v>9.3145454203387104</v>
      </c>
      <c r="J515">
        <v>8.5053352960403501</v>
      </c>
      <c r="K515">
        <v>0.35599975390673066</v>
      </c>
      <c r="L515">
        <v>0.10351280038628678</v>
      </c>
      <c r="M515">
        <v>0.16655119720510125</v>
      </c>
      <c r="N515">
        <v>0.53396574544834829</v>
      </c>
      <c r="O515">
        <v>0.38970164609053493</v>
      </c>
      <c r="P515">
        <v>0.14488864279561953</v>
      </c>
      <c r="Q515">
        <v>7.5330074731235959</v>
      </c>
      <c r="R515">
        <v>26.393503137689184</v>
      </c>
    </row>
    <row r="516" spans="1:18" x14ac:dyDescent="0.2">
      <c r="A516">
        <v>2.6911835443037972</v>
      </c>
      <c r="B516">
        <v>0.21227398215400134</v>
      </c>
      <c r="C516">
        <v>5.5539953244697262</v>
      </c>
      <c r="D516">
        <v>510000</v>
      </c>
      <c r="E516">
        <v>2008</v>
      </c>
      <c r="F516">
        <v>2.9902924551486851</v>
      </c>
      <c r="G516">
        <v>0.45935997901160919</v>
      </c>
      <c r="H516">
        <v>0.32559309782348272</v>
      </c>
      <c r="I516">
        <v>9.4440977963269841</v>
      </c>
      <c r="J516">
        <v>8.7121324417596107</v>
      </c>
      <c r="K516">
        <v>0.37404767756205454</v>
      </c>
      <c r="L516">
        <v>0.12039742978494399</v>
      </c>
      <c r="M516">
        <v>0.23116794878729655</v>
      </c>
      <c r="N516">
        <v>0.55877200202881583</v>
      </c>
      <c r="O516">
        <v>0.46189711934156374</v>
      </c>
      <c r="P516">
        <v>0.14870115507495701</v>
      </c>
      <c r="Q516">
        <v>7.6120177084975005</v>
      </c>
      <c r="R516">
        <v>29.945932661587616</v>
      </c>
    </row>
    <row r="517" spans="1:18" x14ac:dyDescent="0.2">
      <c r="A517">
        <v>2.9833369072997216</v>
      </c>
      <c r="B517">
        <v>0.22570426062669774</v>
      </c>
      <c r="C517">
        <v>6.0072359184938531</v>
      </c>
      <c r="D517">
        <v>510000</v>
      </c>
      <c r="E517">
        <v>2009</v>
      </c>
      <c r="F517">
        <v>4.0375076359193649</v>
      </c>
      <c r="G517">
        <v>0.40877773037542658</v>
      </c>
      <c r="H517">
        <v>0.36865649222202884</v>
      </c>
      <c r="I517">
        <v>9.535274875630753</v>
      </c>
      <c r="J517">
        <v>8.8587489159436164</v>
      </c>
      <c r="K517">
        <v>0.38699938912645082</v>
      </c>
      <c r="L517">
        <v>0.11634184247389118</v>
      </c>
      <c r="M517">
        <v>0.25303493157442253</v>
      </c>
      <c r="N517">
        <v>0.80136657364734398</v>
      </c>
      <c r="O517">
        <v>0.51269135802469135</v>
      </c>
      <c r="P517">
        <v>0.16183384239462431</v>
      </c>
      <c r="Q517">
        <v>7.7857633861319524</v>
      </c>
      <c r="R517">
        <v>33.610262675626146</v>
      </c>
    </row>
    <row r="518" spans="1:18" x14ac:dyDescent="0.2">
      <c r="A518">
        <v>3.6828693607013041</v>
      </c>
      <c r="B518">
        <v>0.23065035818630653</v>
      </c>
      <c r="C518">
        <v>7.0413125003749872</v>
      </c>
      <c r="D518">
        <v>510000</v>
      </c>
      <c r="E518">
        <v>2010</v>
      </c>
      <c r="F518">
        <v>5.0006712310377228</v>
      </c>
      <c r="G518">
        <v>0.41623059224052061</v>
      </c>
      <c r="H518">
        <v>0.3744703184888386</v>
      </c>
      <c r="I518">
        <v>9.6460863516681545</v>
      </c>
      <c r="J518">
        <v>9.0437021550180052</v>
      </c>
      <c r="K518">
        <v>0.40199529641065423</v>
      </c>
      <c r="L518">
        <v>0.12848995014624282</v>
      </c>
      <c r="M518">
        <v>0.24720086990951409</v>
      </c>
      <c r="N518">
        <v>0.76150270714633228</v>
      </c>
      <c r="O518">
        <v>0.54749382716049388</v>
      </c>
      <c r="P518">
        <v>0.19254759525265633</v>
      </c>
      <c r="Q518">
        <v>8.0374921270915962</v>
      </c>
      <c r="R518">
        <v>37.43977565967095</v>
      </c>
    </row>
    <row r="519" spans="1:18" x14ac:dyDescent="0.2">
      <c r="A519">
        <v>4.5270688172043005</v>
      </c>
      <c r="B519">
        <v>0.21921572951693033</v>
      </c>
      <c r="C519">
        <v>8.1113284317145702</v>
      </c>
      <c r="D519">
        <v>510000</v>
      </c>
      <c r="E519">
        <v>2011</v>
      </c>
      <c r="F519">
        <v>6.1674107142857144</v>
      </c>
      <c r="G519">
        <v>0.42093603392596357</v>
      </c>
      <c r="H519">
        <v>0.36160476701111266</v>
      </c>
      <c r="I519">
        <v>9.7925068286091825</v>
      </c>
      <c r="J519">
        <v>9.2031948138893203</v>
      </c>
      <c r="K519">
        <v>0.41930927579365085</v>
      </c>
      <c r="L519">
        <v>0.14642666205111715</v>
      </c>
      <c r="M519">
        <v>0.22207728231659785</v>
      </c>
      <c r="N519">
        <v>0.67561209109172216</v>
      </c>
      <c r="O519">
        <v>0.58285596707818932</v>
      </c>
      <c r="P519">
        <v>0.21719246031746031</v>
      </c>
      <c r="Q519">
        <v>8.2892208680512383</v>
      </c>
      <c r="R519">
        <v>41.505456349206348</v>
      </c>
    </row>
    <row r="520" spans="1:18" x14ac:dyDescent="0.2">
      <c r="A520">
        <v>5.1612535059331179</v>
      </c>
      <c r="B520">
        <v>0.2091162438808242</v>
      </c>
      <c r="C520">
        <v>8.7524707071834928</v>
      </c>
      <c r="D520">
        <v>510000</v>
      </c>
      <c r="E520">
        <v>2012</v>
      </c>
      <c r="F520">
        <v>8.2018552875695736</v>
      </c>
      <c r="G520">
        <v>0.42064621726741619</v>
      </c>
      <c r="H520">
        <v>0.35138678580262284</v>
      </c>
      <c r="I520">
        <v>9.9187204407355658</v>
      </c>
      <c r="J520">
        <v>9.3469628696550089</v>
      </c>
      <c r="K520">
        <v>0.43591465677179964</v>
      </c>
      <c r="L520">
        <v>0.1560645332138359</v>
      </c>
      <c r="M520">
        <v>0.22786121047168745</v>
      </c>
      <c r="N520">
        <v>0.71230182494155059</v>
      </c>
      <c r="O520">
        <v>0.60390740740740734</v>
      </c>
      <c r="P520">
        <v>0.22643166357452071</v>
      </c>
      <c r="Q520">
        <v>8.5472881973602917</v>
      </c>
      <c r="R520">
        <v>48.249845392702532</v>
      </c>
    </row>
    <row r="521" spans="1:18" x14ac:dyDescent="0.2">
      <c r="A521">
        <v>5.7224902891670268</v>
      </c>
      <c r="B521">
        <v>0.21186549009406619</v>
      </c>
      <c r="C521">
        <v>9.4504264871337256</v>
      </c>
      <c r="D521">
        <v>510000</v>
      </c>
      <c r="E521">
        <v>2013</v>
      </c>
      <c r="F521">
        <v>10.168084844000493</v>
      </c>
      <c r="G521">
        <v>0.11893737248808907</v>
      </c>
      <c r="H521">
        <v>0.41501828306248917</v>
      </c>
      <c r="I521">
        <v>10.009108034399812</v>
      </c>
      <c r="J521">
        <v>9.4745763481297143</v>
      </c>
      <c r="K521">
        <v>0.44913552842520654</v>
      </c>
      <c r="L521">
        <v>0.15081207870180352</v>
      </c>
      <c r="M521">
        <v>0.23459178701878949</v>
      </c>
      <c r="N521">
        <v>0.76650172599613398</v>
      </c>
      <c r="O521">
        <v>0.62102057613168726</v>
      </c>
      <c r="P521">
        <v>0.24034406215316315</v>
      </c>
      <c r="Q521">
        <v>8.5163294313045981</v>
      </c>
      <c r="R521">
        <v>52.608213096559375</v>
      </c>
    </row>
    <row r="522" spans="1:18" x14ac:dyDescent="0.2">
      <c r="A522">
        <v>6.229264769297111</v>
      </c>
      <c r="B522">
        <v>0.19768614639928628</v>
      </c>
      <c r="C522">
        <v>10.0207463086114</v>
      </c>
      <c r="D522">
        <v>510000</v>
      </c>
      <c r="E522">
        <v>2014</v>
      </c>
      <c r="F522">
        <v>11.201253225211943</v>
      </c>
      <c r="G522">
        <v>0.36464903384511843</v>
      </c>
      <c r="H522">
        <v>0.44434891962876349</v>
      </c>
      <c r="I522">
        <v>10.09552880302749</v>
      </c>
      <c r="J522">
        <v>9.6308036121453515</v>
      </c>
      <c r="K522">
        <v>0.46292050620469344</v>
      </c>
      <c r="L522">
        <v>0.14926374248468313</v>
      </c>
      <c r="M522">
        <v>0.23524742197745827</v>
      </c>
      <c r="N522">
        <v>0.80711295049414467</v>
      </c>
      <c r="O522">
        <v>0.63732921810699594</v>
      </c>
      <c r="P522">
        <v>0.24754761027153213</v>
      </c>
      <c r="Q522">
        <v>8.4205001984914638</v>
      </c>
      <c r="R522">
        <v>56.468853667526723</v>
      </c>
    </row>
    <row r="523" spans="1:18" x14ac:dyDescent="0.2">
      <c r="A523">
        <v>6.5223581255374032</v>
      </c>
      <c r="B523">
        <v>0.18428702815875192</v>
      </c>
      <c r="C523">
        <v>10.547387890136655</v>
      </c>
      <c r="D523">
        <v>510000</v>
      </c>
      <c r="E523">
        <v>2015</v>
      </c>
      <c r="F523">
        <v>13.512201073694484</v>
      </c>
      <c r="G523">
        <v>0.36461451023627367</v>
      </c>
      <c r="H523">
        <v>0.43914605612346269</v>
      </c>
      <c r="I523">
        <v>10.173715051354851</v>
      </c>
      <c r="J523">
        <v>9.7369773768955508</v>
      </c>
      <c r="K523">
        <v>0.47632991703269889</v>
      </c>
      <c r="L523">
        <v>0.1050763700572243</v>
      </c>
      <c r="M523">
        <v>0.24709997788544663</v>
      </c>
      <c r="N523">
        <v>0.84127254588605049</v>
      </c>
      <c r="O523">
        <v>0.64934567901234563</v>
      </c>
      <c r="P523">
        <v>0.24309419228892143</v>
      </c>
      <c r="Q523">
        <v>8.528431008253115</v>
      </c>
      <c r="R523">
        <v>59.63884821864324</v>
      </c>
    </row>
    <row r="524" spans="1:18" x14ac:dyDescent="0.2">
      <c r="A524">
        <v>7.1158428172643342</v>
      </c>
      <c r="B524">
        <v>0.16965483512719948</v>
      </c>
      <c r="C524">
        <v>11.351947392286448</v>
      </c>
      <c r="D524">
        <v>510000</v>
      </c>
      <c r="E524">
        <v>2016</v>
      </c>
      <c r="F524">
        <v>17.273300206035632</v>
      </c>
      <c r="G524">
        <v>0.35670991132550767</v>
      </c>
      <c r="H524">
        <v>0.45078631285203519</v>
      </c>
      <c r="I524">
        <v>10.251863656160165</v>
      </c>
      <c r="J524">
        <v>9.8473986685648693</v>
      </c>
      <c r="K524">
        <v>0.49142285783541384</v>
      </c>
      <c r="L524">
        <v>9.8829794746047486E-2</v>
      </c>
      <c r="M524">
        <v>0.24167946145991004</v>
      </c>
      <c r="N524">
        <v>0.86944103652309934</v>
      </c>
      <c r="O524">
        <v>0.66695061728395055</v>
      </c>
      <c r="P524">
        <v>0.2546382256696158</v>
      </c>
      <c r="Q524">
        <v>8.3875480776597868</v>
      </c>
      <c r="R524">
        <v>62.925705975033331</v>
      </c>
    </row>
    <row r="525" spans="1:18" x14ac:dyDescent="0.2">
      <c r="A525">
        <v>8.121949860724234</v>
      </c>
      <c r="B525">
        <v>0.16191030316943603</v>
      </c>
      <c r="C525">
        <v>12.687772094246601</v>
      </c>
      <c r="D525">
        <v>510000</v>
      </c>
      <c r="E525">
        <v>2017</v>
      </c>
      <c r="F525">
        <v>20.205573651827724</v>
      </c>
      <c r="G525">
        <v>0.34637534808939235</v>
      </c>
      <c r="H525">
        <v>0.46849437937327087</v>
      </c>
      <c r="I525">
        <v>10.332892795072018</v>
      </c>
      <c r="J525">
        <v>9.9564970113040854</v>
      </c>
      <c r="K525">
        <v>0.50712872481602123</v>
      </c>
      <c r="L525">
        <v>0.12131296241206337</v>
      </c>
      <c r="M525">
        <v>0.22938206005834563</v>
      </c>
      <c r="N525">
        <v>0.84162952570548477</v>
      </c>
      <c r="O525">
        <v>0.67891043209876534</v>
      </c>
      <c r="P525">
        <v>0.26603691639522259</v>
      </c>
      <c r="Q525">
        <v>8.6340520653844361</v>
      </c>
      <c r="R525">
        <v>67.981662444203167</v>
      </c>
    </row>
    <row r="526" spans="1:18" x14ac:dyDescent="0.2">
      <c r="A526">
        <v>9.1475692963752664</v>
      </c>
      <c r="B526">
        <v>0.16304907987254746</v>
      </c>
      <c r="C526">
        <v>14.065834408526808</v>
      </c>
      <c r="D526">
        <v>510000</v>
      </c>
      <c r="E526">
        <v>2018</v>
      </c>
      <c r="F526">
        <v>18.38565076312943</v>
      </c>
      <c r="G526">
        <v>0.3348147660378516</v>
      </c>
      <c r="H526">
        <v>0.48711350445880147</v>
      </c>
      <c r="I526">
        <v>10.410784256984318</v>
      </c>
      <c r="J526">
        <v>9.9959695570341527</v>
      </c>
      <c r="K526">
        <v>0.52175219324600408</v>
      </c>
      <c r="L526">
        <v>0.13869813645108278</v>
      </c>
      <c r="M526">
        <v>0.22627108696310905</v>
      </c>
      <c r="N526">
        <v>0.81944934327224084</v>
      </c>
      <c r="O526">
        <v>0.68228859670781883</v>
      </c>
      <c r="P526">
        <v>0.29557625285422423</v>
      </c>
      <c r="Q526">
        <v>8.7442697895791586</v>
      </c>
      <c r="R526">
        <v>71.97452229299364</v>
      </c>
    </row>
    <row r="527" spans="1:18" x14ac:dyDescent="0.2">
      <c r="A527">
        <v>9.8353309291472204</v>
      </c>
      <c r="B527">
        <v>0.15371721281807185</v>
      </c>
      <c r="C527">
        <v>14.950553907513635</v>
      </c>
      <c r="D527">
        <v>510000</v>
      </c>
      <c r="E527">
        <v>2019</v>
      </c>
      <c r="F527">
        <v>15.75008980960364</v>
      </c>
      <c r="G527">
        <v>0.33376448542538234</v>
      </c>
      <c r="H527">
        <v>0.48247327709740589</v>
      </c>
      <c r="I527">
        <v>10.495535403453585</v>
      </c>
      <c r="J527">
        <v>10.148682896866521</v>
      </c>
      <c r="K527">
        <v>0.53657047060232299</v>
      </c>
      <c r="L527">
        <v>0.14641114379380443</v>
      </c>
      <c r="M527">
        <v>0.22319530236445501</v>
      </c>
      <c r="N527">
        <v>0.82347786944800638</v>
      </c>
      <c r="O527">
        <v>0.69361090123456792</v>
      </c>
      <c r="P527">
        <v>0.3156304634175548</v>
      </c>
      <c r="Q527">
        <v>8.8943616864026787</v>
      </c>
      <c r="R527">
        <v>75.655610106574059</v>
      </c>
    </row>
    <row r="528" spans="1:18" x14ac:dyDescent="0.2">
      <c r="A528">
        <v>10.221631190727081</v>
      </c>
      <c r="B528">
        <v>0.12883374528991451</v>
      </c>
      <c r="C528">
        <v>15.01632835189336</v>
      </c>
      <c r="D528">
        <v>510000</v>
      </c>
      <c r="E528">
        <v>2020</v>
      </c>
      <c r="F528">
        <v>19.118592232429783</v>
      </c>
      <c r="G528">
        <v>0.33598003090150735</v>
      </c>
      <c r="H528">
        <v>0.48131937282247211</v>
      </c>
      <c r="I528">
        <v>10.551980404555593</v>
      </c>
      <c r="J528">
        <v>10.121751015774878</v>
      </c>
      <c r="K528">
        <v>0.56743163654174689</v>
      </c>
      <c r="L528">
        <v>0.16624527054319815</v>
      </c>
      <c r="M528">
        <v>0.23088992454688131</v>
      </c>
      <c r="N528">
        <v>0.80922106319640674</v>
      </c>
      <c r="O528">
        <v>0.81146309053497934</v>
      </c>
      <c r="P528">
        <v>0.34226528247338928</v>
      </c>
      <c r="Q528">
        <v>9.0768681381415064</v>
      </c>
      <c r="R528">
        <v>77.627916422760336</v>
      </c>
    </row>
    <row r="529" spans="1:18" x14ac:dyDescent="0.2">
      <c r="A529">
        <v>11.442352443410197</v>
      </c>
      <c r="B529">
        <v>0.13660017639614591</v>
      </c>
      <c r="C529">
        <v>17.200395686353716</v>
      </c>
      <c r="D529">
        <v>510000</v>
      </c>
      <c r="E529">
        <v>2021</v>
      </c>
      <c r="F529">
        <v>19.54897276636407</v>
      </c>
      <c r="G529">
        <v>0.30814038453538367</v>
      </c>
      <c r="H529">
        <v>0.47962433522595238</v>
      </c>
      <c r="I529">
        <v>10.632093571570982</v>
      </c>
      <c r="J529">
        <v>10.269036662358051</v>
      </c>
      <c r="K529">
        <v>0.57820114667940747</v>
      </c>
      <c r="L529">
        <v>0.17585132469309273</v>
      </c>
      <c r="M529">
        <v>0.20736000776512348</v>
      </c>
      <c r="N529">
        <v>0.768455351651678</v>
      </c>
      <c r="O529">
        <v>0.8207796995884773</v>
      </c>
      <c r="P529">
        <v>0.39118490205446727</v>
      </c>
      <c r="Q529">
        <v>9.2593745898803341</v>
      </c>
      <c r="R529">
        <v>79.073100812231246</v>
      </c>
    </row>
    <row r="530" spans="1:18" x14ac:dyDescent="0.2">
      <c r="A530">
        <v>12.059031024224396</v>
      </c>
      <c r="B530">
        <v>0.15910528074986827</v>
      </c>
      <c r="C530">
        <v>18.597247913050754</v>
      </c>
      <c r="D530">
        <v>510000</v>
      </c>
      <c r="E530">
        <v>2022</v>
      </c>
      <c r="F530">
        <v>19.763434439933125</v>
      </c>
      <c r="G530">
        <v>0.31711640606295816</v>
      </c>
      <c r="H530">
        <v>0.48177437223960246</v>
      </c>
      <c r="I530">
        <v>10.674365385412937</v>
      </c>
      <c r="J530">
        <v>10.267612887372687</v>
      </c>
      <c r="K530">
        <v>0.58349653689992831</v>
      </c>
      <c r="L530">
        <v>0.17860080722751445</v>
      </c>
      <c r="M530">
        <v>0.20995066942967197</v>
      </c>
      <c r="N530">
        <v>0.77635631920718873</v>
      </c>
      <c r="O530">
        <v>2.3007390238365493</v>
      </c>
      <c r="P530">
        <v>0.41163123955099118</v>
      </c>
      <c r="Q530">
        <v>9.2475699558173794</v>
      </c>
      <c r="R530">
        <v>81.669453069023163</v>
      </c>
    </row>
    <row r="531" spans="1:18" x14ac:dyDescent="0.2">
      <c r="A531">
        <v>0.5518571704138715</v>
      </c>
      <c r="B531">
        <v>0.42519098226103647</v>
      </c>
      <c r="C531">
        <v>1.895475498370879</v>
      </c>
      <c r="D531">
        <v>520000</v>
      </c>
      <c r="E531">
        <v>2000</v>
      </c>
      <c r="F531">
        <v>0.26253288317552959</v>
      </c>
      <c r="G531">
        <v>0.4697465264599287</v>
      </c>
      <c r="H531">
        <v>0.27777173297812047</v>
      </c>
      <c r="I531">
        <v>8.5411479708990861</v>
      </c>
      <c r="J531">
        <v>6.8190742656734535</v>
      </c>
      <c r="K531">
        <v>0.23869990308116681</v>
      </c>
      <c r="L531">
        <v>5.3048571073481432E-2</v>
      </c>
      <c r="M531">
        <v>0.19571403604163429</v>
      </c>
      <c r="N531">
        <v>0.38544741339133137</v>
      </c>
      <c r="O531">
        <v>0.19661180476730986</v>
      </c>
      <c r="P531">
        <v>7.6624455497214916E-2</v>
      </c>
      <c r="Q531">
        <v>6.8147432110880697</v>
      </c>
      <c r="R531">
        <v>15.602867093393545</v>
      </c>
    </row>
    <row r="532" spans="1:18" x14ac:dyDescent="0.2">
      <c r="A532">
        <v>0.54800025144946096</v>
      </c>
      <c r="B532">
        <v>0.82292829331284678</v>
      </c>
      <c r="C532">
        <v>2.1243400337515403</v>
      </c>
      <c r="D532">
        <v>520000</v>
      </c>
      <c r="E532">
        <v>2001</v>
      </c>
      <c r="F532">
        <v>0.2500980647675009</v>
      </c>
      <c r="G532">
        <v>0.44826321736168373</v>
      </c>
      <c r="H532">
        <v>0.29376691793764736</v>
      </c>
      <c r="I532">
        <v>8.6037212849765741</v>
      </c>
      <c r="J532">
        <v>6.902870404037821</v>
      </c>
      <c r="K532">
        <v>0.23959921126968214</v>
      </c>
      <c r="L532">
        <v>4.7214403010756488E-2</v>
      </c>
      <c r="M532">
        <v>0.24283489371464875</v>
      </c>
      <c r="N532">
        <v>0.47297643103585202</v>
      </c>
      <c r="O532">
        <v>0.19646424517593644</v>
      </c>
      <c r="P532">
        <v>8.8242495083598563E-2</v>
      </c>
      <c r="Q532">
        <v>6.8438136577815101</v>
      </c>
      <c r="R532">
        <v>15.558732239746636</v>
      </c>
    </row>
    <row r="533" spans="1:18" x14ac:dyDescent="0.2">
      <c r="A533">
        <v>0.59038335533250408</v>
      </c>
      <c r="B533">
        <v>0.88077570310450537</v>
      </c>
      <c r="C533">
        <v>2.385518336480037</v>
      </c>
      <c r="D533">
        <v>520000</v>
      </c>
      <c r="E533">
        <v>2002</v>
      </c>
      <c r="F533">
        <v>0.32835758662385855</v>
      </c>
      <c r="G533">
        <v>0.42712937053793248</v>
      </c>
      <c r="H533">
        <v>0.31407382203154627</v>
      </c>
      <c r="I533">
        <v>8.6901510452572257</v>
      </c>
      <c r="J533">
        <v>6.9889872246738616</v>
      </c>
      <c r="K533">
        <v>0.24290903973648004</v>
      </c>
      <c r="L533">
        <v>4.6028302276766686E-2</v>
      </c>
      <c r="M533">
        <v>0.25467473038289251</v>
      </c>
      <c r="N533">
        <v>0.50905157507861321</v>
      </c>
      <c r="O533">
        <v>0.25096481271282634</v>
      </c>
      <c r="P533">
        <v>9.5544239669766079E-2</v>
      </c>
      <c r="Q533">
        <v>6.8944239442394419</v>
      </c>
      <c r="R533">
        <v>15.401534420214318</v>
      </c>
    </row>
    <row r="534" spans="1:18" x14ac:dyDescent="0.2">
      <c r="A534">
        <v>0.66618648018648019</v>
      </c>
      <c r="B534">
        <v>0.8594954481099204</v>
      </c>
      <c r="C534">
        <v>2.7289904848038482</v>
      </c>
      <c r="D534">
        <v>520000</v>
      </c>
      <c r="E534">
        <v>2003</v>
      </c>
      <c r="F534">
        <v>0.32095843045642253</v>
      </c>
      <c r="G534">
        <v>0.43085513070270542</v>
      </c>
      <c r="H534">
        <v>0.30359423749590647</v>
      </c>
      <c r="I534">
        <v>8.7901031920831354</v>
      </c>
      <c r="J534">
        <v>7.078032830364231</v>
      </c>
      <c r="K534">
        <v>0.24770134843888095</v>
      </c>
      <c r="L534">
        <v>5.7015188632371573E-2</v>
      </c>
      <c r="M534">
        <v>0.23258339923161436</v>
      </c>
      <c r="N534">
        <v>0.52353793291671624</v>
      </c>
      <c r="O534">
        <v>0.25711691259931896</v>
      </c>
      <c r="P534">
        <v>0.14240786012207793</v>
      </c>
      <c r="Q534">
        <v>7.0575240405440516</v>
      </c>
      <c r="R534">
        <v>15.272659613506097</v>
      </c>
    </row>
    <row r="535" spans="1:18" x14ac:dyDescent="0.2">
      <c r="A535">
        <v>0.7545288197621226</v>
      </c>
      <c r="B535">
        <v>0.83325557684696916</v>
      </c>
      <c r="C535">
        <v>3.0707764748489605</v>
      </c>
      <c r="D535">
        <v>520000</v>
      </c>
      <c r="E535">
        <v>2004</v>
      </c>
      <c r="F535">
        <v>0.38066449778415351</v>
      </c>
      <c r="G535">
        <v>0.44396186104667007</v>
      </c>
      <c r="H535">
        <v>0.29350585774477667</v>
      </c>
      <c r="I535">
        <v>8.8986456223921842</v>
      </c>
      <c r="J535">
        <v>7.1897803220905114</v>
      </c>
      <c r="K535">
        <v>0.2627993954453467</v>
      </c>
      <c r="L535">
        <v>7.5959837720383172E-2</v>
      </c>
      <c r="M535">
        <v>0.2536789741724263</v>
      </c>
      <c r="N535">
        <v>0.52457257184430706</v>
      </c>
      <c r="O535">
        <v>0.26179341657207716</v>
      </c>
      <c r="P535">
        <v>0.14941209621641008</v>
      </c>
      <c r="Q535">
        <v>7.1275871027335969</v>
      </c>
      <c r="R535">
        <v>15.728667674257755</v>
      </c>
    </row>
    <row r="536" spans="1:18" x14ac:dyDescent="0.2">
      <c r="A536">
        <v>0.99776267943568098</v>
      </c>
      <c r="B536">
        <v>0.7950397603079179</v>
      </c>
      <c r="C536">
        <v>3.4884790702952246</v>
      </c>
      <c r="D536">
        <v>520000</v>
      </c>
      <c r="E536">
        <v>2005</v>
      </c>
      <c r="F536">
        <v>0.5967828418230563</v>
      </c>
      <c r="G536">
        <v>0.42509144055414771</v>
      </c>
      <c r="H536">
        <v>0.31579029993084046</v>
      </c>
      <c r="I536">
        <v>9.0054209969772447</v>
      </c>
      <c r="J536">
        <v>7.3945408921801308</v>
      </c>
      <c r="K536">
        <v>0.26869973190348523</v>
      </c>
      <c r="L536">
        <v>5.9268022476983831E-2</v>
      </c>
      <c r="M536">
        <v>0.26842381723146075</v>
      </c>
      <c r="N536">
        <v>0.51457926533810316</v>
      </c>
      <c r="O536">
        <v>0.26613507377979567</v>
      </c>
      <c r="P536">
        <v>0.13055495978552278</v>
      </c>
      <c r="Q536">
        <v>6.604189060806501</v>
      </c>
      <c r="R536">
        <v>16.514745308310992</v>
      </c>
    </row>
    <row r="537" spans="1:18" x14ac:dyDescent="0.2">
      <c r="A537">
        <v>1.1591458294935595</v>
      </c>
      <c r="B537">
        <v>0.83047528958058248</v>
      </c>
      <c r="C537">
        <v>4.027830147789663</v>
      </c>
      <c r="D537">
        <v>520000</v>
      </c>
      <c r="E537">
        <v>2006</v>
      </c>
      <c r="F537">
        <v>0.72466124661246611</v>
      </c>
      <c r="G537">
        <v>0.41147501138581266</v>
      </c>
      <c r="H537">
        <v>0.32166721821617528</v>
      </c>
      <c r="I537">
        <v>9.1178533034405795</v>
      </c>
      <c r="J537">
        <v>7.5333142340627646</v>
      </c>
      <c r="K537">
        <v>0.27459891598915986</v>
      </c>
      <c r="L537">
        <v>5.6959239665384319E-2</v>
      </c>
      <c r="M537">
        <v>0.2697070787822039</v>
      </c>
      <c r="N537">
        <v>0.52887791563056241</v>
      </c>
      <c r="O537">
        <v>0.64289443813847891</v>
      </c>
      <c r="P537">
        <v>0.15771815718157181</v>
      </c>
      <c r="Q537">
        <v>6.7554851062494121</v>
      </c>
      <c r="R537">
        <v>17.940379403794037</v>
      </c>
    </row>
    <row r="538" spans="1:18" x14ac:dyDescent="0.2">
      <c r="A538">
        <v>1.5205592105263157</v>
      </c>
      <c r="B538">
        <v>0.80042748466563451</v>
      </c>
      <c r="C538">
        <v>4.8005419807870702</v>
      </c>
      <c r="D538">
        <v>520000</v>
      </c>
      <c r="E538">
        <v>2007</v>
      </c>
      <c r="F538">
        <v>0.7596407469204125</v>
      </c>
      <c r="G538">
        <v>0.4260421405235516</v>
      </c>
      <c r="H538">
        <v>0.31875582808022734</v>
      </c>
      <c r="I538">
        <v>9.2759782885570541</v>
      </c>
      <c r="J538">
        <v>7.7243041953273988</v>
      </c>
      <c r="K538">
        <v>0.28239692949851042</v>
      </c>
      <c r="L538">
        <v>6.0627229882070338E-2</v>
      </c>
      <c r="M538">
        <v>0.27933632079116122</v>
      </c>
      <c r="N538">
        <v>0.52285345536021577</v>
      </c>
      <c r="O538">
        <v>0.69947219069239497</v>
      </c>
      <c r="P538">
        <v>0.18422458273448644</v>
      </c>
      <c r="Q538">
        <v>6.9844557961703595</v>
      </c>
      <c r="R538">
        <v>21.806287479556605</v>
      </c>
    </row>
    <row r="539" spans="1:18" x14ac:dyDescent="0.2">
      <c r="A539">
        <v>1.8768637532133676</v>
      </c>
      <c r="B539">
        <v>0.75146515857077778</v>
      </c>
      <c r="C539">
        <v>5.5581373854322962</v>
      </c>
      <c r="D539">
        <v>520000</v>
      </c>
      <c r="E539">
        <v>2008</v>
      </c>
      <c r="F539">
        <v>0.81841389551666022</v>
      </c>
      <c r="G539">
        <v>0.44865624147044531</v>
      </c>
      <c r="H539">
        <v>0.3289951525464111</v>
      </c>
      <c r="I539">
        <v>9.3723537737163305</v>
      </c>
      <c r="J539">
        <v>8.0030305079042847</v>
      </c>
      <c r="K539">
        <v>0.29109449996941028</v>
      </c>
      <c r="L539">
        <v>6.6710756462585036E-2</v>
      </c>
      <c r="M539">
        <v>0.30069859151714379</v>
      </c>
      <c r="N539">
        <v>0.53201970049764868</v>
      </c>
      <c r="O539">
        <v>0.71149262202043129</v>
      </c>
      <c r="P539">
        <v>0.18887201819809898</v>
      </c>
      <c r="Q539">
        <v>7.1725294192078959</v>
      </c>
      <c r="R539">
        <v>23.109138538034138</v>
      </c>
    </row>
    <row r="540" spans="1:18" x14ac:dyDescent="0.2">
      <c r="A540">
        <v>2.0938260076441972</v>
      </c>
      <c r="B540">
        <v>0.72260850527169251</v>
      </c>
      <c r="C540">
        <v>5.9796193610262982</v>
      </c>
      <c r="D540">
        <v>520000</v>
      </c>
      <c r="E540">
        <v>2009</v>
      </c>
      <c r="F540">
        <v>1.0486287814532089</v>
      </c>
      <c r="G540">
        <v>0.42279411764705876</v>
      </c>
      <c r="H540">
        <v>0.33083171120156363</v>
      </c>
      <c r="I540">
        <v>9.4620737125011019</v>
      </c>
      <c r="J540">
        <v>8.1680426769023651</v>
      </c>
      <c r="K540">
        <v>0.29890019790783151</v>
      </c>
      <c r="L540">
        <v>4.0812703665866326E-2</v>
      </c>
      <c r="M540">
        <v>0.35581705413492504</v>
      </c>
      <c r="N540">
        <v>0.62541580020017318</v>
      </c>
      <c r="O540">
        <v>0.80908626560726438</v>
      </c>
      <c r="P540">
        <v>0.2121289228159457</v>
      </c>
      <c r="Q540">
        <v>7.2008508732646668</v>
      </c>
      <c r="R540">
        <v>27.565733672603901</v>
      </c>
    </row>
    <row r="541" spans="1:18" x14ac:dyDescent="0.2">
      <c r="A541">
        <v>2.5401630129286117</v>
      </c>
      <c r="B541">
        <v>0.67273281751353597</v>
      </c>
      <c r="C541">
        <v>6.9243453708715146</v>
      </c>
      <c r="D541">
        <v>520000</v>
      </c>
      <c r="E541">
        <v>2010</v>
      </c>
      <c r="F541">
        <v>1.2687772712377907</v>
      </c>
      <c r="G541">
        <v>0.41307373611333797</v>
      </c>
      <c r="H541">
        <v>0.37704733199594653</v>
      </c>
      <c r="I541">
        <v>9.556956697198828</v>
      </c>
      <c r="J541">
        <v>8.3574641856720326</v>
      </c>
      <c r="K541">
        <v>0.33808861319827305</v>
      </c>
      <c r="L541">
        <v>4.7139865166686952E-2</v>
      </c>
      <c r="M541">
        <v>0.36103059339005744</v>
      </c>
      <c r="N541">
        <v>0.68708837229887476</v>
      </c>
      <c r="O541">
        <v>0.86063564131668557</v>
      </c>
      <c r="P541">
        <v>0.24012486561998769</v>
      </c>
      <c r="Q541">
        <v>7.4507410862059302</v>
      </c>
      <c r="R541">
        <v>30.267840204200127</v>
      </c>
    </row>
    <row r="542" spans="1:18" x14ac:dyDescent="0.2">
      <c r="A542">
        <v>3.1690462753950341</v>
      </c>
      <c r="B542">
        <v>0.61085394504466706</v>
      </c>
      <c r="C542">
        <v>8.024383749793385</v>
      </c>
      <c r="D542">
        <v>520000</v>
      </c>
      <c r="E542">
        <v>2011</v>
      </c>
      <c r="F542">
        <v>2.3657223796033993</v>
      </c>
      <c r="G542">
        <v>0.41950993540266307</v>
      </c>
      <c r="H542">
        <v>0.35915221549902265</v>
      </c>
      <c r="I542">
        <v>9.7108131899068137</v>
      </c>
      <c r="J542">
        <v>8.5095870575273214</v>
      </c>
      <c r="K542">
        <v>0.35030028328611895</v>
      </c>
      <c r="L542">
        <v>5.6215144100221708E-2</v>
      </c>
      <c r="M542">
        <v>0.40056628469161526</v>
      </c>
      <c r="N542">
        <v>0.75432007550462543</v>
      </c>
      <c r="O542">
        <v>0.89568671963677626</v>
      </c>
      <c r="P542">
        <v>0.26745892351274786</v>
      </c>
      <c r="Q542">
        <v>7.7006312991471928</v>
      </c>
      <c r="R542">
        <v>33.286118980169974</v>
      </c>
    </row>
    <row r="543" spans="1:18" x14ac:dyDescent="0.2">
      <c r="A543">
        <v>3.7877752808988765</v>
      </c>
      <c r="B543">
        <v>0.5259047366758669</v>
      </c>
      <c r="C543">
        <v>8.6680656755801877</v>
      </c>
      <c r="D543">
        <v>520000</v>
      </c>
      <c r="E543">
        <v>2012</v>
      </c>
      <c r="F543">
        <v>3.1491497072762753</v>
      </c>
      <c r="G543">
        <v>0.40839821551835398</v>
      </c>
      <c r="H543">
        <v>0.36448026357714075</v>
      </c>
      <c r="I543">
        <v>9.8363060751980562</v>
      </c>
      <c r="J543">
        <v>8.6399002795243547</v>
      </c>
      <c r="K543">
        <v>0.36299972121550039</v>
      </c>
      <c r="L543">
        <v>6.2088745728422608E-2</v>
      </c>
      <c r="M543">
        <v>0.40871903106386009</v>
      </c>
      <c r="N543">
        <v>0.84805715904506518</v>
      </c>
      <c r="O543">
        <v>0.93383654937570937</v>
      </c>
      <c r="P543">
        <v>0.29180931140228605</v>
      </c>
      <c r="Q543">
        <v>7.7449883624896758</v>
      </c>
      <c r="R543">
        <v>38.806802341789798</v>
      </c>
    </row>
    <row r="544" spans="1:18" x14ac:dyDescent="0.2">
      <c r="A544">
        <v>4.4393429844097998</v>
      </c>
      <c r="B544">
        <v>0.46153479162497618</v>
      </c>
      <c r="C544">
        <v>9.3024537476245293</v>
      </c>
      <c r="D544">
        <v>520000</v>
      </c>
      <c r="E544">
        <v>2013</v>
      </c>
      <c r="F544">
        <v>4.7921255506607929</v>
      </c>
      <c r="G544">
        <v>0.110015430688243</v>
      </c>
      <c r="H544">
        <v>0.41911812903227375</v>
      </c>
      <c r="I544">
        <v>9.9313458806645247</v>
      </c>
      <c r="J544">
        <v>8.781841105265741</v>
      </c>
      <c r="K544">
        <v>0.37889867841409686</v>
      </c>
      <c r="L544">
        <v>6.4394665929015965E-2</v>
      </c>
      <c r="M544">
        <v>0.38663421572144191</v>
      </c>
      <c r="N544">
        <v>0.92481447524538885</v>
      </c>
      <c r="O544">
        <v>0.97936435868331428</v>
      </c>
      <c r="P544">
        <v>0.31009636563876652</v>
      </c>
      <c r="Q544">
        <v>8.1425188860074407</v>
      </c>
      <c r="R544">
        <v>45.897577092511021</v>
      </c>
    </row>
    <row r="545" spans="1:18" x14ac:dyDescent="0.2">
      <c r="A545">
        <v>5.0401813186813182</v>
      </c>
      <c r="B545">
        <v>0.36976761701375388</v>
      </c>
      <c r="C545">
        <v>9.7636137399026985</v>
      </c>
      <c r="D545">
        <v>520000</v>
      </c>
      <c r="E545">
        <v>2014</v>
      </c>
      <c r="F545">
        <v>6.1101441392439488</v>
      </c>
      <c r="G545">
        <v>0.33136017886315466</v>
      </c>
      <c r="H545">
        <v>0.44246346891942023</v>
      </c>
      <c r="I545">
        <v>10.023410962622705</v>
      </c>
      <c r="J545">
        <v>8.9855813949977588</v>
      </c>
      <c r="K545">
        <v>0.40239869458797928</v>
      </c>
      <c r="L545">
        <v>7.2130343026644131E-2</v>
      </c>
      <c r="M545">
        <v>0.38621527221351931</v>
      </c>
      <c r="N545">
        <v>0.98393366277377514</v>
      </c>
      <c r="O545">
        <v>1.0163393870601589</v>
      </c>
      <c r="P545">
        <v>0.31921131357084581</v>
      </c>
      <c r="Q545">
        <v>8.1988277727682597</v>
      </c>
      <c r="R545">
        <v>49.551264617895022</v>
      </c>
    </row>
    <row r="546" spans="1:18" x14ac:dyDescent="0.2">
      <c r="A546">
        <v>5.7225841476655805</v>
      </c>
      <c r="B546">
        <v>0.28498846936488664</v>
      </c>
      <c r="C546">
        <v>10.177868400864275</v>
      </c>
      <c r="D546">
        <v>520000</v>
      </c>
      <c r="E546">
        <v>2015</v>
      </c>
      <c r="F546">
        <v>4.9339266450916934</v>
      </c>
      <c r="G546">
        <v>0.32059082434901054</v>
      </c>
      <c r="H546">
        <v>0.45468230194956882</v>
      </c>
      <c r="I546">
        <v>10.109673736959069</v>
      </c>
      <c r="J546">
        <v>9.0886053627920305</v>
      </c>
      <c r="K546">
        <v>0.42960086299892125</v>
      </c>
      <c r="L546">
        <v>7.2213148535433064E-2</v>
      </c>
      <c r="M546">
        <v>0.37373114505265154</v>
      </c>
      <c r="N546">
        <v>1.0383780855706291</v>
      </c>
      <c r="O546">
        <v>1.0579284903518729</v>
      </c>
      <c r="P546">
        <v>0.31666936353829561</v>
      </c>
      <c r="Q546">
        <v>7.9013511248733064</v>
      </c>
      <c r="R546">
        <v>52.966558791801511</v>
      </c>
    </row>
    <row r="547" spans="1:18" x14ac:dyDescent="0.2">
      <c r="A547">
        <v>6.3433835395373857</v>
      </c>
      <c r="B547">
        <v>0.23494034863399252</v>
      </c>
      <c r="C547">
        <v>10.953986521071979</v>
      </c>
      <c r="D547">
        <v>520000</v>
      </c>
      <c r="E547">
        <v>2016</v>
      </c>
      <c r="F547">
        <v>6.7362959020755717</v>
      </c>
      <c r="G547">
        <v>0.31145769024221825</v>
      </c>
      <c r="H547">
        <v>0.46472310929593696</v>
      </c>
      <c r="I547">
        <v>10.194013452474621</v>
      </c>
      <c r="J547">
        <v>9.1972157694923631</v>
      </c>
      <c r="K547">
        <v>0.45559872272485369</v>
      </c>
      <c r="L547">
        <v>3.2104343917115759E-2</v>
      </c>
      <c r="M547">
        <v>0.36145127985516029</v>
      </c>
      <c r="N547">
        <v>1.119708624659207</v>
      </c>
      <c r="O547">
        <v>1.0875482406356412</v>
      </c>
      <c r="P547">
        <v>0.3304364023416711</v>
      </c>
      <c r="Q547">
        <v>7.8815692624760789</v>
      </c>
      <c r="R547">
        <v>55.960617349654072</v>
      </c>
    </row>
    <row r="548" spans="1:18" x14ac:dyDescent="0.2">
      <c r="A548">
        <v>7.2330781499202557</v>
      </c>
      <c r="B548">
        <v>0.20035178584725419</v>
      </c>
      <c r="C548">
        <v>12.280210183523785</v>
      </c>
      <c r="D548">
        <v>520000</v>
      </c>
      <c r="E548">
        <v>2017</v>
      </c>
      <c r="F548">
        <v>9.1007099658164599</v>
      </c>
      <c r="G548">
        <v>0.30536775525959958</v>
      </c>
      <c r="H548">
        <v>0.47472008205454286</v>
      </c>
      <c r="I548">
        <v>10.277800429569046</v>
      </c>
      <c r="J548">
        <v>9.2986218684839805</v>
      </c>
      <c r="K548">
        <v>0.47759926373915329</v>
      </c>
      <c r="L548">
        <v>4.0506140136357414E-2</v>
      </c>
      <c r="M548">
        <v>0.33902050800342809</v>
      </c>
      <c r="N548">
        <v>1.1395352440424478</v>
      </c>
      <c r="O548">
        <v>1.1031726106696935</v>
      </c>
      <c r="P548">
        <v>0.36415724428083096</v>
      </c>
      <c r="Q548">
        <v>8.238841352742897</v>
      </c>
      <c r="R548">
        <v>61.267420457533525</v>
      </c>
    </row>
    <row r="549" spans="1:18" x14ac:dyDescent="0.2">
      <c r="A549">
        <v>8.1406203605514307</v>
      </c>
      <c r="B549">
        <v>0.17170646511478271</v>
      </c>
      <c r="C549">
        <v>13.619352190633716</v>
      </c>
      <c r="D549">
        <v>520000</v>
      </c>
      <c r="E549">
        <v>2018</v>
      </c>
      <c r="F549">
        <v>11.645211930926216</v>
      </c>
      <c r="G549">
        <v>0.27365248755962157</v>
      </c>
      <c r="H549">
        <v>0.51798766386936912</v>
      </c>
      <c r="I549">
        <v>10.360656987213208</v>
      </c>
      <c r="J549">
        <v>9.2486348421862523</v>
      </c>
      <c r="K549">
        <v>0.49540031397174256</v>
      </c>
      <c r="L549">
        <v>3.2769138122776931E-2</v>
      </c>
      <c r="M549">
        <v>0.32759777271332835</v>
      </c>
      <c r="N549">
        <v>1.1693622887200787</v>
      </c>
      <c r="O549">
        <v>1.117523206583428</v>
      </c>
      <c r="P549">
        <v>0.38778649921507063</v>
      </c>
      <c r="Q549">
        <v>8.1747580072504391</v>
      </c>
      <c r="R549">
        <v>64.259549973835689</v>
      </c>
    </row>
    <row r="550" spans="1:18" x14ac:dyDescent="0.2">
      <c r="A550">
        <v>8.8820656779661018</v>
      </c>
      <c r="B550">
        <v>0.1405195509981835</v>
      </c>
      <c r="C550">
        <v>14.544242367441745</v>
      </c>
      <c r="D550">
        <v>520000</v>
      </c>
      <c r="E550">
        <v>2019</v>
      </c>
      <c r="F550">
        <v>11.51975051975052</v>
      </c>
      <c r="G550">
        <v>0.27916976291382106</v>
      </c>
      <c r="H550">
        <v>0.50133363142996334</v>
      </c>
      <c r="I550">
        <v>10.445933056945059</v>
      </c>
      <c r="J550">
        <v>9.8734408454255718</v>
      </c>
      <c r="K550">
        <v>0.51479989604989607</v>
      </c>
      <c r="L550">
        <v>2.7019855191975358E-2</v>
      </c>
      <c r="M550">
        <v>0.35473932784474521</v>
      </c>
      <c r="N550">
        <v>1.0802479983030457</v>
      </c>
      <c r="O550">
        <v>1.1618791316685584</v>
      </c>
      <c r="P550">
        <v>0.40038461538461539</v>
      </c>
      <c r="Q550">
        <v>8.0474075805383514</v>
      </c>
      <c r="R550">
        <v>68.86694386694387</v>
      </c>
    </row>
    <row r="551" spans="1:18" x14ac:dyDescent="0.2">
      <c r="A551">
        <v>9.4399630021141654</v>
      </c>
      <c r="B551">
        <v>9.8646544779654774E-2</v>
      </c>
      <c r="C551">
        <v>14.687497716766776</v>
      </c>
      <c r="D551">
        <v>520000</v>
      </c>
      <c r="E551">
        <v>2020</v>
      </c>
      <c r="F551">
        <v>12.753184407936006</v>
      </c>
      <c r="G551">
        <v>0.27639649323933124</v>
      </c>
      <c r="H551">
        <v>0.4972630172633164</v>
      </c>
      <c r="I551">
        <v>10.493942598585011</v>
      </c>
      <c r="J551">
        <v>9.9186206745985093</v>
      </c>
      <c r="K551">
        <v>0.53148377597942909</v>
      </c>
      <c r="L551">
        <v>3.0550678846454248E-2</v>
      </c>
      <c r="M551">
        <v>0.32135320521757338</v>
      </c>
      <c r="N551">
        <v>1.0467132299222033</v>
      </c>
      <c r="O551">
        <v>1.1730596878547106</v>
      </c>
      <c r="P551">
        <v>0.41110874941029479</v>
      </c>
      <c r="Q551">
        <v>8.4151519548516696</v>
      </c>
      <c r="R551">
        <v>71.645938421819352</v>
      </c>
    </row>
    <row r="552" spans="1:18" x14ac:dyDescent="0.2">
      <c r="A552">
        <v>10.317391304347826</v>
      </c>
      <c r="B552">
        <v>9.4508542289876138E-2</v>
      </c>
      <c r="C552">
        <v>16.701804606212928</v>
      </c>
      <c r="D552">
        <v>520000</v>
      </c>
      <c r="E552">
        <v>2021</v>
      </c>
      <c r="F552">
        <v>10.834112149532711</v>
      </c>
      <c r="G552">
        <v>0.31113508031522197</v>
      </c>
      <c r="H552">
        <v>0.47852855793505961</v>
      </c>
      <c r="I552">
        <v>10.576717699255715</v>
      </c>
      <c r="J552">
        <v>10.048278826234503</v>
      </c>
      <c r="K552">
        <v>0.5432995846313603</v>
      </c>
      <c r="L552">
        <v>3.357647908020104E-2</v>
      </c>
      <c r="M552">
        <v>0.28727698806697299</v>
      </c>
      <c r="N552">
        <v>0.93096064918498456</v>
      </c>
      <c r="O552">
        <v>1.1758773836549374</v>
      </c>
      <c r="P552">
        <v>0.45249221183800625</v>
      </c>
      <c r="Q552">
        <v>8.782896329164986</v>
      </c>
      <c r="R552">
        <v>77.076843198338537</v>
      </c>
    </row>
    <row r="553" spans="1:18" x14ac:dyDescent="0.2">
      <c r="A553">
        <v>10.737263045793398</v>
      </c>
      <c r="B553">
        <v>0.13059949007929383</v>
      </c>
      <c r="C553">
        <v>18.019651807267948</v>
      </c>
      <c r="D553">
        <v>520000</v>
      </c>
      <c r="E553">
        <v>2022</v>
      </c>
      <c r="F553">
        <v>10.5173755186722</v>
      </c>
      <c r="G553">
        <v>0.32040624887542463</v>
      </c>
      <c r="H553">
        <v>0.48022585936571488</v>
      </c>
      <c r="I553">
        <v>10.623415651462166</v>
      </c>
      <c r="J553">
        <v>10.001615347683051</v>
      </c>
      <c r="K553">
        <v>0.54823651452282163</v>
      </c>
      <c r="L553">
        <v>3.6191274502122034E-2</v>
      </c>
      <c r="M553">
        <v>0.29017994919804918</v>
      </c>
      <c r="N553">
        <v>0.8525501722788752</v>
      </c>
      <c r="O553">
        <v>0.53188667343313878</v>
      </c>
      <c r="P553">
        <v>0.45202282157676349</v>
      </c>
      <c r="Q553">
        <v>8.7178587220871115</v>
      </c>
      <c r="R553">
        <v>80.316390041493776</v>
      </c>
    </row>
    <row r="554" spans="1:18" x14ac:dyDescent="0.2">
      <c r="A554">
        <v>0.88441230286660266</v>
      </c>
      <c r="B554">
        <v>0.64201396354981122</v>
      </c>
      <c r="C554">
        <v>1.9937954715639683</v>
      </c>
      <c r="D554">
        <v>530000</v>
      </c>
      <c r="E554">
        <v>2000</v>
      </c>
      <c r="F554">
        <v>0.40322580645161288</v>
      </c>
      <c r="G554">
        <v>0.44003382826270804</v>
      </c>
      <c r="H554">
        <v>0.28982947522933517</v>
      </c>
      <c r="I554">
        <v>8.7446474383175321</v>
      </c>
      <c r="J554">
        <v>7.2263633429970344</v>
      </c>
      <c r="K554">
        <v>0.23358800226372389</v>
      </c>
      <c r="L554">
        <v>7.3921975409836069E-2</v>
      </c>
      <c r="M554">
        <v>0.20398575425598992</v>
      </c>
      <c r="N554">
        <v>0.3369128310214376</v>
      </c>
      <c r="O554">
        <v>0.27800050748540978</v>
      </c>
      <c r="P554">
        <v>6.4511412940954527E-2</v>
      </c>
      <c r="Q554">
        <v>6.0510350659021803</v>
      </c>
      <c r="R554">
        <v>22.990945104697229</v>
      </c>
    </row>
    <row r="555" spans="1:18" x14ac:dyDescent="0.2">
      <c r="A555">
        <v>0.92960172228202365</v>
      </c>
      <c r="B555">
        <v>0.66112438655010863</v>
      </c>
      <c r="C555">
        <v>2.2074500568025868</v>
      </c>
      <c r="D555">
        <v>530000</v>
      </c>
      <c r="E555">
        <v>2001</v>
      </c>
      <c r="F555">
        <v>0.4182021738116341</v>
      </c>
      <c r="G555">
        <v>0.43614439545595962</v>
      </c>
      <c r="H555">
        <v>0.30761535754503461</v>
      </c>
      <c r="I555">
        <v>8.8243410697403473</v>
      </c>
      <c r="J555">
        <v>7.332150340653862</v>
      </c>
      <c r="K555">
        <v>0.24863553668890229</v>
      </c>
      <c r="L555">
        <v>7.6244242982862448E-2</v>
      </c>
      <c r="M555">
        <v>0.22993524779990737</v>
      </c>
      <c r="N555">
        <v>0.3420333487725799</v>
      </c>
      <c r="O555">
        <v>0.41601877696016243</v>
      </c>
      <c r="P555">
        <v>7.4812240518729312E-2</v>
      </c>
      <c r="Q555">
        <v>6.1823114355237996</v>
      </c>
      <c r="R555">
        <v>23.277510845734014</v>
      </c>
    </row>
    <row r="556" spans="1:18" x14ac:dyDescent="0.2">
      <c r="A556">
        <v>1.0074445820697902</v>
      </c>
      <c r="B556">
        <v>0.67378328334083315</v>
      </c>
      <c r="C556">
        <v>2.4563508121280861</v>
      </c>
      <c r="D556">
        <v>530000</v>
      </c>
      <c r="E556">
        <v>2002</v>
      </c>
      <c r="F556">
        <v>0.41079135030347785</v>
      </c>
      <c r="G556">
        <v>0.44330782055798912</v>
      </c>
      <c r="H556">
        <v>0.31212584729950027</v>
      </c>
      <c r="I556">
        <v>8.8874621170723795</v>
      </c>
      <c r="J556">
        <v>7.4033961535436905</v>
      </c>
      <c r="K556">
        <v>0.26009092797304478</v>
      </c>
      <c r="L556">
        <v>7.8139051608280732E-2</v>
      </c>
      <c r="M556">
        <v>0.22337893697031874</v>
      </c>
      <c r="N556">
        <v>0.34535957909553022</v>
      </c>
      <c r="O556">
        <v>0.41829992387718856</v>
      </c>
      <c r="P556">
        <v>8.1512081419768748E-2</v>
      </c>
      <c r="Q556">
        <v>6.322234660141099</v>
      </c>
      <c r="R556">
        <v>22.108882785996169</v>
      </c>
    </row>
    <row r="557" spans="1:18" x14ac:dyDescent="0.2">
      <c r="A557">
        <v>1.119020099434836</v>
      </c>
      <c r="B557">
        <v>0.67933843958749596</v>
      </c>
      <c r="C557">
        <v>2.7675887427437154</v>
      </c>
      <c r="D557">
        <v>530000</v>
      </c>
      <c r="E557">
        <v>2003</v>
      </c>
      <c r="F557">
        <v>0.44930980894048811</v>
      </c>
      <c r="G557">
        <v>0.43762097436353009</v>
      </c>
      <c r="H557">
        <v>0.33251045136912716</v>
      </c>
      <c r="I557">
        <v>8.9416200505073498</v>
      </c>
      <c r="J557">
        <v>7.4890353621448549</v>
      </c>
      <c r="K557">
        <v>0.26599780601517514</v>
      </c>
      <c r="L557">
        <v>8.3893342839457888E-2</v>
      </c>
      <c r="M557">
        <v>0.22303855486654084</v>
      </c>
      <c r="N557">
        <v>0.37978423249119958</v>
      </c>
      <c r="O557">
        <v>0.42155036792692219</v>
      </c>
      <c r="P557">
        <v>8.4630679221135374E-2</v>
      </c>
      <c r="Q557">
        <v>6.2267474705972976</v>
      </c>
      <c r="R557">
        <v>21.894140232196726</v>
      </c>
    </row>
    <row r="558" spans="1:18" x14ac:dyDescent="0.2">
      <c r="A558">
        <v>1.3060631298409262</v>
      </c>
      <c r="B558">
        <v>0.63897373014428949</v>
      </c>
      <c r="C558">
        <v>3.092408728498317</v>
      </c>
      <c r="D558">
        <v>530000</v>
      </c>
      <c r="E558">
        <v>2004</v>
      </c>
      <c r="F558">
        <v>0.48287733285015405</v>
      </c>
      <c r="G558">
        <v>0.44527588267359314</v>
      </c>
      <c r="H558">
        <v>0.34542187794986251</v>
      </c>
      <c r="I558">
        <v>9.0905292812055549</v>
      </c>
      <c r="J558">
        <v>7.6029686330111677</v>
      </c>
      <c r="K558">
        <v>0.28100652292081896</v>
      </c>
      <c r="L558">
        <v>9.8728175728706333E-2</v>
      </c>
      <c r="M558">
        <v>0.21159279168978248</v>
      </c>
      <c r="N558">
        <v>0.4117932138325075</v>
      </c>
      <c r="O558">
        <v>0.42387718853082978</v>
      </c>
      <c r="P558">
        <v>0.10294210907773148</v>
      </c>
      <c r="Q558">
        <v>6.9609004134551586</v>
      </c>
      <c r="R558">
        <v>23.034064142054721</v>
      </c>
    </row>
    <row r="559" spans="1:18" x14ac:dyDescent="0.2">
      <c r="A559">
        <v>1.4210742290659406</v>
      </c>
      <c r="B559">
        <v>0.60033242764824102</v>
      </c>
      <c r="C559">
        <v>3.4697441035611583</v>
      </c>
      <c r="D559">
        <v>530000</v>
      </c>
      <c r="E559">
        <v>2005</v>
      </c>
      <c r="F559">
        <v>0.57433039726766133</v>
      </c>
      <c r="G559">
        <v>0.45217679077783884</v>
      </c>
      <c r="H559">
        <v>0.34498864935996398</v>
      </c>
      <c r="I559">
        <v>9.1340962737750377</v>
      </c>
      <c r="J559">
        <v>7.7511679406727474</v>
      </c>
      <c r="K559">
        <v>0.29500719036491097</v>
      </c>
      <c r="L559">
        <v>0.11109288027155065</v>
      </c>
      <c r="M559">
        <v>0.21909074274735613</v>
      </c>
      <c r="N559">
        <v>0.50822963155682743</v>
      </c>
      <c r="O559">
        <v>0.42536919563562553</v>
      </c>
      <c r="P559">
        <v>0.12521346395829588</v>
      </c>
      <c r="Q559">
        <v>6.5576598684039036</v>
      </c>
      <c r="R559">
        <v>23.885493438792022</v>
      </c>
    </row>
    <row r="560" spans="1:18" x14ac:dyDescent="0.2">
      <c r="A560">
        <v>1.6248252303781379</v>
      </c>
      <c r="B560">
        <v>0.59064064217569034</v>
      </c>
      <c r="C560">
        <v>3.9768990620427465</v>
      </c>
      <c r="D560">
        <v>530000</v>
      </c>
      <c r="E560">
        <v>2006</v>
      </c>
      <c r="F560">
        <v>0.68815525317867499</v>
      </c>
      <c r="G560">
        <v>0.43586358865640779</v>
      </c>
      <c r="H560">
        <v>0.3612526136803289</v>
      </c>
      <c r="I560">
        <v>9.2173159857126077</v>
      </c>
      <c r="J560">
        <v>7.8830586690300661</v>
      </c>
      <c r="K560">
        <v>0.30499888467544056</v>
      </c>
      <c r="L560">
        <v>0.12130841386182181</v>
      </c>
      <c r="M560">
        <v>0.21844448084172235</v>
      </c>
      <c r="N560">
        <v>0.5399134858433603</v>
      </c>
      <c r="O560">
        <v>0.50366911951281412</v>
      </c>
      <c r="P560">
        <v>0.14401293776488958</v>
      </c>
      <c r="Q560">
        <v>6.8131603093459168</v>
      </c>
      <c r="R560">
        <v>24.514833816640646</v>
      </c>
    </row>
    <row r="561" spans="1:18" x14ac:dyDescent="0.2">
      <c r="A561">
        <v>1.9727057269407102</v>
      </c>
      <c r="B561">
        <v>0.5575023664243598</v>
      </c>
      <c r="C561">
        <v>4.7207708975506844</v>
      </c>
      <c r="D561">
        <v>530000</v>
      </c>
      <c r="E561">
        <v>2007</v>
      </c>
      <c r="F561">
        <v>0.68852459016393441</v>
      </c>
      <c r="G561">
        <v>0.45354820196211582</v>
      </c>
      <c r="H561">
        <v>0.35765795810360795</v>
      </c>
      <c r="I561">
        <v>9.3497639962586643</v>
      </c>
      <c r="J561">
        <v>8.0357643293856125</v>
      </c>
      <c r="K561">
        <v>0.31599911386796636</v>
      </c>
      <c r="L561">
        <v>0.13169524154923334</v>
      </c>
      <c r="M561">
        <v>0.22358464553359525</v>
      </c>
      <c r="N561">
        <v>0.54340025800860681</v>
      </c>
      <c r="O561">
        <v>0.50833037300177619</v>
      </c>
      <c r="P561">
        <v>0.16515728843597696</v>
      </c>
      <c r="Q561">
        <v>6.9279422911058255</v>
      </c>
      <c r="R561">
        <v>26.362428001772265</v>
      </c>
    </row>
    <row r="562" spans="1:18" x14ac:dyDescent="0.2">
      <c r="A562">
        <v>2.2804193498258396</v>
      </c>
      <c r="B562">
        <v>0.5278232848233757</v>
      </c>
      <c r="C562">
        <v>5.4844227965067081</v>
      </c>
      <c r="D562">
        <v>530000</v>
      </c>
      <c r="E562">
        <v>2008</v>
      </c>
      <c r="F562">
        <v>0.90006603565925603</v>
      </c>
      <c r="G562">
        <v>0.47694912332749378</v>
      </c>
      <c r="H562">
        <v>0.33134220214843868</v>
      </c>
      <c r="I562">
        <v>9.4917694350501112</v>
      </c>
      <c r="J562">
        <v>8.2647334894659661</v>
      </c>
      <c r="K562">
        <v>0.33</v>
      </c>
      <c r="L562">
        <v>0.11077959660139713</v>
      </c>
      <c r="M562">
        <v>0.24436413317178005</v>
      </c>
      <c r="N562">
        <v>0.57107517713522116</v>
      </c>
      <c r="O562">
        <v>0.51700837350926165</v>
      </c>
      <c r="P562">
        <v>0.18257539071098394</v>
      </c>
      <c r="Q562">
        <v>7.0236386106071365</v>
      </c>
      <c r="R562">
        <v>28.087167070217916</v>
      </c>
    </row>
    <row r="563" spans="1:18" x14ac:dyDescent="0.2">
      <c r="A563">
        <v>2.4487336114421927</v>
      </c>
      <c r="B563">
        <v>0.49931928536341441</v>
      </c>
      <c r="C563">
        <v>5.8544020176073781</v>
      </c>
      <c r="D563">
        <v>530000</v>
      </c>
      <c r="E563">
        <v>2009</v>
      </c>
      <c r="F563">
        <v>1.0135637716035879</v>
      </c>
      <c r="G563">
        <v>0.44722572230864516</v>
      </c>
      <c r="H563">
        <v>0.36202505698633897</v>
      </c>
      <c r="I563">
        <v>9.5766439118486382</v>
      </c>
      <c r="J563">
        <v>8.4089846072322967</v>
      </c>
      <c r="K563">
        <v>0.33999999999999997</v>
      </c>
      <c r="L563">
        <v>8.3617449371497773E-2</v>
      </c>
      <c r="M563">
        <v>0.29696267013062871</v>
      </c>
      <c r="N563">
        <v>0.6884887502357645</v>
      </c>
      <c r="O563">
        <v>0.52278102004567373</v>
      </c>
      <c r="P563">
        <v>0.19496609057099104</v>
      </c>
      <c r="Q563">
        <v>7.0342534971544071</v>
      </c>
      <c r="R563">
        <v>30.671625464887331</v>
      </c>
    </row>
    <row r="564" spans="1:18" x14ac:dyDescent="0.2">
      <c r="A564">
        <v>2.7685504652827486</v>
      </c>
      <c r="B564">
        <v>0.51578410986827827</v>
      </c>
      <c r="C564">
        <v>6.9188181289024682</v>
      </c>
      <c r="D564">
        <v>530000</v>
      </c>
      <c r="E564">
        <v>2010</v>
      </c>
      <c r="F564">
        <v>1.2267472183588317</v>
      </c>
      <c r="G564">
        <v>0.42826246630657921</v>
      </c>
      <c r="H564">
        <v>0.38882481167534522</v>
      </c>
      <c r="I564">
        <v>9.6504001248488454</v>
      </c>
      <c r="J564">
        <v>8.6170448196719605</v>
      </c>
      <c r="K564">
        <v>0.34809631432545202</v>
      </c>
      <c r="L564">
        <v>0.11753240952874669</v>
      </c>
      <c r="M564">
        <v>0.29549138821485316</v>
      </c>
      <c r="N564">
        <v>0.71473545407888228</v>
      </c>
      <c r="O564">
        <v>0.53090839888353214</v>
      </c>
      <c r="P564">
        <v>0.21820019123783033</v>
      </c>
      <c r="Q564">
        <v>7.4034451226053033</v>
      </c>
      <c r="R564">
        <v>34.140299026425588</v>
      </c>
    </row>
    <row r="565" spans="1:18" x14ac:dyDescent="0.2">
      <c r="A565">
        <v>3.3484985935302389</v>
      </c>
      <c r="B565">
        <v>0.46812761806786529</v>
      </c>
      <c r="C565">
        <v>7.8819141628508316</v>
      </c>
      <c r="D565">
        <v>530000</v>
      </c>
      <c r="E565">
        <v>2011</v>
      </c>
      <c r="F565">
        <v>1.5476190476190477</v>
      </c>
      <c r="G565">
        <v>0.41151225696859284</v>
      </c>
      <c r="H565">
        <v>0.35238538217609838</v>
      </c>
      <c r="I565">
        <v>9.8296052472254214</v>
      </c>
      <c r="J565">
        <v>8.7911717988095255</v>
      </c>
      <c r="K565">
        <v>0.36569264069264068</v>
      </c>
      <c r="L565">
        <v>0.10871072751542825</v>
      </c>
      <c r="M565">
        <v>0.30762994939688948</v>
      </c>
      <c r="N565">
        <v>0.65010125872481006</v>
      </c>
      <c r="O565">
        <v>0.54433900025374282</v>
      </c>
      <c r="P565">
        <v>0.26062121212121209</v>
      </c>
      <c r="Q565">
        <v>7.7726367480561995</v>
      </c>
      <c r="R565">
        <v>37.532467532467528</v>
      </c>
    </row>
    <row r="566" spans="1:18" x14ac:dyDescent="0.2">
      <c r="A566">
        <v>3.9144232804232804</v>
      </c>
      <c r="B566">
        <v>0.42690317676149098</v>
      </c>
      <c r="C566">
        <v>8.5273561471475077</v>
      </c>
      <c r="D566">
        <v>530000</v>
      </c>
      <c r="E566">
        <v>2012</v>
      </c>
      <c r="F566">
        <v>1.999568127834161</v>
      </c>
      <c r="G566">
        <v>0.40925338592426386</v>
      </c>
      <c r="H566">
        <v>0.36095926141275558</v>
      </c>
      <c r="I566">
        <v>9.9218675998175581</v>
      </c>
      <c r="J566">
        <v>8.9336529020068856</v>
      </c>
      <c r="K566">
        <v>0.38469013172101058</v>
      </c>
      <c r="L566">
        <v>0.11953186346068762</v>
      </c>
      <c r="M566">
        <v>0.32193672566252068</v>
      </c>
      <c r="N566">
        <v>0.70567313575534429</v>
      </c>
      <c r="O566">
        <v>0.55582846993148949</v>
      </c>
      <c r="P566">
        <v>0.28414165407039516</v>
      </c>
      <c r="Q566">
        <v>7.9331074889623192</v>
      </c>
      <c r="R566">
        <v>42.042755344418048</v>
      </c>
    </row>
    <row r="567" spans="1:18" x14ac:dyDescent="0.2">
      <c r="A567">
        <v>4.5239717813051143</v>
      </c>
      <c r="B567">
        <v>0.39616351914985898</v>
      </c>
      <c r="C567">
        <v>9.1347923999614817</v>
      </c>
      <c r="D567">
        <v>530000</v>
      </c>
      <c r="E567">
        <v>2013</v>
      </c>
      <c r="F567">
        <v>2.4804998922645982</v>
      </c>
      <c r="G567">
        <v>0.10698978095232263</v>
      </c>
      <c r="H567">
        <v>0.43903183101675247</v>
      </c>
      <c r="I567">
        <v>10.019491228292434</v>
      </c>
      <c r="J567">
        <v>9.0628450475906916</v>
      </c>
      <c r="K567">
        <v>0.39989226459814697</v>
      </c>
      <c r="L567">
        <v>0.1221866470330109</v>
      </c>
      <c r="M567">
        <v>0.31940476209040458</v>
      </c>
      <c r="N567">
        <v>0.77722754583461351</v>
      </c>
      <c r="O567">
        <v>0.56569398629789402</v>
      </c>
      <c r="P567">
        <v>0.31454643395819865</v>
      </c>
      <c r="Q567">
        <v>7.9258084437457894</v>
      </c>
      <c r="R567">
        <v>45.270415858651155</v>
      </c>
    </row>
    <row r="568" spans="1:18" x14ac:dyDescent="0.2">
      <c r="A568">
        <v>4.9113850996852042</v>
      </c>
      <c r="B568">
        <v>0.37106183419587813</v>
      </c>
      <c r="C568">
        <v>9.7238720974921726</v>
      </c>
      <c r="D568">
        <v>530000</v>
      </c>
      <c r="E568">
        <v>2014</v>
      </c>
      <c r="F568">
        <v>2.8676122931442078</v>
      </c>
      <c r="G568">
        <v>0.31990195093404739</v>
      </c>
      <c r="H568">
        <v>0.49241989919430801</v>
      </c>
      <c r="I568">
        <v>10.098190887757973</v>
      </c>
      <c r="J568">
        <v>9.2060041843745175</v>
      </c>
      <c r="K568">
        <v>0.41209972061035893</v>
      </c>
      <c r="L568">
        <v>0.12952357583446389</v>
      </c>
      <c r="M568">
        <v>0.31605809146361008</v>
      </c>
      <c r="N568">
        <v>0.8188877090655301</v>
      </c>
      <c r="O568">
        <v>0.58461811722912971</v>
      </c>
      <c r="P568">
        <v>0.32868686868686869</v>
      </c>
      <c r="Q568">
        <v>7.86922137743493</v>
      </c>
      <c r="R568">
        <v>48.334407908875988</v>
      </c>
    </row>
    <row r="569" spans="1:18" x14ac:dyDescent="0.2">
      <c r="A569">
        <v>5.2993269571377963</v>
      </c>
      <c r="B569">
        <v>0.35707491909148542</v>
      </c>
      <c r="C569">
        <v>10.290933801908977</v>
      </c>
      <c r="D569">
        <v>530000</v>
      </c>
      <c r="E569">
        <v>2015</v>
      </c>
      <c r="F569">
        <v>3.7750375294874545</v>
      </c>
      <c r="G569">
        <v>0.31965141521196422</v>
      </c>
      <c r="H569">
        <v>0.4864527485080265</v>
      </c>
      <c r="I569">
        <v>10.180104759521718</v>
      </c>
      <c r="J569">
        <v>9.3005491480956071</v>
      </c>
      <c r="K569">
        <v>0.42929444563585678</v>
      </c>
      <c r="L569">
        <v>0.10196623136604278</v>
      </c>
      <c r="M569">
        <v>0.31502874331550801</v>
      </c>
      <c r="N569">
        <v>0.90244762700534764</v>
      </c>
      <c r="O569">
        <v>0.5988505455468156</v>
      </c>
      <c r="P569">
        <v>0.30851597683894488</v>
      </c>
      <c r="Q569">
        <v>8.1386594591108494</v>
      </c>
      <c r="R569">
        <v>50.954321252412612</v>
      </c>
    </row>
    <row r="570" spans="1:18" x14ac:dyDescent="0.2">
      <c r="A570">
        <v>5.7334500875656742</v>
      </c>
      <c r="B570">
        <v>0.34134899874120378</v>
      </c>
      <c r="C570">
        <v>11.110654090512647</v>
      </c>
      <c r="D570">
        <v>530000</v>
      </c>
      <c r="E570">
        <v>2016</v>
      </c>
      <c r="F570">
        <v>5.0692751763951254</v>
      </c>
      <c r="G570">
        <v>0.31264918604935305</v>
      </c>
      <c r="H570">
        <v>0.49133359009303884</v>
      </c>
      <c r="I570">
        <v>10.261531508949503</v>
      </c>
      <c r="J570">
        <v>9.4121591631536017</v>
      </c>
      <c r="K570">
        <v>0.4463972632029079</v>
      </c>
      <c r="L570">
        <v>8.0760856391960401E-2</v>
      </c>
      <c r="M570">
        <v>0.30660761194941655</v>
      </c>
      <c r="N570">
        <v>0.98475168916855038</v>
      </c>
      <c r="O570">
        <v>0.60403958386196399</v>
      </c>
      <c r="P570">
        <v>0.30158648706435748</v>
      </c>
      <c r="Q570">
        <v>8.0787977254264831</v>
      </c>
      <c r="R570">
        <v>54.222792388283089</v>
      </c>
    </row>
    <row r="571" spans="1:18" x14ac:dyDescent="0.2">
      <c r="A571">
        <v>6.5298481102084072</v>
      </c>
      <c r="B571">
        <v>0.31112557523729933</v>
      </c>
      <c r="C571">
        <v>12.449846596719599</v>
      </c>
      <c r="D571">
        <v>530000</v>
      </c>
      <c r="E571">
        <v>2017</v>
      </c>
      <c r="F571">
        <v>6.1144257404645215</v>
      </c>
      <c r="G571">
        <v>0.30006345553609454</v>
      </c>
      <c r="H571">
        <v>0.50147173751366048</v>
      </c>
      <c r="I571">
        <v>10.341609571409061</v>
      </c>
      <c r="J571">
        <v>9.5241692023670925</v>
      </c>
      <c r="K571">
        <v>0.46290219475815048</v>
      </c>
      <c r="L571">
        <v>8.565249255988315E-2</v>
      </c>
      <c r="M571">
        <v>0.30904310829817161</v>
      </c>
      <c r="N571">
        <v>1.02434199935086</v>
      </c>
      <c r="O571">
        <v>0.61544354986044159</v>
      </c>
      <c r="P571">
        <v>0.32774344768804603</v>
      </c>
      <c r="Q571">
        <v>8.2512929972908626</v>
      </c>
      <c r="R571">
        <v>58.555295120392081</v>
      </c>
    </row>
    <row r="572" spans="1:18" x14ac:dyDescent="0.2">
      <c r="A572">
        <v>7.3992310418143168</v>
      </c>
      <c r="B572">
        <v>0.28535108257494834</v>
      </c>
      <c r="C572">
        <v>13.809356103976519</v>
      </c>
      <c r="D572">
        <v>530000</v>
      </c>
      <c r="E572">
        <v>2018</v>
      </c>
      <c r="F572">
        <v>7.7641930682543059</v>
      </c>
      <c r="G572">
        <v>0.27755822185586759</v>
      </c>
      <c r="H572">
        <v>0.52243727423544961</v>
      </c>
      <c r="I572">
        <v>10.418940652997602</v>
      </c>
      <c r="J572">
        <v>9.5828786194977873</v>
      </c>
      <c r="K572">
        <v>0.47439931958324472</v>
      </c>
      <c r="L572">
        <v>9.4624586322826471E-2</v>
      </c>
      <c r="M572">
        <v>0.29094085283825249</v>
      </c>
      <c r="N572">
        <v>1.0120652776855872</v>
      </c>
      <c r="O572">
        <v>0.64178793707180926</v>
      </c>
      <c r="P572">
        <v>0.35702317669572614</v>
      </c>
      <c r="Q572">
        <v>8.3380166192871208</v>
      </c>
      <c r="R572">
        <v>61.917924728896445</v>
      </c>
    </row>
    <row r="573" spans="1:18" x14ac:dyDescent="0.2">
      <c r="A573">
        <v>8.2588015647226172</v>
      </c>
      <c r="B573">
        <v>0.25213283854473162</v>
      </c>
      <c r="C573">
        <v>14.576973054951253</v>
      </c>
      <c r="D573">
        <v>530000</v>
      </c>
      <c r="E573">
        <v>2019</v>
      </c>
      <c r="F573">
        <v>7.4696648281714042</v>
      </c>
      <c r="G573">
        <v>0.28539036252018241</v>
      </c>
      <c r="H573">
        <v>0.51733099826068041</v>
      </c>
      <c r="I573">
        <v>10.497854740447654</v>
      </c>
      <c r="J573">
        <v>9.9780848285626131</v>
      </c>
      <c r="K573">
        <v>0.48669919389053884</v>
      </c>
      <c r="L573">
        <v>0.10008171662393024</v>
      </c>
      <c r="M573">
        <v>0.29151571559287365</v>
      </c>
      <c r="N573">
        <v>0.98730085581062499</v>
      </c>
      <c r="O573">
        <v>0.6658428419182949</v>
      </c>
      <c r="P573">
        <v>0.3844420873992363</v>
      </c>
      <c r="Q573">
        <v>8.4568416240464011</v>
      </c>
      <c r="R573">
        <v>66.164616037335605</v>
      </c>
    </row>
    <row r="574" spans="1:18" x14ac:dyDescent="0.2">
      <c r="A574">
        <v>8.7511475409836077</v>
      </c>
      <c r="B574">
        <v>0.20803081925158515</v>
      </c>
      <c r="C574">
        <v>14.6121324470563</v>
      </c>
      <c r="D574">
        <v>530000</v>
      </c>
      <c r="E574">
        <v>2020</v>
      </c>
      <c r="F574">
        <v>9.5618162643841238</v>
      </c>
      <c r="G574">
        <v>0.28429931500170869</v>
      </c>
      <c r="H574">
        <v>0.51467744847452546</v>
      </c>
      <c r="I574">
        <v>10.532082878536279</v>
      </c>
      <c r="J574">
        <v>9.9397159751018744</v>
      </c>
      <c r="K574">
        <v>0.50064376500883057</v>
      </c>
      <c r="L574">
        <v>0.10991000597876176</v>
      </c>
      <c r="M574">
        <v>0.284007962299619</v>
      </c>
      <c r="N574">
        <v>1.00564544739035</v>
      </c>
      <c r="O574">
        <v>0.7421448794722153</v>
      </c>
      <c r="P574">
        <v>0.42882373121116762</v>
      </c>
      <c r="Q574">
        <v>8.6367959559166856</v>
      </c>
      <c r="R574">
        <v>68.865914760430485</v>
      </c>
    </row>
    <row r="575" spans="1:18" x14ac:dyDescent="0.2">
      <c r="A575">
        <v>9.7914924297043981</v>
      </c>
      <c r="B575">
        <v>0.20948751093362272</v>
      </c>
      <c r="C575">
        <v>16.68967884937711</v>
      </c>
      <c r="D575">
        <v>530000</v>
      </c>
      <c r="E575">
        <v>2021</v>
      </c>
      <c r="F575">
        <v>10.233901918976546</v>
      </c>
      <c r="G575">
        <v>0.33260575786125746</v>
      </c>
      <c r="H575">
        <v>0.50491604330608042</v>
      </c>
      <c r="I575">
        <v>10.619005139255897</v>
      </c>
      <c r="J575">
        <v>10.038118666737688</v>
      </c>
      <c r="K575">
        <v>0.51049040511727073</v>
      </c>
      <c r="L575">
        <v>0.11562611186380774</v>
      </c>
      <c r="M575">
        <v>0.24425520587888783</v>
      </c>
      <c r="N575">
        <v>0.9455305264199404</v>
      </c>
      <c r="O575">
        <v>0.76348535397107331</v>
      </c>
      <c r="P575">
        <v>0.4560767590618337</v>
      </c>
      <c r="Q575">
        <v>8.8167502877869719</v>
      </c>
      <c r="R575">
        <v>70.426439232409379</v>
      </c>
    </row>
    <row r="576" spans="1:18" x14ac:dyDescent="0.2">
      <c r="A576">
        <v>10.586544789762341</v>
      </c>
      <c r="B576">
        <v>0.24088196027906561</v>
      </c>
      <c r="C576">
        <v>18.099178870729446</v>
      </c>
      <c r="D576">
        <v>530000</v>
      </c>
      <c r="E576">
        <v>2022</v>
      </c>
      <c r="F576">
        <v>11.293202642233114</v>
      </c>
      <c r="G576">
        <v>0.3258943781589298</v>
      </c>
      <c r="H576">
        <v>0.50267966542435893</v>
      </c>
      <c r="I576">
        <v>10.649413598476411</v>
      </c>
      <c r="J576">
        <v>10.047404692648389</v>
      </c>
      <c r="K576">
        <v>0.51715320690389943</v>
      </c>
      <c r="L576">
        <v>0.11282876991938993</v>
      </c>
      <c r="M576">
        <v>0.23139282729275892</v>
      </c>
      <c r="N576">
        <v>0.95351558987602636</v>
      </c>
      <c r="O576">
        <v>0.25731933165092802</v>
      </c>
      <c r="P576">
        <v>0.50926912422757298</v>
      </c>
      <c r="Q576">
        <v>8.7856489231112604</v>
      </c>
      <c r="R576">
        <v>72.704027274664398</v>
      </c>
    </row>
    <row r="577" spans="1:18" x14ac:dyDescent="0.2">
      <c r="A577">
        <v>0.94862296666129808</v>
      </c>
      <c r="B577">
        <v>0.4258788606210413</v>
      </c>
      <c r="C577">
        <v>1.7147768534623367</v>
      </c>
      <c r="D577">
        <v>540000</v>
      </c>
      <c r="E577">
        <v>2000</v>
      </c>
      <c r="F577">
        <v>0.10852713178294573</v>
      </c>
      <c r="G577">
        <v>0.51800851745088072</v>
      </c>
      <c r="H577">
        <v>0.20778264648698405</v>
      </c>
      <c r="I577">
        <v>8.7898839536010325</v>
      </c>
      <c r="J577">
        <v>7.4162526129885364</v>
      </c>
      <c r="K577">
        <v>0.18755813953488368</v>
      </c>
      <c r="L577">
        <v>9.1575407809847215E-2</v>
      </c>
      <c r="M577">
        <v>0.50907724957555178</v>
      </c>
      <c r="N577">
        <v>0.54371816638370118</v>
      </c>
      <c r="O577">
        <v>1.8318951481602085E-2</v>
      </c>
      <c r="P577">
        <v>9.3255813953488382E-3</v>
      </c>
      <c r="Q577">
        <v>4.2714873453736697</v>
      </c>
      <c r="R577">
        <v>24.418604651162788</v>
      </c>
    </row>
    <row r="578" spans="1:18" x14ac:dyDescent="0.2">
      <c r="A578">
        <v>1.1015594078999447</v>
      </c>
      <c r="B578">
        <v>0.44199737516596849</v>
      </c>
      <c r="C578">
        <v>1.9653542793349834</v>
      </c>
      <c r="D578">
        <v>540000</v>
      </c>
      <c r="E578">
        <v>2001</v>
      </c>
      <c r="F578">
        <v>8.7269967748055399E-2</v>
      </c>
      <c r="G578">
        <v>0.47439906716680008</v>
      </c>
      <c r="H578">
        <v>0.24100611183900381</v>
      </c>
      <c r="I578">
        <v>8.8888822572134707</v>
      </c>
      <c r="J578">
        <v>7.5279175667855931</v>
      </c>
      <c r="K578">
        <v>0.19643331436160125</v>
      </c>
      <c r="L578">
        <v>5.5261287007760861E-2</v>
      </c>
      <c r="M578">
        <v>0.75143000862316767</v>
      </c>
      <c r="N578">
        <v>0.59830411037654507</v>
      </c>
      <c r="O578">
        <v>2.8929501790947575E-2</v>
      </c>
      <c r="P578">
        <v>1.5776892430278886E-2</v>
      </c>
      <c r="Q578">
        <v>4.3478283451520996</v>
      </c>
      <c r="R578">
        <v>24.283817112502369</v>
      </c>
    </row>
    <row r="579" spans="1:18" x14ac:dyDescent="0.2">
      <c r="A579">
        <v>1.2445468509984638</v>
      </c>
      <c r="B579">
        <v>0.43669868822928581</v>
      </c>
      <c r="C579">
        <v>2.1746148609058489</v>
      </c>
      <c r="D579">
        <v>540000</v>
      </c>
      <c r="E579">
        <v>2002</v>
      </c>
      <c r="F579">
        <v>5.5920071577691619E-2</v>
      </c>
      <c r="G579">
        <v>0.43695309660959197</v>
      </c>
      <c r="H579">
        <v>0.30963552905531821</v>
      </c>
      <c r="I579">
        <v>8.9753544760791062</v>
      </c>
      <c r="J579">
        <v>7.5925166661658086</v>
      </c>
      <c r="K579">
        <v>0.19892633462570836</v>
      </c>
      <c r="L579">
        <v>6.6592970254258213E-2</v>
      </c>
      <c r="M579">
        <v>0.85067452480868921</v>
      </c>
      <c r="N579">
        <v>0.6577388299185386</v>
      </c>
      <c r="O579">
        <v>3.2367307066102247E-2</v>
      </c>
      <c r="P579">
        <v>2.2032508201610498E-2</v>
      </c>
      <c r="Q579">
        <v>4.7032418952618453</v>
      </c>
      <c r="R579">
        <v>22.740829108261256</v>
      </c>
    </row>
    <row r="580" spans="1:18" x14ac:dyDescent="0.2">
      <c r="A580">
        <v>1.4002710639259091</v>
      </c>
      <c r="B580">
        <v>0.39196872709338526</v>
      </c>
      <c r="C580">
        <v>2.5269099970433357</v>
      </c>
      <c r="D580">
        <v>540000</v>
      </c>
      <c r="E580">
        <v>2003</v>
      </c>
      <c r="F580">
        <v>8.8183421516754845E-2</v>
      </c>
      <c r="G580">
        <v>0.46419634465212267</v>
      </c>
      <c r="H580">
        <v>0.28553887147902507</v>
      </c>
      <c r="I580">
        <v>9.0127792811227057</v>
      </c>
      <c r="J580">
        <v>7.6695523366850775</v>
      </c>
      <c r="K580">
        <v>0.20208700764256329</v>
      </c>
      <c r="L580">
        <v>7.1149175673495726E-2</v>
      </c>
      <c r="M580">
        <v>0.78456417701779846</v>
      </c>
      <c r="N580">
        <v>0.7203312362208959</v>
      </c>
      <c r="O580">
        <v>3.3622598502116574E-2</v>
      </c>
      <c r="P580">
        <v>2.8152557319223982E-2</v>
      </c>
      <c r="Q580">
        <v>4.3202802967848308</v>
      </c>
      <c r="R580">
        <v>22.780717225161666</v>
      </c>
    </row>
    <row r="581" spans="1:18" x14ac:dyDescent="0.2">
      <c r="A581">
        <v>1.5870230119429072</v>
      </c>
      <c r="B581">
        <v>0.3959824026146177</v>
      </c>
      <c r="C581">
        <v>2.8381534212229456</v>
      </c>
      <c r="D581">
        <v>540000</v>
      </c>
      <c r="E581">
        <v>2004</v>
      </c>
      <c r="F581">
        <v>0.22435317532115071</v>
      </c>
      <c r="G581">
        <v>0.48325935005203902</v>
      </c>
      <c r="H581">
        <v>0.28494553950793394</v>
      </c>
      <c r="I581">
        <v>9.0302491261885702</v>
      </c>
      <c r="J581">
        <v>7.7428002397643425</v>
      </c>
      <c r="K581">
        <v>0.20517459743079433</v>
      </c>
      <c r="L581">
        <v>7.5917317744229787E-2</v>
      </c>
      <c r="M581">
        <v>0.61411232964713436</v>
      </c>
      <c r="N581">
        <v>0.74500986555315929</v>
      </c>
      <c r="O581">
        <v>3.4356072940410293E-2</v>
      </c>
      <c r="P581">
        <v>3.4065496652795367E-2</v>
      </c>
      <c r="Q581">
        <v>4.7691363078182558</v>
      </c>
      <c r="R581">
        <v>23.159037452505881</v>
      </c>
    </row>
    <row r="582" spans="1:18" x14ac:dyDescent="0.2">
      <c r="A582">
        <v>1.6928272980501393</v>
      </c>
      <c r="B582">
        <v>0.37551370722122945</v>
      </c>
      <c r="C582">
        <v>3.2257310904169372</v>
      </c>
      <c r="D582">
        <v>540000</v>
      </c>
      <c r="E582">
        <v>2005</v>
      </c>
      <c r="F582">
        <v>0.36388284399414933</v>
      </c>
      <c r="G582">
        <v>0.48503440342630216</v>
      </c>
      <c r="H582">
        <v>0.30307203135581567</v>
      </c>
      <c r="I582">
        <v>9.0556542154735435</v>
      </c>
      <c r="J582">
        <v>7.866272605136186</v>
      </c>
      <c r="K582">
        <v>0.20851913952409828</v>
      </c>
      <c r="L582">
        <v>6.9239056135587632E-2</v>
      </c>
      <c r="M582">
        <v>0.76288699658562664</v>
      </c>
      <c r="N582">
        <v>0.74618042700234488</v>
      </c>
      <c r="O582">
        <v>3.5587756431129922E-2</v>
      </c>
      <c r="P582">
        <v>3.9834468980771288E-2</v>
      </c>
      <c r="Q582">
        <v>4.1938311294431632</v>
      </c>
      <c r="R582">
        <v>24.258856266276627</v>
      </c>
    </row>
    <row r="583" spans="1:18" x14ac:dyDescent="0.2">
      <c r="A583">
        <v>1.9288124156545212</v>
      </c>
      <c r="B583">
        <v>0.39501922923787353</v>
      </c>
      <c r="C583">
        <v>3.7483301471425343</v>
      </c>
      <c r="D583">
        <v>540000</v>
      </c>
      <c r="E583">
        <v>2006</v>
      </c>
      <c r="F583">
        <v>0.31219306861231938</v>
      </c>
      <c r="G583">
        <v>0.49711097633746243</v>
      </c>
      <c r="H583">
        <v>0.32974746594253801</v>
      </c>
      <c r="I583">
        <v>9.116762391048761</v>
      </c>
      <c r="J583">
        <v>8.0540792018137815</v>
      </c>
      <c r="K583">
        <v>0.21134418408867678</v>
      </c>
      <c r="L583">
        <v>9.1577952373622512E-2</v>
      </c>
      <c r="M583">
        <v>0.70035648067168088</v>
      </c>
      <c r="N583">
        <v>0.80861115969914288</v>
      </c>
      <c r="O583">
        <v>3.6480788016932594E-2</v>
      </c>
      <c r="P583">
        <v>4.5601234741125297E-2</v>
      </c>
      <c r="Q583">
        <v>4.5692503176620072</v>
      </c>
      <c r="R583">
        <v>26.308404658341519</v>
      </c>
    </row>
    <row r="584" spans="1:18" x14ac:dyDescent="0.2">
      <c r="A584">
        <v>2.1757824849826117</v>
      </c>
      <c r="B584">
        <v>0.37282516567998047</v>
      </c>
      <c r="C584">
        <v>4.5832264346097258</v>
      </c>
      <c r="D584">
        <v>540000</v>
      </c>
      <c r="E584">
        <v>2007</v>
      </c>
      <c r="F584">
        <v>0.33583768999065194</v>
      </c>
      <c r="G584">
        <v>0.50425603275591335</v>
      </c>
      <c r="H584">
        <v>0.29224643760639174</v>
      </c>
      <c r="I584">
        <v>9.3358481614151181</v>
      </c>
      <c r="J584">
        <v>8.2630009635312209</v>
      </c>
      <c r="K584">
        <v>0.2150053664785514</v>
      </c>
      <c r="L584">
        <v>8.6948568904388249E-2</v>
      </c>
      <c r="M584">
        <v>0.80025632083696596</v>
      </c>
      <c r="N584">
        <v>0.7856515547805869</v>
      </c>
      <c r="O584">
        <v>3.9572614783458158E-2</v>
      </c>
      <c r="P584">
        <v>5.1933663400616281E-2</v>
      </c>
      <c r="Q584">
        <v>4.962099125364432</v>
      </c>
      <c r="R584">
        <v>23.543260741612716</v>
      </c>
    </row>
    <row r="585" spans="1:18" x14ac:dyDescent="0.2">
      <c r="A585">
        <v>2.4354128440366973</v>
      </c>
      <c r="B585">
        <v>0.37116365617930969</v>
      </c>
      <c r="C585">
        <v>5.3350676232101986</v>
      </c>
      <c r="D585">
        <v>540000</v>
      </c>
      <c r="E585">
        <v>2008</v>
      </c>
      <c r="F585">
        <v>1.197277049909349</v>
      </c>
      <c r="G585">
        <v>0.51468907064723135</v>
      </c>
      <c r="H585">
        <v>0.27240403827501675</v>
      </c>
      <c r="I585">
        <v>9.4504023954067087</v>
      </c>
      <c r="J585">
        <v>8.3999915213012528</v>
      </c>
      <c r="K585">
        <v>0.21896486847056407</v>
      </c>
      <c r="L585">
        <v>0.13357339430673795</v>
      </c>
      <c r="M585">
        <v>0.95597302795148054</v>
      </c>
      <c r="N585">
        <v>0.77830909867148845</v>
      </c>
      <c r="O585">
        <v>4.1773038098339307E-2</v>
      </c>
      <c r="P585">
        <v>5.4732665138713103E-2</v>
      </c>
      <c r="Q585">
        <v>5.0545073375262044</v>
      </c>
      <c r="R585">
        <v>29.760886669175246</v>
      </c>
    </row>
    <row r="586" spans="1:18" x14ac:dyDescent="0.2">
      <c r="A586">
        <v>2.6360087537706276</v>
      </c>
      <c r="B586">
        <v>0.38877521309399904</v>
      </c>
      <c r="C586">
        <v>5.8016380230744877</v>
      </c>
      <c r="D586">
        <v>540000</v>
      </c>
      <c r="E586">
        <v>2009</v>
      </c>
      <c r="F586">
        <v>0.6591400757166036</v>
      </c>
      <c r="G586">
        <v>0.50478581886305329</v>
      </c>
      <c r="H586">
        <v>0.28263456191351605</v>
      </c>
      <c r="I586">
        <v>9.5320578621431871</v>
      </c>
      <c r="J586">
        <v>8.5742163878940705</v>
      </c>
      <c r="K586">
        <v>0.22305976203353159</v>
      </c>
      <c r="L586">
        <v>6.1631508470392893E-2</v>
      </c>
      <c r="M586">
        <v>1.0548885947001143</v>
      </c>
      <c r="N586">
        <v>0.848779814661072</v>
      </c>
      <c r="O586">
        <v>4.383344187561055E-2</v>
      </c>
      <c r="P586">
        <v>5.9829637641968636E-2</v>
      </c>
      <c r="Q586">
        <v>4.9204210526315793</v>
      </c>
      <c r="R586">
        <v>28.731746890210928</v>
      </c>
    </row>
    <row r="587" spans="1:18" x14ac:dyDescent="0.2">
      <c r="A587">
        <v>3.034733727810651</v>
      </c>
      <c r="B587">
        <v>0.39817647461783467</v>
      </c>
      <c r="C587">
        <v>6.7761140847052541</v>
      </c>
      <c r="D587">
        <v>540000</v>
      </c>
      <c r="E587">
        <v>2010</v>
      </c>
      <c r="F587">
        <v>0.53870710295291291</v>
      </c>
      <c r="G587">
        <v>0.49976199072897215</v>
      </c>
      <c r="H587">
        <v>0.30078101365040921</v>
      </c>
      <c r="I587">
        <v>9.6328303969031346</v>
      </c>
      <c r="J587">
        <v>8.7258681165180061</v>
      </c>
      <c r="K587">
        <v>0.22798616653365264</v>
      </c>
      <c r="L587">
        <v>0.11035458413438103</v>
      </c>
      <c r="M587">
        <v>1.0744169087683038</v>
      </c>
      <c r="N587">
        <v>0.90211749566166866</v>
      </c>
      <c r="O587">
        <v>4.9503419081732336E-2</v>
      </c>
      <c r="P587">
        <v>6.7870444267092309E-2</v>
      </c>
      <c r="Q587">
        <v>5.36509375349201</v>
      </c>
      <c r="R587">
        <v>29.263101888800211</v>
      </c>
    </row>
    <row r="588" spans="1:18" x14ac:dyDescent="0.2">
      <c r="A588">
        <v>3.5761403508771927</v>
      </c>
      <c r="B588">
        <v>0.37285652534919139</v>
      </c>
      <c r="C588">
        <v>7.9142967302400145</v>
      </c>
      <c r="D588">
        <v>540000</v>
      </c>
      <c r="E588">
        <v>2011</v>
      </c>
      <c r="F588">
        <v>0.85198743075577443</v>
      </c>
      <c r="G588">
        <v>0.49989155672040125</v>
      </c>
      <c r="H588">
        <v>0.29101167829865759</v>
      </c>
      <c r="I588">
        <v>9.7108786621099465</v>
      </c>
      <c r="J588">
        <v>8.8670499068809612</v>
      </c>
      <c r="K588">
        <v>0.22809290874339952</v>
      </c>
      <c r="L588">
        <v>0.1434691790685505</v>
      </c>
      <c r="M588">
        <v>1.2397141548927264</v>
      </c>
      <c r="N588">
        <v>0.84430582810047095</v>
      </c>
      <c r="O588">
        <v>5.1374145229566917E-2</v>
      </c>
      <c r="P588">
        <v>7.7002818361462957E-2</v>
      </c>
      <c r="Q588">
        <v>5.8097664543524408</v>
      </c>
      <c r="R588">
        <v>31.099160970552983</v>
      </c>
    </row>
    <row r="589" spans="1:18" x14ac:dyDescent="0.2">
      <c r="A589">
        <v>4.0813793103448273</v>
      </c>
      <c r="B589">
        <v>0.32452324570793434</v>
      </c>
      <c r="C589">
        <v>8.6841287485621379</v>
      </c>
      <c r="D589">
        <v>540000</v>
      </c>
      <c r="E589">
        <v>2012</v>
      </c>
      <c r="F589">
        <v>0.54045461770783654</v>
      </c>
      <c r="G589">
        <v>0.50238465752414874</v>
      </c>
      <c r="H589">
        <v>0.28557161338393289</v>
      </c>
      <c r="I589">
        <v>9.8180407691132103</v>
      </c>
      <c r="J589">
        <v>8.9990610683222041</v>
      </c>
      <c r="K589">
        <v>0.22870767763471625</v>
      </c>
      <c r="L589">
        <v>0.3043663927847246</v>
      </c>
      <c r="M589">
        <v>1.2748372197814577</v>
      </c>
      <c r="N589">
        <v>0.94417708685366686</v>
      </c>
      <c r="O589">
        <v>5.3075545424943013E-2</v>
      </c>
      <c r="P589">
        <v>8.8253059926879665E-2</v>
      </c>
      <c r="Q589">
        <v>5.414236706689536</v>
      </c>
      <c r="R589">
        <v>26.704816404387216</v>
      </c>
    </row>
    <row r="590" spans="1:18" x14ac:dyDescent="0.2">
      <c r="A590">
        <v>4.7323010113707795</v>
      </c>
      <c r="B590">
        <v>0.32261471473341441</v>
      </c>
      <c r="C590">
        <v>9.3703219186532607</v>
      </c>
      <c r="D590">
        <v>540000</v>
      </c>
      <c r="E590">
        <v>2013</v>
      </c>
      <c r="F590">
        <v>0.6395110733075009</v>
      </c>
      <c r="G590">
        <v>0.11238164889745432</v>
      </c>
      <c r="H590">
        <v>0.33215761529569598</v>
      </c>
      <c r="I590">
        <v>9.9230185743234198</v>
      </c>
      <c r="J590">
        <v>9.1309322222976483</v>
      </c>
      <c r="K590">
        <v>0.23929685284944716</v>
      </c>
      <c r="L590">
        <v>0.24822221466795463</v>
      </c>
      <c r="M590">
        <v>1.2247196329389036</v>
      </c>
      <c r="N590">
        <v>1.0577183047573049</v>
      </c>
      <c r="O590">
        <v>5.7465809182676651E-2</v>
      </c>
      <c r="P590">
        <v>9.6556721166871431E-2</v>
      </c>
      <c r="Q590">
        <v>4.7826086956521738</v>
      </c>
      <c r="R590">
        <v>34.653309391046847</v>
      </c>
    </row>
    <row r="591" spans="1:18" x14ac:dyDescent="0.2">
      <c r="A591">
        <v>5.3394318181818186</v>
      </c>
      <c r="B591">
        <v>0.31041705954175702</v>
      </c>
      <c r="C591">
        <v>9.9916701951985445</v>
      </c>
      <c r="D591">
        <v>540000</v>
      </c>
      <c r="E591">
        <v>2014</v>
      </c>
      <c r="F591">
        <v>0.76361732918680914</v>
      </c>
      <c r="G591">
        <v>0.42464373784157011</v>
      </c>
      <c r="H591">
        <v>0.39570910546161381</v>
      </c>
      <c r="I591">
        <v>9.9995161106086208</v>
      </c>
      <c r="J591">
        <v>9.3257727289372099</v>
      </c>
      <c r="K591">
        <v>0.2623087107799365</v>
      </c>
      <c r="L591">
        <v>0.14739915754996064</v>
      </c>
      <c r="M591">
        <v>1.2615305297209867</v>
      </c>
      <c r="N591">
        <v>1.1377950284121141</v>
      </c>
      <c r="O591">
        <v>6.1437642461738849E-2</v>
      </c>
      <c r="P591">
        <v>0.10462789050712812</v>
      </c>
      <c r="Q591">
        <v>4.665813060179258</v>
      </c>
      <c r="R591">
        <v>36.641315392431565</v>
      </c>
    </row>
    <row r="592" spans="1:18" x14ac:dyDescent="0.2">
      <c r="A592">
        <v>5.7624309392265189</v>
      </c>
      <c r="B592">
        <v>0.3027015388481793</v>
      </c>
      <c r="C592">
        <v>10.629678150965777</v>
      </c>
      <c r="D592">
        <v>540000</v>
      </c>
      <c r="E592">
        <v>2015</v>
      </c>
      <c r="F592">
        <v>0.93531494990465236</v>
      </c>
      <c r="G592">
        <v>0.44905990829819892</v>
      </c>
      <c r="H592">
        <v>0.39352003582837952</v>
      </c>
      <c r="I592">
        <v>10.144731498857123</v>
      </c>
      <c r="J592">
        <v>9.4226190477833764</v>
      </c>
      <c r="K592">
        <v>0.28870660168901535</v>
      </c>
      <c r="L592">
        <v>5.4570995470757437E-2</v>
      </c>
      <c r="M592">
        <v>1.3245062320230105</v>
      </c>
      <c r="N592">
        <v>1.2422610738255033</v>
      </c>
      <c r="O592">
        <v>6.378052751546727E-2</v>
      </c>
      <c r="P592">
        <v>0.12268063080788208</v>
      </c>
      <c r="Q592">
        <v>5.692492047583773</v>
      </c>
      <c r="R592">
        <v>42.376729121893625</v>
      </c>
    </row>
    <row r="593" spans="1:18" x14ac:dyDescent="0.2">
      <c r="A593">
        <v>6.3405405405405402</v>
      </c>
      <c r="B593">
        <v>0.23204435002900037</v>
      </c>
      <c r="C593">
        <v>11.458273581177796</v>
      </c>
      <c r="D593">
        <v>540000</v>
      </c>
      <c r="E593">
        <v>2016</v>
      </c>
      <c r="F593">
        <v>2.093625029404846</v>
      </c>
      <c r="G593">
        <v>0.46690294280777511</v>
      </c>
      <c r="H593">
        <v>0.35622029266429833</v>
      </c>
      <c r="I593">
        <v>10.232877267206437</v>
      </c>
      <c r="J593">
        <v>9.5110807781806468</v>
      </c>
      <c r="K593">
        <v>0.31569042578216888</v>
      </c>
      <c r="L593">
        <v>4.4277583125319694E-2</v>
      </c>
      <c r="M593">
        <v>1.3537766410912191</v>
      </c>
      <c r="N593">
        <v>1.3606554134697357</v>
      </c>
      <c r="O593">
        <v>6.6831650928036473E-2</v>
      </c>
      <c r="P593">
        <v>0.14473065161138557</v>
      </c>
      <c r="Q593">
        <v>5.4761146496815281</v>
      </c>
      <c r="R593">
        <v>42.637026581980713</v>
      </c>
    </row>
    <row r="594" spans="1:18" x14ac:dyDescent="0.2">
      <c r="A594">
        <v>7.213903743315508</v>
      </c>
      <c r="B594">
        <v>0.23626836602174847</v>
      </c>
      <c r="C594">
        <v>12.847336869050663</v>
      </c>
      <c r="D594">
        <v>540000</v>
      </c>
      <c r="E594">
        <v>2017</v>
      </c>
      <c r="F594">
        <v>3.1407466788822722</v>
      </c>
      <c r="G594">
        <v>0.45133103410867281</v>
      </c>
      <c r="H594">
        <v>0.37402645277527058</v>
      </c>
      <c r="I594">
        <v>10.331077100250905</v>
      </c>
      <c r="J594">
        <v>9.6146213925527118</v>
      </c>
      <c r="K594">
        <v>0.33380096197892806</v>
      </c>
      <c r="L594">
        <v>4.3216024536693841E-2</v>
      </c>
      <c r="M594">
        <v>1.2468083024462566</v>
      </c>
      <c r="N594">
        <v>1.4644926612305411</v>
      </c>
      <c r="O594">
        <v>7.2731429501790942E-2</v>
      </c>
      <c r="P594">
        <v>0.16659986257443885</v>
      </c>
      <c r="Q594">
        <v>5.9653110047846889</v>
      </c>
      <c r="R594">
        <v>46.094823637196527</v>
      </c>
    </row>
    <row r="595" spans="1:18" x14ac:dyDescent="0.2">
      <c r="A595">
        <v>8.279717662157104</v>
      </c>
      <c r="B595">
        <v>0.23502969951706271</v>
      </c>
      <c r="C595">
        <v>14.289694242210118</v>
      </c>
      <c r="D595">
        <v>540000</v>
      </c>
      <c r="E595">
        <v>2018</v>
      </c>
      <c r="F595">
        <v>4.1517112737755424</v>
      </c>
      <c r="G595">
        <v>0.38265041765137969</v>
      </c>
      <c r="H595">
        <v>0.43672346837987669</v>
      </c>
      <c r="I595">
        <v>10.428138563673784</v>
      </c>
      <c r="J595">
        <v>9.7344454339951465</v>
      </c>
      <c r="K595">
        <v>0.33798716897945336</v>
      </c>
      <c r="L595">
        <v>3.0906671427741068E-2</v>
      </c>
      <c r="M595">
        <v>1.2727263803047035</v>
      </c>
      <c r="N595">
        <v>1.4009451487028461</v>
      </c>
      <c r="O595">
        <v>7.9603520840117223E-2</v>
      </c>
      <c r="P595">
        <v>0.19506542689992368</v>
      </c>
      <c r="Q595">
        <v>6.0839574300354746</v>
      </c>
      <c r="R595">
        <v>47.48042845434248</v>
      </c>
    </row>
    <row r="596" spans="1:18" x14ac:dyDescent="0.2">
      <c r="A596">
        <v>8.9358947368421049</v>
      </c>
      <c r="B596">
        <v>0.2164753123704003</v>
      </c>
      <c r="C596">
        <v>15.212521369622861</v>
      </c>
      <c r="D596">
        <v>540000</v>
      </c>
      <c r="E596">
        <v>2019</v>
      </c>
      <c r="F596">
        <v>6.3865173522563481</v>
      </c>
      <c r="G596">
        <v>0.37252694240530743</v>
      </c>
      <c r="H596">
        <v>0.44664656700258842</v>
      </c>
      <c r="I596">
        <v>10.529692525417252</v>
      </c>
      <c r="J596">
        <v>9.9729238338518726</v>
      </c>
      <c r="K596">
        <v>0.34510477880031049</v>
      </c>
      <c r="L596">
        <v>2.8558389025338381E-2</v>
      </c>
      <c r="M596">
        <v>1.288563687552273</v>
      </c>
      <c r="N596">
        <v>1.2495357874841855</v>
      </c>
      <c r="O596">
        <v>8.4623443503744705E-2</v>
      </c>
      <c r="P596">
        <v>0.21510145248918947</v>
      </c>
      <c r="Q596">
        <v>6.1752450980392162</v>
      </c>
      <c r="R596">
        <v>47.39993347377758</v>
      </c>
    </row>
    <row r="597" spans="1:18" x14ac:dyDescent="0.2">
      <c r="A597">
        <v>9.8587564766839382</v>
      </c>
      <c r="B597">
        <v>0.27391076801235836</v>
      </c>
      <c r="C597">
        <v>15.443120575621979</v>
      </c>
      <c r="D597">
        <v>540000</v>
      </c>
      <c r="E597">
        <v>2020</v>
      </c>
      <c r="F597">
        <v>6.280431095792987</v>
      </c>
      <c r="G597">
        <v>0.33491238854745686</v>
      </c>
      <c r="H597">
        <v>0.48666737859442522</v>
      </c>
      <c r="I597">
        <v>10.625135937443117</v>
      </c>
      <c r="J597">
        <v>9.9232837436247792</v>
      </c>
      <c r="K597">
        <v>0.3586355927567153</v>
      </c>
      <c r="L597">
        <v>1.1257072864605779E-2</v>
      </c>
      <c r="M597">
        <v>1.1619664273626455</v>
      </c>
      <c r="N597">
        <v>1.1751721941224473</v>
      </c>
      <c r="O597">
        <v>9.6253822044936516E-2</v>
      </c>
      <c r="P597">
        <v>0.22430111056403523</v>
      </c>
      <c r="Q597">
        <v>6.451466942612285</v>
      </c>
      <c r="R597">
        <v>50.878056786476293</v>
      </c>
    </row>
    <row r="598" spans="1:18" x14ac:dyDescent="0.2">
      <c r="A598">
        <v>10.716891119102328</v>
      </c>
      <c r="B598">
        <v>0.22654818247841474</v>
      </c>
      <c r="C598">
        <v>17.498917510060316</v>
      </c>
      <c r="D598">
        <v>540000</v>
      </c>
      <c r="E598">
        <v>2021</v>
      </c>
      <c r="F598">
        <v>7.2240437158469941</v>
      </c>
      <c r="G598">
        <v>0.29305666588403279</v>
      </c>
      <c r="H598">
        <v>0.48891410487634035</v>
      </c>
      <c r="I598">
        <v>10.747278556799293</v>
      </c>
      <c r="J598">
        <v>10.005159223584679</v>
      </c>
      <c r="K598">
        <v>0.36612021857923499</v>
      </c>
      <c r="L598">
        <v>1.9228861102698336E-2</v>
      </c>
      <c r="M598">
        <v>0.97444535783133102</v>
      </c>
      <c r="N598">
        <v>0.92229406571242734</v>
      </c>
      <c r="O598">
        <v>9.7795190491696507E-2</v>
      </c>
      <c r="P598">
        <v>0.27595628415300544</v>
      </c>
      <c r="Q598">
        <v>6.7276887871853548</v>
      </c>
      <c r="R598">
        <v>53.825136612021858</v>
      </c>
    </row>
    <row r="599" spans="1:18" x14ac:dyDescent="0.2">
      <c r="A599">
        <v>10.88070529892552</v>
      </c>
      <c r="B599">
        <v>0.21779392708850942</v>
      </c>
      <c r="C599">
        <v>18.894888558916008</v>
      </c>
      <c r="D599">
        <v>540000</v>
      </c>
      <c r="E599">
        <v>2022</v>
      </c>
      <c r="F599">
        <v>8.6126373626373631</v>
      </c>
      <c r="G599">
        <v>0.28910322156670254</v>
      </c>
      <c r="H599">
        <v>0.49324387919755203</v>
      </c>
      <c r="I599">
        <v>10.794519961836189</v>
      </c>
      <c r="J599">
        <v>9.9014541679288399</v>
      </c>
      <c r="K599">
        <v>0.37362637362637363</v>
      </c>
      <c r="L599">
        <v>2.1757024138391853E-2</v>
      </c>
      <c r="M599">
        <v>1.2158522300997825</v>
      </c>
      <c r="N599">
        <v>0.73767411577756981</v>
      </c>
      <c r="O599">
        <v>0.58780260214007785</v>
      </c>
      <c r="P599">
        <v>0.32692307692307693</v>
      </c>
      <c r="Q599">
        <v>6.9468085106382986</v>
      </c>
      <c r="R599">
        <v>54.945054945054949</v>
      </c>
    </row>
    <row r="600" spans="1:18" x14ac:dyDescent="0.2">
      <c r="A600">
        <v>0.99503585217870927</v>
      </c>
      <c r="B600">
        <v>0.40268265721713248</v>
      </c>
      <c r="C600">
        <v>2.1312901638394193</v>
      </c>
      <c r="D600">
        <v>610000</v>
      </c>
      <c r="E600">
        <v>2000</v>
      </c>
      <c r="F600">
        <v>0.570801317233809</v>
      </c>
      <c r="G600">
        <v>0.37553818100248193</v>
      </c>
      <c r="H600">
        <v>0.35618535116613892</v>
      </c>
      <c r="I600">
        <v>8.5366251617923332</v>
      </c>
      <c r="J600">
        <v>7.4190198843179518</v>
      </c>
      <c r="K600">
        <v>0.32272228320526891</v>
      </c>
      <c r="L600">
        <v>9.8206420576496672E-2</v>
      </c>
      <c r="M600">
        <v>0.1506428492239468</v>
      </c>
      <c r="N600">
        <v>0.36234478935698444</v>
      </c>
      <c r="O600">
        <v>0.21403696498054478</v>
      </c>
      <c r="P600">
        <v>8.0340285400658615E-2</v>
      </c>
      <c r="Q600">
        <v>7.49758814479907</v>
      </c>
      <c r="R600">
        <v>26.591657519209658</v>
      </c>
    </row>
    <row r="601" spans="1:18" x14ac:dyDescent="0.2">
      <c r="A601">
        <v>1.1263977591036414</v>
      </c>
      <c r="B601">
        <v>0.42459776924633003</v>
      </c>
      <c r="C601">
        <v>2.3715208871425122</v>
      </c>
      <c r="D601">
        <v>610000</v>
      </c>
      <c r="E601">
        <v>2001</v>
      </c>
      <c r="F601">
        <v>0.63671252675780288</v>
      </c>
      <c r="G601">
        <v>0.35975083643698785</v>
      </c>
      <c r="H601">
        <v>0.36283489787639139</v>
      </c>
      <c r="I601">
        <v>8.6027486757749951</v>
      </c>
      <c r="J601">
        <v>7.5069354265409878</v>
      </c>
      <c r="K601">
        <v>0.33618749897348582</v>
      </c>
      <c r="L601">
        <v>8.4885129959912861E-2</v>
      </c>
      <c r="M601">
        <v>0.17410082462126111</v>
      </c>
      <c r="N601">
        <v>0.38467238961116473</v>
      </c>
      <c r="O601">
        <v>0.22019941634241244</v>
      </c>
      <c r="P601">
        <v>8.8017431579408403E-2</v>
      </c>
      <c r="Q601">
        <v>7.6567627678046302</v>
      </c>
      <c r="R601">
        <v>27.127347980093838</v>
      </c>
    </row>
    <row r="602" spans="1:18" x14ac:dyDescent="0.2">
      <c r="A602">
        <v>1.2024493062966914</v>
      </c>
      <c r="B602">
        <v>0.41657532356979265</v>
      </c>
      <c r="C602">
        <v>2.647225737607247</v>
      </c>
      <c r="D602">
        <v>610000</v>
      </c>
      <c r="E602">
        <v>2002</v>
      </c>
      <c r="F602">
        <v>0.69083402507754821</v>
      </c>
      <c r="G602">
        <v>0.34897944327975777</v>
      </c>
      <c r="H602">
        <v>0.37173479299719614</v>
      </c>
      <c r="I602">
        <v>8.7445837115777696</v>
      </c>
      <c r="J602">
        <v>7.5950858466731779</v>
      </c>
      <c r="K602">
        <v>0.34630171698195639</v>
      </c>
      <c r="L602">
        <v>8.1691568303755693E-2</v>
      </c>
      <c r="M602">
        <v>0.1796898894554427</v>
      </c>
      <c r="N602">
        <v>0.40621019885594595</v>
      </c>
      <c r="O602">
        <v>0.22647859922178992</v>
      </c>
      <c r="P602">
        <v>9.7200074271484138E-2</v>
      </c>
      <c r="Q602">
        <v>7.5607604918080664</v>
      </c>
      <c r="R602">
        <v>27.114552841976497</v>
      </c>
    </row>
    <row r="603" spans="1:18" x14ac:dyDescent="0.2">
      <c r="A603">
        <v>1.353410041841004</v>
      </c>
      <c r="B603">
        <v>0.39964843759326474</v>
      </c>
      <c r="C603">
        <v>3.0115525321740693</v>
      </c>
      <c r="D603">
        <v>610000</v>
      </c>
      <c r="E603">
        <v>2003</v>
      </c>
      <c r="F603">
        <v>0.93171085098618101</v>
      </c>
      <c r="G603">
        <v>0.35565640212695154</v>
      </c>
      <c r="H603">
        <v>0.35343979477304982</v>
      </c>
      <c r="I603">
        <v>8.8153195321199629</v>
      </c>
      <c r="J603">
        <v>7.7509134154400856</v>
      </c>
      <c r="K603">
        <v>0.35534651146322993</v>
      </c>
      <c r="L603">
        <v>8.9004010248404E-2</v>
      </c>
      <c r="M603">
        <v>0.16160975685159137</v>
      </c>
      <c r="N603">
        <v>0.46399146739214447</v>
      </c>
      <c r="O603">
        <v>0.24328307392996112</v>
      </c>
      <c r="P603">
        <v>0.11491009712016648</v>
      </c>
      <c r="Q603">
        <v>8.2145704227401026</v>
      </c>
      <c r="R603">
        <v>27.779744753168796</v>
      </c>
    </row>
    <row r="604" spans="1:18" x14ac:dyDescent="0.2">
      <c r="A604">
        <v>1.6185265327150953</v>
      </c>
      <c r="B604">
        <v>0.38822548777058402</v>
      </c>
      <c r="C604">
        <v>3.3932845460279975</v>
      </c>
      <c r="D604">
        <v>610000</v>
      </c>
      <c r="E604">
        <v>2004</v>
      </c>
      <c r="F604">
        <v>0.8738926934747353</v>
      </c>
      <c r="G604">
        <v>0.37228523013649018</v>
      </c>
      <c r="H604">
        <v>0.3441262278477743</v>
      </c>
      <c r="I604">
        <v>8.9096351992135876</v>
      </c>
      <c r="J604">
        <v>7.8730084887082956</v>
      </c>
      <c r="K604">
        <v>0.36352795125542281</v>
      </c>
      <c r="L604">
        <v>9.5962756128802243E-2</v>
      </c>
      <c r="M604">
        <v>0.1643467576617986</v>
      </c>
      <c r="N604">
        <v>0.48029959637886915</v>
      </c>
      <c r="O604">
        <v>0.25642023346303505</v>
      </c>
      <c r="P604">
        <v>0.12489847143481933</v>
      </c>
      <c r="Q604">
        <v>8.3534030646626238</v>
      </c>
      <c r="R604">
        <v>27.979778497947699</v>
      </c>
    </row>
    <row r="605" spans="1:18" x14ac:dyDescent="0.2">
      <c r="A605">
        <v>1.931756072874494</v>
      </c>
      <c r="B605">
        <v>0.37708648987733062</v>
      </c>
      <c r="C605">
        <v>3.7962250442086796</v>
      </c>
      <c r="D605">
        <v>610000</v>
      </c>
      <c r="E605">
        <v>2005</v>
      </c>
      <c r="F605">
        <v>1.1289391603142385</v>
      </c>
      <c r="G605">
        <v>0.37582938002405469</v>
      </c>
      <c r="H605">
        <v>0.33925156761102376</v>
      </c>
      <c r="I605">
        <v>9.0068830196120082</v>
      </c>
      <c r="J605">
        <v>8.1841106922591109</v>
      </c>
      <c r="K605">
        <v>0.37239003953725963</v>
      </c>
      <c r="L605">
        <v>9.8220739545472405E-2</v>
      </c>
      <c r="M605">
        <v>0.16739260966951783</v>
      </c>
      <c r="N605">
        <v>0.49308494557457788</v>
      </c>
      <c r="O605">
        <v>0.26503891050583661</v>
      </c>
      <c r="P605">
        <v>0.13994672361043739</v>
      </c>
      <c r="Q605">
        <v>8.1575607733797888</v>
      </c>
      <c r="R605">
        <v>28.833203710378058</v>
      </c>
    </row>
    <row r="606" spans="1:18" x14ac:dyDescent="0.2">
      <c r="A606">
        <v>2.3140181268882176</v>
      </c>
      <c r="B606">
        <v>0.39989980447673107</v>
      </c>
      <c r="C606">
        <v>4.3404683083932856</v>
      </c>
      <c r="D606">
        <v>610000</v>
      </c>
      <c r="E606">
        <v>2006</v>
      </c>
      <c r="F606">
        <v>1.5454484017030479</v>
      </c>
      <c r="G606">
        <v>0.35329885723443338</v>
      </c>
      <c r="H606">
        <v>0.37011204368901152</v>
      </c>
      <c r="I606">
        <v>9.1187819455355488</v>
      </c>
      <c r="J606">
        <v>8.3222373746981031</v>
      </c>
      <c r="K606">
        <v>0.39122795161181323</v>
      </c>
      <c r="L606">
        <v>9.2981939077473416E-2</v>
      </c>
      <c r="M606">
        <v>0.17933965671810673</v>
      </c>
      <c r="N606">
        <v>0.53979108459322311</v>
      </c>
      <c r="O606">
        <v>0.55108463035019462</v>
      </c>
      <c r="P606">
        <v>0.15698587551530716</v>
      </c>
      <c r="Q606">
        <v>8.3851384315160384</v>
      </c>
      <c r="R606">
        <v>29.979049807393391</v>
      </c>
    </row>
    <row r="607" spans="1:18" x14ac:dyDescent="0.2">
      <c r="A607">
        <v>2.8225434674615002</v>
      </c>
      <c r="B607">
        <v>0.38055124501774734</v>
      </c>
      <c r="C607">
        <v>5.1362873426080036</v>
      </c>
      <c r="D607">
        <v>610000</v>
      </c>
      <c r="E607">
        <v>2007</v>
      </c>
      <c r="F607">
        <v>2.2918425076246436</v>
      </c>
      <c r="G607">
        <v>0.3645788297615743</v>
      </c>
      <c r="H607">
        <v>0.36807065648684467</v>
      </c>
      <c r="I607">
        <v>9.2665666292709599</v>
      </c>
      <c r="J607">
        <v>8.4880344849441922</v>
      </c>
      <c r="K607">
        <v>0.40620811839163834</v>
      </c>
      <c r="L607">
        <v>9.2174152740866419E-2</v>
      </c>
      <c r="M607">
        <v>0.18549935055563574</v>
      </c>
      <c r="N607">
        <v>0.60104824544420943</v>
      </c>
      <c r="O607">
        <v>0.58996595330739299</v>
      </c>
      <c r="P607">
        <v>0.17627421212014985</v>
      </c>
      <c r="Q607">
        <v>8.4841483566925753</v>
      </c>
      <c r="R607">
        <v>31.792944069766499</v>
      </c>
    </row>
    <row r="608" spans="1:18" x14ac:dyDescent="0.2">
      <c r="A608">
        <v>3.5202452182442374</v>
      </c>
      <c r="B608">
        <v>0.35777269236566261</v>
      </c>
      <c r="C608">
        <v>5.9579921679929644</v>
      </c>
      <c r="D608">
        <v>610000</v>
      </c>
      <c r="E608">
        <v>2008</v>
      </c>
      <c r="F608">
        <v>3.200451904454487</v>
      </c>
      <c r="G608">
        <v>0.3687261987665707</v>
      </c>
      <c r="H608">
        <v>0.36440819744948699</v>
      </c>
      <c r="I608">
        <v>9.442507091788082</v>
      </c>
      <c r="J608">
        <v>8.7375784769641172</v>
      </c>
      <c r="K608">
        <v>0.42086292231547234</v>
      </c>
      <c r="L608">
        <v>8.0588328776585519E-2</v>
      </c>
      <c r="M608">
        <v>0.19901986408053746</v>
      </c>
      <c r="N608">
        <v>0.64287587527062684</v>
      </c>
      <c r="O608">
        <v>0.63734435797665379</v>
      </c>
      <c r="P608">
        <v>0.19045351839896707</v>
      </c>
      <c r="Q608">
        <v>8.590244204784927</v>
      </c>
      <c r="R608">
        <v>33.677641489132775</v>
      </c>
    </row>
    <row r="609" spans="1:18" x14ac:dyDescent="0.2">
      <c r="A609">
        <v>3.8824417475728157</v>
      </c>
      <c r="B609">
        <v>0.30534620722174433</v>
      </c>
      <c r="C609">
        <v>6.3421588754366942</v>
      </c>
      <c r="D609">
        <v>610000</v>
      </c>
      <c r="E609">
        <v>2009</v>
      </c>
      <c r="F609">
        <v>4.1779926851585998</v>
      </c>
      <c r="G609">
        <v>0.36740638496182831</v>
      </c>
      <c r="H609">
        <v>0.40221513281456128</v>
      </c>
      <c r="I609">
        <v>9.5350544660655316</v>
      </c>
      <c r="J609">
        <v>8.887965954189232</v>
      </c>
      <c r="K609">
        <v>0.43488422640051305</v>
      </c>
      <c r="L609">
        <v>7.1791014252616012E-2</v>
      </c>
      <c r="M609">
        <v>0.23026731000783962</v>
      </c>
      <c r="N609">
        <v>0.78107491657111994</v>
      </c>
      <c r="O609">
        <v>0.70091926070038912</v>
      </c>
      <c r="P609">
        <v>0.19859821234506947</v>
      </c>
      <c r="Q609">
        <v>8.6565248920137456</v>
      </c>
      <c r="R609">
        <v>36.064368457631076</v>
      </c>
    </row>
    <row r="610" spans="1:18" x14ac:dyDescent="0.2">
      <c r="A610">
        <v>4.7264474315890546</v>
      </c>
      <c r="B610">
        <v>0.27156298078617158</v>
      </c>
      <c r="C610">
        <v>7.3391907359022186</v>
      </c>
      <c r="D610">
        <v>610000</v>
      </c>
      <c r="E610">
        <v>2010</v>
      </c>
      <c r="F610">
        <v>6.1439322344273313</v>
      </c>
      <c r="G610">
        <v>0.36377666550544069</v>
      </c>
      <c r="H610">
        <v>0.39010106887424273</v>
      </c>
      <c r="I610">
        <v>9.6384374343906867</v>
      </c>
      <c r="J610">
        <v>9.0543285264490407</v>
      </c>
      <c r="K610">
        <v>0.45706154641079666</v>
      </c>
      <c r="L610">
        <v>8.3210511457371572E-2</v>
      </c>
      <c r="M610">
        <v>0.22537181100618678</v>
      </c>
      <c r="N610">
        <v>0.80888899046133178</v>
      </c>
      <c r="O610">
        <v>0.71722276264591445</v>
      </c>
      <c r="P610">
        <v>0.23003135014443557</v>
      </c>
      <c r="Q610">
        <v>8.8332068423576757</v>
      </c>
      <c r="R610">
        <v>38.096716935771028</v>
      </c>
    </row>
    <row r="611" spans="1:18" x14ac:dyDescent="0.2">
      <c r="A611">
        <v>5.83376137997125</v>
      </c>
      <c r="B611">
        <v>0.25546491409947442</v>
      </c>
      <c r="C611">
        <v>8.4703685291379518</v>
      </c>
      <c r="D611">
        <v>610000</v>
      </c>
      <c r="E611">
        <v>2011</v>
      </c>
      <c r="F611">
        <v>8.5596281540504648</v>
      </c>
      <c r="G611">
        <v>0.34941990077955792</v>
      </c>
      <c r="H611">
        <v>0.37956694996164714</v>
      </c>
      <c r="I611">
        <v>9.7889859396184011</v>
      </c>
      <c r="J611">
        <v>9.2169546247978431</v>
      </c>
      <c r="K611">
        <v>0.47357237715803452</v>
      </c>
      <c r="L611">
        <v>7.7702938576729816E-2</v>
      </c>
      <c r="M611">
        <v>0.24072242765128057</v>
      </c>
      <c r="N611">
        <v>0.77462301623154228</v>
      </c>
      <c r="O611">
        <v>0.73923151750972771</v>
      </c>
      <c r="P611">
        <v>0.26094820717131473</v>
      </c>
      <c r="Q611">
        <v>9.0098887927016058</v>
      </c>
      <c r="R611">
        <v>40.849933598937582</v>
      </c>
    </row>
    <row r="612" spans="1:18" x14ac:dyDescent="0.2">
      <c r="A612">
        <v>6.7634672405547587</v>
      </c>
      <c r="B612">
        <v>0.76205888052067772</v>
      </c>
      <c r="C612">
        <v>9.1324951082432779</v>
      </c>
      <c r="D612">
        <v>610000</v>
      </c>
      <c r="E612">
        <v>2012</v>
      </c>
      <c r="F612">
        <v>11.515183522577239</v>
      </c>
      <c r="G612">
        <v>0.34580302401190616</v>
      </c>
      <c r="H612">
        <v>0.38000834336817763</v>
      </c>
      <c r="I612">
        <v>9.9168513577817574</v>
      </c>
      <c r="J612">
        <v>9.3566711333245376</v>
      </c>
      <c r="K612">
        <v>0.49722735674676527</v>
      </c>
      <c r="L612">
        <v>6.6055839757863055E-2</v>
      </c>
      <c r="M612">
        <v>0.2350237335786475</v>
      </c>
      <c r="N612">
        <v>0.85166171819371661</v>
      </c>
      <c r="O612">
        <v>0.78507295719844361</v>
      </c>
      <c r="P612">
        <v>0.28168735146554003</v>
      </c>
      <c r="Q612">
        <v>9.1886459922047106</v>
      </c>
      <c r="R612">
        <v>44.679165566411406</v>
      </c>
    </row>
    <row r="613" spans="1:18" x14ac:dyDescent="0.2">
      <c r="A613">
        <v>7.6102153110047848</v>
      </c>
      <c r="B613">
        <v>0.70273327467125901</v>
      </c>
      <c r="C613">
        <v>9.7861327481749907</v>
      </c>
      <c r="D613">
        <v>610000</v>
      </c>
      <c r="E613">
        <v>2013</v>
      </c>
      <c r="F613">
        <v>15.059674027339643</v>
      </c>
      <c r="G613">
        <v>8.2325497758525407E-2</v>
      </c>
      <c r="H613">
        <v>0.4649884482113808</v>
      </c>
      <c r="I613">
        <v>10.01439948055069</v>
      </c>
      <c r="J613">
        <v>9.4836333755169324</v>
      </c>
      <c r="K613">
        <v>0.51577287066246058</v>
      </c>
      <c r="L613">
        <v>7.8374329127243361E-2</v>
      </c>
      <c r="M613">
        <v>0.23042979249120576</v>
      </c>
      <c r="N613">
        <v>0.93579487405181272</v>
      </c>
      <c r="O613">
        <v>0.80374027237354095</v>
      </c>
      <c r="P613">
        <v>0.3028969505783386</v>
      </c>
      <c r="Q613">
        <v>9.329895480030455</v>
      </c>
      <c r="R613">
        <v>48.659305993690857</v>
      </c>
    </row>
    <row r="614" spans="1:18" x14ac:dyDescent="0.2">
      <c r="A614">
        <v>8.2829604950023796</v>
      </c>
      <c r="B614">
        <v>0.64076692231649179</v>
      </c>
      <c r="C614">
        <v>10.394865378807518</v>
      </c>
      <c r="D614">
        <v>610000</v>
      </c>
      <c r="E614">
        <v>2014</v>
      </c>
      <c r="F614">
        <v>14.69427750195976</v>
      </c>
      <c r="G614">
        <v>0.27874316483267375</v>
      </c>
      <c r="H614">
        <v>0.49942786635773895</v>
      </c>
      <c r="I614">
        <v>10.100934147075151</v>
      </c>
      <c r="J614">
        <v>9.6463768742904357</v>
      </c>
      <c r="K614">
        <v>0.53018029788345966</v>
      </c>
      <c r="L614">
        <v>9.6592189891107585E-2</v>
      </c>
      <c r="M614">
        <v>0.22769741129148111</v>
      </c>
      <c r="N614">
        <v>0.98789972130441039</v>
      </c>
      <c r="O614">
        <v>0.81296206225680934</v>
      </c>
      <c r="P614">
        <v>0.32035798275411548</v>
      </c>
      <c r="Q614">
        <v>9.2010298661174055</v>
      </c>
      <c r="R614">
        <v>52.103475307029008</v>
      </c>
    </row>
    <row r="615" spans="1:18" x14ac:dyDescent="0.2">
      <c r="A615">
        <v>8.4949216896060751</v>
      </c>
      <c r="B615">
        <v>0.55501315924590067</v>
      </c>
      <c r="C615">
        <v>10.880151719167099</v>
      </c>
      <c r="D615">
        <v>610000</v>
      </c>
      <c r="E615">
        <v>2015</v>
      </c>
      <c r="F615">
        <v>19.475819032761311</v>
      </c>
      <c r="G615">
        <v>0.27862612149443344</v>
      </c>
      <c r="H615">
        <v>0.501022793348748</v>
      </c>
      <c r="I615">
        <v>10.181884526568572</v>
      </c>
      <c r="J615">
        <v>9.747052674650023</v>
      </c>
      <c r="K615">
        <v>0.54732189287571498</v>
      </c>
      <c r="L615">
        <v>0.1061282780485843</v>
      </c>
      <c r="M615">
        <v>0.2444890160234206</v>
      </c>
      <c r="N615">
        <v>1.0381837218137528</v>
      </c>
      <c r="O615">
        <v>0.82718385214007795</v>
      </c>
      <c r="P615">
        <v>0.31766250650026001</v>
      </c>
      <c r="Q615">
        <v>9.5997967938586584</v>
      </c>
      <c r="R615">
        <v>55.096203848153927</v>
      </c>
    </row>
    <row r="616" spans="1:18" x14ac:dyDescent="0.2">
      <c r="A616">
        <v>9.0221459024159163</v>
      </c>
      <c r="B616">
        <v>0.51425250675376244</v>
      </c>
      <c r="C616">
        <v>11.696299939241905</v>
      </c>
      <c r="D616">
        <v>610000</v>
      </c>
      <c r="E616">
        <v>2016</v>
      </c>
      <c r="F616">
        <v>17.968766133195665</v>
      </c>
      <c r="G616">
        <v>0.27666256376881931</v>
      </c>
      <c r="H616">
        <v>0.51082978973302828</v>
      </c>
      <c r="I616">
        <v>10.255555048469132</v>
      </c>
      <c r="J616">
        <v>9.8531448156541899</v>
      </c>
      <c r="K616">
        <v>0.56401652039235928</v>
      </c>
      <c r="L616">
        <v>0.10444242906312433</v>
      </c>
      <c r="M616">
        <v>0.23046453933292205</v>
      </c>
      <c r="N616">
        <v>1.0934330861215757</v>
      </c>
      <c r="O616">
        <v>0.83886673151750979</v>
      </c>
      <c r="P616">
        <v>0.35029943211151265</v>
      </c>
      <c r="Q616">
        <v>9.3293853926193577</v>
      </c>
      <c r="R616">
        <v>58.182756840474958</v>
      </c>
    </row>
    <row r="617" spans="1:18" x14ac:dyDescent="0.2">
      <c r="A617">
        <v>10.172169587873046</v>
      </c>
      <c r="B617">
        <v>0.48858668371240055</v>
      </c>
      <c r="C617">
        <v>13.199353659800368</v>
      </c>
      <c r="D617">
        <v>610000</v>
      </c>
      <c r="E617">
        <v>2017</v>
      </c>
      <c r="F617">
        <v>25.341956967213115</v>
      </c>
      <c r="G617">
        <v>0.27668620615757233</v>
      </c>
      <c r="H617">
        <v>0.51445849109732067</v>
      </c>
      <c r="I617">
        <v>10.335603030373672</v>
      </c>
      <c r="J617">
        <v>9.9569020586771906</v>
      </c>
      <c r="K617">
        <v>0.58068647540983609</v>
      </c>
      <c r="L617">
        <v>0.1264078438892679</v>
      </c>
      <c r="M617">
        <v>0.22507726518095603</v>
      </c>
      <c r="N617">
        <v>1.1092478339530909</v>
      </c>
      <c r="O617">
        <v>0.84822473735408566</v>
      </c>
      <c r="P617">
        <v>0.38287653688524592</v>
      </c>
      <c r="Q617">
        <v>9.3679780048199319</v>
      </c>
      <c r="R617">
        <v>61.808401639344261</v>
      </c>
    </row>
    <row r="618" spans="1:18" x14ac:dyDescent="0.2">
      <c r="A618">
        <v>11.336117424242424</v>
      </c>
      <c r="B618">
        <v>0.46417905134689064</v>
      </c>
      <c r="C618">
        <v>14.640182125672929</v>
      </c>
      <c r="D618">
        <v>610000</v>
      </c>
      <c r="E618">
        <v>2018</v>
      </c>
      <c r="F618">
        <v>19.463749682014754</v>
      </c>
      <c r="G618">
        <v>0.26548926159944136</v>
      </c>
      <c r="H618">
        <v>0.52855461028583484</v>
      </c>
      <c r="I618">
        <v>10.413890587023847</v>
      </c>
      <c r="J618">
        <v>10.031791940040272</v>
      </c>
      <c r="K618">
        <v>0.59654032052912742</v>
      </c>
      <c r="L618">
        <v>0.14733167409860878</v>
      </c>
      <c r="M618">
        <v>0.22147145504028923</v>
      </c>
      <c r="N618">
        <v>1.0983512239473256</v>
      </c>
      <c r="O618">
        <v>0.86151660019455245</v>
      </c>
      <c r="P618">
        <v>0.40553803103535996</v>
      </c>
      <c r="Q618">
        <v>9.5850188781014012</v>
      </c>
      <c r="R618">
        <v>64.538285423556346</v>
      </c>
    </row>
    <row r="619" spans="1:18" x14ac:dyDescent="0.2">
      <c r="A619">
        <v>12.201121097445601</v>
      </c>
      <c r="B619">
        <v>0.36595314596793743</v>
      </c>
      <c r="C619">
        <v>15.496321875317282</v>
      </c>
      <c r="D619">
        <v>610000</v>
      </c>
      <c r="E619">
        <v>2019</v>
      </c>
      <c r="F619">
        <v>23.348630831643003</v>
      </c>
      <c r="G619">
        <v>0.2673053067376201</v>
      </c>
      <c r="H619">
        <v>0.50593278686055054</v>
      </c>
      <c r="I619">
        <v>10.493998558604087</v>
      </c>
      <c r="J619">
        <v>10.161806353831755</v>
      </c>
      <c r="K619">
        <v>0.6128296146044625</v>
      </c>
      <c r="L619">
        <v>0.13649042285244503</v>
      </c>
      <c r="M619">
        <v>0.22170661070353123</v>
      </c>
      <c r="N619">
        <v>1.045005636439414</v>
      </c>
      <c r="O619">
        <v>0.87582508268482484</v>
      </c>
      <c r="P619">
        <v>0.48487322515212977</v>
      </c>
      <c r="Q619">
        <v>9.5451452870304756</v>
      </c>
      <c r="R619">
        <v>67.393509127789045</v>
      </c>
    </row>
    <row r="620" spans="1:18" x14ac:dyDescent="0.2">
      <c r="A620">
        <v>12.358261282660333</v>
      </c>
      <c r="B620">
        <v>0.19401138154451739</v>
      </c>
      <c r="C620">
        <v>15.486307476928367</v>
      </c>
      <c r="D620">
        <v>610000</v>
      </c>
      <c r="E620">
        <v>2020</v>
      </c>
      <c r="F620">
        <v>25.093243718218115</v>
      </c>
      <c r="G620">
        <v>0.30645607989582674</v>
      </c>
      <c r="H620">
        <v>0.5391285714557994</v>
      </c>
      <c r="I620">
        <v>10.541865932443194</v>
      </c>
      <c r="J620">
        <v>10.097817980549372</v>
      </c>
      <c r="K620">
        <v>0.62656997135047254</v>
      </c>
      <c r="L620">
        <v>0.14475975933629939</v>
      </c>
      <c r="M620">
        <v>0.22796525274331575</v>
      </c>
      <c r="N620">
        <v>1.0786104157560941</v>
      </c>
      <c r="O620">
        <v>0.87869856031128402</v>
      </c>
      <c r="P620">
        <v>0.44023678214980189</v>
      </c>
      <c r="Q620">
        <v>9.8003603399037296</v>
      </c>
      <c r="R620">
        <v>68.880240929124653</v>
      </c>
    </row>
    <row r="621" spans="1:18" x14ac:dyDescent="0.2">
      <c r="A621">
        <v>14.405404112864659</v>
      </c>
      <c r="B621">
        <v>0.22245523383585167</v>
      </c>
      <c r="C621">
        <v>17.856933026908486</v>
      </c>
      <c r="D621">
        <v>610000</v>
      </c>
      <c r="E621">
        <v>2021</v>
      </c>
      <c r="F621">
        <v>26.7202832574608</v>
      </c>
      <c r="G621">
        <v>0.27030284873278787</v>
      </c>
      <c r="H621">
        <v>0.52882759494456999</v>
      </c>
      <c r="I621">
        <v>10.61430518696438</v>
      </c>
      <c r="J621">
        <v>10.162938751640933</v>
      </c>
      <c r="K621">
        <v>0.63631765300961052</v>
      </c>
      <c r="L621">
        <v>0.15755164549145631</v>
      </c>
      <c r="M621">
        <v>0.20148995574618964</v>
      </c>
      <c r="N621">
        <v>0.90357943575924049</v>
      </c>
      <c r="O621">
        <v>0.89209362354085608</v>
      </c>
      <c r="P621">
        <v>0.56069802731411233</v>
      </c>
      <c r="Q621">
        <v>10.055575392776984</v>
      </c>
      <c r="R621">
        <v>71.952453211937268</v>
      </c>
    </row>
    <row r="622" spans="1:18" x14ac:dyDescent="0.2">
      <c r="A622">
        <v>15.862865440464667</v>
      </c>
      <c r="B622">
        <v>0.2623435976613544</v>
      </c>
      <c r="C622">
        <v>19.395635338524965</v>
      </c>
      <c r="D622">
        <v>610000</v>
      </c>
      <c r="E622">
        <v>2022</v>
      </c>
      <c r="F622">
        <v>27.324570273003033</v>
      </c>
      <c r="G622">
        <v>0.31073945223431487</v>
      </c>
      <c r="H622">
        <v>0.53585011588814246</v>
      </c>
      <c r="I622">
        <v>10.655642047776096</v>
      </c>
      <c r="J622">
        <v>10.177067877332405</v>
      </c>
      <c r="K622">
        <v>0.64004044489383216</v>
      </c>
      <c r="L622">
        <v>0.1467019566297294</v>
      </c>
      <c r="M622">
        <v>0.20629914611804712</v>
      </c>
      <c r="N622">
        <v>0.89775855786002101</v>
      </c>
      <c r="O622">
        <v>0.43579932143695704</v>
      </c>
      <c r="P622">
        <v>0.60060667340748231</v>
      </c>
      <c r="Q622">
        <v>10.049710437357511</v>
      </c>
      <c r="R622">
        <v>73.205257836198186</v>
      </c>
    </row>
    <row r="623" spans="1:18" x14ac:dyDescent="0.2">
      <c r="A623">
        <v>0.71311591994310686</v>
      </c>
      <c r="B623">
        <v>0.3581757654944685</v>
      </c>
      <c r="C623">
        <v>2.0384131205079155</v>
      </c>
      <c r="D623">
        <v>620000</v>
      </c>
      <c r="E623">
        <v>2000</v>
      </c>
      <c r="F623">
        <v>0.31725711741296303</v>
      </c>
      <c r="G623">
        <v>0.39880087592865904</v>
      </c>
      <c r="H623">
        <v>0.30132070708270381</v>
      </c>
      <c r="I623">
        <v>8.511148961806926</v>
      </c>
      <c r="J623">
        <v>7.273765082889768</v>
      </c>
      <c r="K623">
        <v>0.24010161769324651</v>
      </c>
      <c r="L623">
        <v>4.4780004862852371E-2</v>
      </c>
      <c r="M623">
        <v>0.17877839829800166</v>
      </c>
      <c r="N623">
        <v>0.37554137223615219</v>
      </c>
      <c r="O623">
        <v>9.2378492603897619E-2</v>
      </c>
      <c r="P623">
        <v>0.1174129630144992</v>
      </c>
      <c r="Q623">
        <v>6.9802775902517302</v>
      </c>
      <c r="R623">
        <v>23.615379416453642</v>
      </c>
    </row>
    <row r="624" spans="1:18" x14ac:dyDescent="0.2">
      <c r="A624">
        <v>0.75582465260287579</v>
      </c>
      <c r="B624">
        <v>0.35815990577318202</v>
      </c>
      <c r="C624">
        <v>2.24903782302232</v>
      </c>
      <c r="D624">
        <v>620000</v>
      </c>
      <c r="E624">
        <v>2001</v>
      </c>
      <c r="F624">
        <v>0.29088315136623932</v>
      </c>
      <c r="G624">
        <v>0.38916267701093066</v>
      </c>
      <c r="H624">
        <v>0.31107389412520203</v>
      </c>
      <c r="I624">
        <v>8.6053981890905149</v>
      </c>
      <c r="J624">
        <v>7.3568956199513122</v>
      </c>
      <c r="K624">
        <v>0.24509877741890734</v>
      </c>
      <c r="L624">
        <v>5.7285957151870057E-2</v>
      </c>
      <c r="M624">
        <v>0.20923278566160466</v>
      </c>
      <c r="N624">
        <v>0.40908323484720588</v>
      </c>
      <c r="O624">
        <v>9.3552477107302176E-2</v>
      </c>
      <c r="P624">
        <v>0.12130302970257792</v>
      </c>
      <c r="Q624">
        <v>7.0201225525584396</v>
      </c>
      <c r="R624">
        <v>23.896803852022117</v>
      </c>
    </row>
    <row r="625" spans="1:18" x14ac:dyDescent="0.2">
      <c r="A625">
        <v>0.82103039471141359</v>
      </c>
      <c r="B625">
        <v>0.37074989290837529</v>
      </c>
      <c r="C625">
        <v>2.5074887147285692</v>
      </c>
      <c r="D625">
        <v>620000</v>
      </c>
      <c r="E625">
        <v>2002</v>
      </c>
      <c r="F625">
        <v>0.30860294931166921</v>
      </c>
      <c r="G625">
        <v>0.37377061308912057</v>
      </c>
      <c r="H625">
        <v>0.33424003652244627</v>
      </c>
      <c r="I625">
        <v>8.7425774305135633</v>
      </c>
      <c r="J625">
        <v>7.4459572363279181</v>
      </c>
      <c r="K625">
        <v>0.25960185873018388</v>
      </c>
      <c r="L625">
        <v>5.8945316266649353E-2</v>
      </c>
      <c r="M625">
        <v>0.22240619140767676</v>
      </c>
      <c r="N625">
        <v>0.42710810613377925</v>
      </c>
      <c r="O625">
        <v>9.4442357360882828E-2</v>
      </c>
      <c r="P625">
        <v>0.13421264758412493</v>
      </c>
      <c r="Q625">
        <v>6.9616078546553091</v>
      </c>
      <c r="R625">
        <v>23.826834626752436</v>
      </c>
    </row>
    <row r="626" spans="1:18" x14ac:dyDescent="0.2">
      <c r="A626">
        <v>0.92659099182579352</v>
      </c>
      <c r="B626">
        <v>0.37465300084761299</v>
      </c>
      <c r="C626">
        <v>2.8148397203436062</v>
      </c>
      <c r="D626">
        <v>620000</v>
      </c>
      <c r="E626">
        <v>2003</v>
      </c>
      <c r="F626">
        <v>0.37876548465034149</v>
      </c>
      <c r="G626">
        <v>0.37591474073806164</v>
      </c>
      <c r="H626">
        <v>0.33714902821943665</v>
      </c>
      <c r="I626">
        <v>8.8251219102202043</v>
      </c>
      <c r="J626">
        <v>7.5340002675785431</v>
      </c>
      <c r="K626">
        <v>0.27379896657325625</v>
      </c>
      <c r="L626">
        <v>7.846577553323715E-2</v>
      </c>
      <c r="M626">
        <v>0.21429989856708145</v>
      </c>
      <c r="N626">
        <v>0.4427475463234139</v>
      </c>
      <c r="O626">
        <v>9.4606715191359464E-2</v>
      </c>
      <c r="P626">
        <v>0.15699651977187359</v>
      </c>
      <c r="Q626">
        <v>7.2120832288794183</v>
      </c>
      <c r="R626">
        <v>23.805863967617718</v>
      </c>
    </row>
    <row r="627" spans="1:18" x14ac:dyDescent="0.2">
      <c r="A627">
        <v>1.0875721821027846</v>
      </c>
      <c r="B627">
        <v>0.3672406316885799</v>
      </c>
      <c r="C627">
        <v>3.1555937475589495</v>
      </c>
      <c r="D627">
        <v>620000</v>
      </c>
      <c r="E627">
        <v>2004</v>
      </c>
      <c r="F627">
        <v>0.35805908368352296</v>
      </c>
      <c r="G627">
        <v>0.39281149034659563</v>
      </c>
      <c r="H627">
        <v>0.32165020396929805</v>
      </c>
      <c r="I627">
        <v>8.9313576832528732</v>
      </c>
      <c r="J627">
        <v>7.6536789657174795</v>
      </c>
      <c r="K627">
        <v>0.28610101200875088</v>
      </c>
      <c r="L627">
        <v>8.8250545993311585E-2</v>
      </c>
      <c r="M627">
        <v>0.21585295202617305</v>
      </c>
      <c r="N627">
        <v>0.44384105079190384</v>
      </c>
      <c r="O627">
        <v>9.568208499647804E-2</v>
      </c>
      <c r="P627">
        <v>0.1777468246848293</v>
      </c>
      <c r="Q627">
        <v>7.4027952656761524</v>
      </c>
      <c r="R627">
        <v>24.159151360624517</v>
      </c>
    </row>
    <row r="628" spans="1:18" x14ac:dyDescent="0.2">
      <c r="A628">
        <v>1.3401492065317389</v>
      </c>
      <c r="B628">
        <v>0.49024599589230233</v>
      </c>
      <c r="C628">
        <v>3.5559814842987678</v>
      </c>
      <c r="D628">
        <v>620000</v>
      </c>
      <c r="E628">
        <v>2005</v>
      </c>
      <c r="F628">
        <v>0.69113197909708857</v>
      </c>
      <c r="G628">
        <v>0.38469165555915386</v>
      </c>
      <c r="H628">
        <v>0.33314373838582301</v>
      </c>
      <c r="I628">
        <v>9.0268321113276588</v>
      </c>
      <c r="J628">
        <v>7.8185695674860982</v>
      </c>
      <c r="K628">
        <v>0.30020038505363245</v>
      </c>
      <c r="L628">
        <v>0.11555330293838458</v>
      </c>
      <c r="M628">
        <v>0.23025903262309411</v>
      </c>
      <c r="N628">
        <v>0.4667741053184814</v>
      </c>
      <c r="O628">
        <v>9.704155905142052E-2</v>
      </c>
      <c r="P628">
        <v>0.19232250206278734</v>
      </c>
      <c r="Q628">
        <v>7.0447854926747882</v>
      </c>
      <c r="R628">
        <v>24.871321362618364</v>
      </c>
    </row>
    <row r="629" spans="1:18" x14ac:dyDescent="0.2">
      <c r="A629">
        <v>1.5720228920477251</v>
      </c>
      <c r="B629">
        <v>0.52076371790481846</v>
      </c>
      <c r="C629">
        <v>4.1014208463304156</v>
      </c>
      <c r="D629">
        <v>620000</v>
      </c>
      <c r="E629">
        <v>2006</v>
      </c>
      <c r="F629">
        <v>0.57327066621119138</v>
      </c>
      <c r="G629">
        <v>0.3708347961991913</v>
      </c>
      <c r="H629">
        <v>0.34152398011001633</v>
      </c>
      <c r="I629">
        <v>9.1285509730586138</v>
      </c>
      <c r="J629">
        <v>7.9434886178917568</v>
      </c>
      <c r="K629">
        <v>0.31090117363426117</v>
      </c>
      <c r="L629">
        <v>0.1384112943780442</v>
      </c>
      <c r="M629">
        <v>0.239946345161305</v>
      </c>
      <c r="N629">
        <v>0.46418616685656189</v>
      </c>
      <c r="O629">
        <v>0.22456445174923687</v>
      </c>
      <c r="P629">
        <v>0.21059058658153992</v>
      </c>
      <c r="Q629">
        <v>6.9723771580345284</v>
      </c>
      <c r="R629">
        <v>25.914975321875772</v>
      </c>
    </row>
    <row r="630" spans="1:18" x14ac:dyDescent="0.2">
      <c r="A630">
        <v>1.8908648816760438</v>
      </c>
      <c r="B630">
        <v>0.55019014125228893</v>
      </c>
      <c r="C630">
        <v>4.935398170581343</v>
      </c>
      <c r="D630">
        <v>620000</v>
      </c>
      <c r="E630">
        <v>2007</v>
      </c>
      <c r="F630">
        <v>0.63103614722607027</v>
      </c>
      <c r="G630">
        <v>0.38093235715390394</v>
      </c>
      <c r="H630">
        <v>0.34664732777533008</v>
      </c>
      <c r="I630">
        <v>9.2476592778398672</v>
      </c>
      <c r="J630">
        <v>8.0925955111635126</v>
      </c>
      <c r="K630">
        <v>0.31589873596552848</v>
      </c>
      <c r="L630">
        <v>0.15700972920840936</v>
      </c>
      <c r="M630">
        <v>0.25245117976016035</v>
      </c>
      <c r="N630">
        <v>0.48751345734023144</v>
      </c>
      <c r="O630">
        <v>0.23623385771307817</v>
      </c>
      <c r="P630">
        <v>0.24124574698119056</v>
      </c>
      <c r="Q630">
        <v>7.2357503767396505</v>
      </c>
      <c r="R630">
        <v>27.588209670393496</v>
      </c>
    </row>
    <row r="631" spans="1:18" x14ac:dyDescent="0.2">
      <c r="A631">
        <v>2.1237744928578342</v>
      </c>
      <c r="B631">
        <v>0.5621192596408644</v>
      </c>
      <c r="C631">
        <v>5.7549155689854796</v>
      </c>
      <c r="D631">
        <v>620000</v>
      </c>
      <c r="E631">
        <v>2008</v>
      </c>
      <c r="F631">
        <v>0.85382299441761267</v>
      </c>
      <c r="G631">
        <v>0.40303392199686822</v>
      </c>
      <c r="H631">
        <v>0.34775725281529279</v>
      </c>
      <c r="I631">
        <v>9.3425232307375055</v>
      </c>
      <c r="J631">
        <v>8.2972277996027604</v>
      </c>
      <c r="K631">
        <v>0.3215008154048799</v>
      </c>
      <c r="L631">
        <v>0.13781746826936228</v>
      </c>
      <c r="M631">
        <v>0.31527610118175603</v>
      </c>
      <c r="N631">
        <v>0.55759862616792</v>
      </c>
      <c r="O631">
        <v>0.24803474994130073</v>
      </c>
      <c r="P631">
        <v>0.26569654393777831</v>
      </c>
      <c r="Q631">
        <v>7.3249034228730574</v>
      </c>
      <c r="R631">
        <v>30.028852788057453</v>
      </c>
    </row>
    <row r="632" spans="1:18" x14ac:dyDescent="0.2">
      <c r="A632">
        <v>2.195481751677717</v>
      </c>
      <c r="B632">
        <v>0.54609982592677131</v>
      </c>
      <c r="C632">
        <v>6.0949101681567086</v>
      </c>
      <c r="D632">
        <v>620000</v>
      </c>
      <c r="E632">
        <v>2009</v>
      </c>
      <c r="F632">
        <v>1.0473950158714007</v>
      </c>
      <c r="G632">
        <v>0.38614200273821248</v>
      </c>
      <c r="H632">
        <v>0.3900926694220615</v>
      </c>
      <c r="I632">
        <v>9.4300115014057102</v>
      </c>
      <c r="J632">
        <v>8.4403769589861053</v>
      </c>
      <c r="K632">
        <v>0.32650073779506905</v>
      </c>
      <c r="L632">
        <v>8.0794059756567713E-2</v>
      </c>
      <c r="M632">
        <v>0.38132881104930449</v>
      </c>
      <c r="N632">
        <v>0.72301524358527158</v>
      </c>
      <c r="O632">
        <v>0.26766846677623851</v>
      </c>
      <c r="P632">
        <v>0.27613888551847227</v>
      </c>
      <c r="Q632">
        <v>7.4410962639760028</v>
      </c>
      <c r="R632">
        <v>31.899362404155138</v>
      </c>
    </row>
    <row r="633" spans="1:18" x14ac:dyDescent="0.2">
      <c r="A633">
        <v>2.8229992841803866</v>
      </c>
      <c r="B633">
        <v>0.5744365728405062</v>
      </c>
      <c r="C633">
        <v>7.1509543316997615</v>
      </c>
      <c r="D633">
        <v>620000</v>
      </c>
      <c r="E633">
        <v>2010</v>
      </c>
      <c r="F633">
        <v>1.3898546082391268</v>
      </c>
      <c r="G633">
        <v>0.39084654609132424</v>
      </c>
      <c r="H633">
        <v>0.3626256077184869</v>
      </c>
      <c r="I633">
        <v>9.5339046582966116</v>
      </c>
      <c r="J633">
        <v>8.6029022392212422</v>
      </c>
      <c r="K633">
        <v>0.36119813436042469</v>
      </c>
      <c r="L633">
        <v>0.12707332990214848</v>
      </c>
      <c r="M633">
        <v>0.37238375852302258</v>
      </c>
      <c r="N633">
        <v>0.80085099639174073</v>
      </c>
      <c r="O633">
        <v>0.27912420756046019</v>
      </c>
      <c r="P633">
        <v>0.31423292369471634</v>
      </c>
      <c r="Q633">
        <v>7.8475009718186328</v>
      </c>
      <c r="R633">
        <v>35.312775881061569</v>
      </c>
    </row>
    <row r="634" spans="1:18" x14ac:dyDescent="0.2">
      <c r="A634">
        <v>3.4930674401740389</v>
      </c>
      <c r="B634">
        <v>0.58668062821600575</v>
      </c>
      <c r="C634">
        <v>8.2758419433658386</v>
      </c>
      <c r="D634">
        <v>620000</v>
      </c>
      <c r="E634">
        <v>2011</v>
      </c>
      <c r="F634">
        <v>2.0717084639498431</v>
      </c>
      <c r="G634">
        <v>0.38581261764919739</v>
      </c>
      <c r="H634">
        <v>0.36568657732315696</v>
      </c>
      <c r="I634">
        <v>9.661850928584613</v>
      </c>
      <c r="J634">
        <v>8.7730295035066348</v>
      </c>
      <c r="K634">
        <v>0.37256661442006267</v>
      </c>
      <c r="L634">
        <v>0.11703726026315464</v>
      </c>
      <c r="M634">
        <v>0.37186263478473891</v>
      </c>
      <c r="N634">
        <v>0.8233007469472321</v>
      </c>
      <c r="O634">
        <v>0.29043437426625962</v>
      </c>
      <c r="P634">
        <v>0.36185344827586208</v>
      </c>
      <c r="Q634">
        <v>8.2539056796612638</v>
      </c>
      <c r="R634">
        <v>37.186520376175551</v>
      </c>
    </row>
    <row r="635" spans="1:18" x14ac:dyDescent="0.2">
      <c r="A635">
        <v>3.9713696612665683</v>
      </c>
      <c r="B635">
        <v>0.56332430246508014</v>
      </c>
      <c r="C635">
        <v>8.8930015560933064</v>
      </c>
      <c r="D635">
        <v>620000</v>
      </c>
      <c r="E635">
        <v>2012</v>
      </c>
      <c r="F635">
        <v>3.239607843137255</v>
      </c>
      <c r="G635">
        <v>0.36784717041296777</v>
      </c>
      <c r="H635">
        <v>0.37958684102130563</v>
      </c>
      <c r="I635">
        <v>9.7969557956874898</v>
      </c>
      <c r="J635">
        <v>8.9195377756194514</v>
      </c>
      <c r="K635">
        <v>0.3877647058823529</v>
      </c>
      <c r="L635">
        <v>0.10418085333721482</v>
      </c>
      <c r="M635">
        <v>0.38188725635624649</v>
      </c>
      <c r="N635">
        <v>0.95399837199988125</v>
      </c>
      <c r="O635">
        <v>0.30805588166236203</v>
      </c>
      <c r="P635">
        <v>0.39002352941176466</v>
      </c>
      <c r="Q635">
        <v>8.3672667594987082</v>
      </c>
      <c r="R635">
        <v>44.039215686274517</v>
      </c>
    </row>
    <row r="636" spans="1:18" x14ac:dyDescent="0.2">
      <c r="A636">
        <v>4.4486168639053254</v>
      </c>
      <c r="B636">
        <v>0.53186908101661623</v>
      </c>
      <c r="C636">
        <v>9.5041820689973058</v>
      </c>
      <c r="D636">
        <v>620000</v>
      </c>
      <c r="E636">
        <v>2013</v>
      </c>
      <c r="F636">
        <v>4.3263697280252265</v>
      </c>
      <c r="G636">
        <v>9.3377066703244971E-2</v>
      </c>
      <c r="H636">
        <v>0.43375235020720282</v>
      </c>
      <c r="I636">
        <v>9.8971173055282851</v>
      </c>
      <c r="J636">
        <v>9.0558484961213495</v>
      </c>
      <c r="K636">
        <v>0.40497043752463541</v>
      </c>
      <c r="L636">
        <v>0.10540183801427545</v>
      </c>
      <c r="M636">
        <v>0.38400722916005076</v>
      </c>
      <c r="N636">
        <v>1.0853613499309174</v>
      </c>
      <c r="O636">
        <v>0.31368161540267664</v>
      </c>
      <c r="P636">
        <v>0.42303902246748126</v>
      </c>
      <c r="Q636">
        <v>8.4231875283789908</v>
      </c>
      <c r="R636">
        <v>45.762711864406775</v>
      </c>
    </row>
    <row r="637" spans="1:18" x14ac:dyDescent="0.2">
      <c r="A637">
        <v>4.835600890207715</v>
      </c>
      <c r="B637">
        <v>0.5127587176366728</v>
      </c>
      <c r="C637">
        <v>10.097135029360743</v>
      </c>
      <c r="D637">
        <v>620000</v>
      </c>
      <c r="E637">
        <v>2014</v>
      </c>
      <c r="F637">
        <v>4.7491110233109444</v>
      </c>
      <c r="G637">
        <v>0.32186356729668786</v>
      </c>
      <c r="H637">
        <v>0.45479696376215306</v>
      </c>
      <c r="I637">
        <v>9.9898422973233458</v>
      </c>
      <c r="J637">
        <v>9.2631791112165249</v>
      </c>
      <c r="K637">
        <v>0.42278150928486763</v>
      </c>
      <c r="L637">
        <v>8.1427422756232742E-2</v>
      </c>
      <c r="M637">
        <v>0.38989589453837525</v>
      </c>
      <c r="N637">
        <v>1.2095212161285225</v>
      </c>
      <c r="O637">
        <v>0.32421695233622916</v>
      </c>
      <c r="P637">
        <v>0.43282497036744372</v>
      </c>
      <c r="Q637">
        <v>8.4107285828662928</v>
      </c>
      <c r="R637">
        <v>48.360331884630583</v>
      </c>
    </row>
    <row r="638" spans="1:18" x14ac:dyDescent="0.2">
      <c r="A638">
        <v>4.8711367013372957</v>
      </c>
      <c r="B638">
        <v>0.46885166792979127</v>
      </c>
      <c r="C638">
        <v>10.535749925178987</v>
      </c>
      <c r="D638">
        <v>620000</v>
      </c>
      <c r="E638">
        <v>2015</v>
      </c>
      <c r="F638">
        <v>5.780420134760206</v>
      </c>
      <c r="G638">
        <v>0.31259484764226458</v>
      </c>
      <c r="H638">
        <v>0.45432881273302411</v>
      </c>
      <c r="I638">
        <v>10.076056708887398</v>
      </c>
      <c r="J638">
        <v>9.3520821209770322</v>
      </c>
      <c r="K638">
        <v>0.44235830360681727</v>
      </c>
      <c r="L638">
        <v>7.55402406058064E-2</v>
      </c>
      <c r="M638">
        <v>0.45119918249689239</v>
      </c>
      <c r="N638">
        <v>1.3351880028368577</v>
      </c>
      <c r="O638">
        <v>0.32883775534162946</v>
      </c>
      <c r="P638">
        <v>0.43548156956004758</v>
      </c>
      <c r="Q638">
        <v>8.5549376121642364</v>
      </c>
      <c r="R638">
        <v>50.614347998414587</v>
      </c>
    </row>
    <row r="639" spans="1:18" x14ac:dyDescent="0.2">
      <c r="A639">
        <v>5.1513124533929906</v>
      </c>
      <c r="B639">
        <v>0.43743102206974521</v>
      </c>
      <c r="C639">
        <v>11.302000425365957</v>
      </c>
      <c r="D639">
        <v>620000</v>
      </c>
      <c r="E639">
        <v>2016</v>
      </c>
      <c r="F639">
        <v>8.0460317460317459</v>
      </c>
      <c r="G639">
        <v>0.30044620721095605</v>
      </c>
      <c r="H639">
        <v>0.47414648741236898</v>
      </c>
      <c r="I639">
        <v>10.153992931402579</v>
      </c>
      <c r="J639">
        <v>9.4443453586851369</v>
      </c>
      <c r="K639">
        <v>0.46067857142857144</v>
      </c>
      <c r="L639">
        <v>6.5702510678338308E-2</v>
      </c>
      <c r="M639">
        <v>0.45600333530691634</v>
      </c>
      <c r="N639">
        <v>1.3989748563603173</v>
      </c>
      <c r="O639">
        <v>0.33585113876496825</v>
      </c>
      <c r="P639">
        <v>0.42267857142857146</v>
      </c>
      <c r="Q639">
        <v>8.5341159207630231</v>
      </c>
      <c r="R639">
        <v>53.293650793650798</v>
      </c>
    </row>
    <row r="640" spans="1:18" x14ac:dyDescent="0.2">
      <c r="A640">
        <v>5.4874644727000748</v>
      </c>
      <c r="B640">
        <v>0.41436199527964646</v>
      </c>
      <c r="C640">
        <v>12.544048114657258</v>
      </c>
      <c r="D640">
        <v>620000</v>
      </c>
      <c r="E640">
        <v>2017</v>
      </c>
      <c r="F640">
        <v>9.6938937351308478</v>
      </c>
      <c r="G640">
        <v>0.29526240439206808</v>
      </c>
      <c r="H640">
        <v>0.48444026194844014</v>
      </c>
      <c r="I640">
        <v>10.231473885507043</v>
      </c>
      <c r="J640">
        <v>9.5168566503501903</v>
      </c>
      <c r="K640">
        <v>0.48118556701030923</v>
      </c>
      <c r="L640">
        <v>4.4415414951872352E-2</v>
      </c>
      <c r="M640">
        <v>0.45039645673691586</v>
      </c>
      <c r="N640">
        <v>0.79432427754016088</v>
      </c>
      <c r="O640">
        <v>0.33400337168349375</v>
      </c>
      <c r="P640">
        <v>0.46168517049960345</v>
      </c>
      <c r="Q640">
        <v>8.7572328916679076</v>
      </c>
      <c r="R640">
        <v>58.128469468675654</v>
      </c>
    </row>
    <row r="641" spans="1:18" x14ac:dyDescent="0.2">
      <c r="A641">
        <v>6.0613836948391917</v>
      </c>
      <c r="B641">
        <v>0.4057148647223382</v>
      </c>
      <c r="C641">
        <v>13.844886761133774</v>
      </c>
      <c r="D641">
        <v>620000</v>
      </c>
      <c r="E641">
        <v>2018</v>
      </c>
      <c r="F641">
        <v>11.086282306163023</v>
      </c>
      <c r="G641">
        <v>0.29004383656592325</v>
      </c>
      <c r="H641">
        <v>0.49240566233773103</v>
      </c>
      <c r="I641">
        <v>10.307518299106112</v>
      </c>
      <c r="J641">
        <v>9.5201320799165998</v>
      </c>
      <c r="K641">
        <v>0.49688270377733601</v>
      </c>
      <c r="L641">
        <v>4.9099532543277633E-2</v>
      </c>
      <c r="M641">
        <v>0.46547389151377028</v>
      </c>
      <c r="N641">
        <v>0.6910686140050617</v>
      </c>
      <c r="O641">
        <v>0.33629396102371445</v>
      </c>
      <c r="P641">
        <v>0.51273161033797221</v>
      </c>
      <c r="Q641">
        <v>8.5647388433059835</v>
      </c>
      <c r="R641">
        <v>64.691848906560637</v>
      </c>
    </row>
    <row r="642" spans="1:18" x14ac:dyDescent="0.2">
      <c r="A642">
        <v>6.5403600900225047</v>
      </c>
      <c r="B642">
        <v>0.37592025754087816</v>
      </c>
      <c r="C642">
        <v>14.627966775197814</v>
      </c>
      <c r="D642">
        <v>620000</v>
      </c>
      <c r="E642">
        <v>2019</v>
      </c>
      <c r="F642">
        <v>11.015145476285372</v>
      </c>
      <c r="G642">
        <v>0.28766081119060605</v>
      </c>
      <c r="H642">
        <v>0.50370527574729251</v>
      </c>
      <c r="I642">
        <v>10.383548251987689</v>
      </c>
      <c r="J642">
        <v>9.5988700020362643</v>
      </c>
      <c r="K642">
        <v>0.50699481865284968</v>
      </c>
      <c r="L642">
        <v>4.3678615174976787E-2</v>
      </c>
      <c r="M642">
        <v>0.45325339802484432</v>
      </c>
      <c r="N642">
        <v>0.68477791984655267</v>
      </c>
      <c r="O642">
        <v>0.35558291382953744</v>
      </c>
      <c r="P642">
        <v>0.51337186129932244</v>
      </c>
      <c r="Q642">
        <v>8.5656888423258248</v>
      </c>
      <c r="R642">
        <v>72.220007971303318</v>
      </c>
    </row>
    <row r="643" spans="1:18" x14ac:dyDescent="0.2">
      <c r="A643">
        <v>6.7465589782118709</v>
      </c>
      <c r="B643">
        <v>0.23480522381903265</v>
      </c>
      <c r="C643">
        <v>14.710176625457457</v>
      </c>
      <c r="D643">
        <v>620000</v>
      </c>
      <c r="E643">
        <v>2020</v>
      </c>
      <c r="F643">
        <v>12.290292780272823</v>
      </c>
      <c r="G643">
        <v>0.31911346436066368</v>
      </c>
      <c r="H643">
        <v>0.50427021683817719</v>
      </c>
      <c r="I643">
        <v>10.428861730982765</v>
      </c>
      <c r="J643">
        <v>9.5837257028852108</v>
      </c>
      <c r="K643">
        <v>0.52199751250744852</v>
      </c>
      <c r="L643">
        <v>4.2475788076131969E-2</v>
      </c>
      <c r="M643">
        <v>0.46364732779712392</v>
      </c>
      <c r="N643">
        <v>0.71670418701454064</v>
      </c>
      <c r="O643">
        <v>0.36618221178680438</v>
      </c>
      <c r="P643">
        <v>0.55028774130077462</v>
      </c>
      <c r="Q643">
        <v>8.7590689693679984</v>
      </c>
      <c r="R643">
        <v>68.745975820932529</v>
      </c>
    </row>
    <row r="644" spans="1:18" x14ac:dyDescent="0.2">
      <c r="A644">
        <v>7.7524639878695982</v>
      </c>
      <c r="B644">
        <v>0.22747546182923814</v>
      </c>
      <c r="C644">
        <v>16.732737319401693</v>
      </c>
      <c r="D644">
        <v>620000</v>
      </c>
      <c r="E644">
        <v>2021</v>
      </c>
      <c r="F644">
        <v>12.114360527224681</v>
      </c>
      <c r="G644">
        <v>0.31997277035409927</v>
      </c>
      <c r="H644">
        <v>0.50173243371993703</v>
      </c>
      <c r="I644">
        <v>10.496463507529786</v>
      </c>
      <c r="J644">
        <v>9.6935787188592979</v>
      </c>
      <c r="K644">
        <v>0.53330093734186879</v>
      </c>
      <c r="L644">
        <v>4.8013216957605985E-2</v>
      </c>
      <c r="M644">
        <v>0.39436293579776049</v>
      </c>
      <c r="N644">
        <v>0.69924573210765673</v>
      </c>
      <c r="O644">
        <v>0.36765095092744771</v>
      </c>
      <c r="P644">
        <v>0.60039678396157459</v>
      </c>
      <c r="Q644">
        <v>8.9524490964101719</v>
      </c>
      <c r="R644">
        <v>73.573706235291283</v>
      </c>
    </row>
    <row r="645" spans="1:18" x14ac:dyDescent="0.2">
      <c r="A645">
        <v>8.5704667176740639</v>
      </c>
      <c r="B645">
        <v>0.26656443330820945</v>
      </c>
      <c r="C645">
        <v>18.107215319479273</v>
      </c>
      <c r="D645">
        <v>620000</v>
      </c>
      <c r="E645">
        <v>2022</v>
      </c>
      <c r="F645">
        <v>13.046548956661317</v>
      </c>
      <c r="G645">
        <v>0.30870992974149275</v>
      </c>
      <c r="H645">
        <v>0.50741944903518488</v>
      </c>
      <c r="I645">
        <v>10.534023686518692</v>
      </c>
      <c r="J645">
        <v>9.6639128460392278</v>
      </c>
      <c r="K645">
        <v>0.5421348314606742</v>
      </c>
      <c r="L645">
        <v>5.1519370447078987E-2</v>
      </c>
      <c r="M645">
        <v>0.38004901085559206</v>
      </c>
      <c r="N645">
        <v>0.70278362861262622</v>
      </c>
      <c r="O645">
        <v>0.2176978942267756</v>
      </c>
      <c r="P645">
        <v>0.6023274478330658</v>
      </c>
      <c r="Q645">
        <v>8.868572388028376</v>
      </c>
      <c r="R645">
        <v>75.802568218298561</v>
      </c>
    </row>
    <row r="646" spans="1:18" x14ac:dyDescent="0.2">
      <c r="A646">
        <v>0.92874502483181287</v>
      </c>
      <c r="B646">
        <v>0.36626226609509249</v>
      </c>
      <c r="C646">
        <v>2.0148891644145364</v>
      </c>
      <c r="D646">
        <v>630000</v>
      </c>
      <c r="E646">
        <v>2000</v>
      </c>
      <c r="F646">
        <v>0.33688286544046464</v>
      </c>
      <c r="G646">
        <v>0.4471295124316243</v>
      </c>
      <c r="H646">
        <v>0.27876334271761433</v>
      </c>
      <c r="I646">
        <v>8.5604442334105517</v>
      </c>
      <c r="J646">
        <v>7.3712030998748723</v>
      </c>
      <c r="K646">
        <v>0.34760890609874157</v>
      </c>
      <c r="L646">
        <v>5.014824150485437E-2</v>
      </c>
      <c r="M646">
        <v>0.2588797026699029</v>
      </c>
      <c r="N646">
        <v>0.57319478155339798</v>
      </c>
      <c r="O646">
        <v>2.5860445798144813E-2</v>
      </c>
      <c r="P646">
        <v>0.21103581800580831</v>
      </c>
      <c r="Q646">
        <v>6.4299479090211404</v>
      </c>
      <c r="R646">
        <v>31.945788964181993</v>
      </c>
    </row>
    <row r="647" spans="1:18" x14ac:dyDescent="0.2">
      <c r="A647">
        <v>1.0506546243786319</v>
      </c>
      <c r="B647">
        <v>0.43144264434562285</v>
      </c>
      <c r="C647">
        <v>2.2458033838150011</v>
      </c>
      <c r="D647">
        <v>630000</v>
      </c>
      <c r="E647">
        <v>2001</v>
      </c>
      <c r="F647">
        <v>0.30969221946090614</v>
      </c>
      <c r="G647">
        <v>0.41131092180512985</v>
      </c>
      <c r="H647">
        <v>0.29679993832164353</v>
      </c>
      <c r="I647">
        <v>8.6748326355646963</v>
      </c>
      <c r="J647">
        <v>7.454811988997748</v>
      </c>
      <c r="K647">
        <v>0.36321926973809976</v>
      </c>
      <c r="L647">
        <v>5.6507423449838411E-2</v>
      </c>
      <c r="M647">
        <v>0.33750408156465533</v>
      </c>
      <c r="N647">
        <v>0.65421650618065508</v>
      </c>
      <c r="O647">
        <v>3.2296829572199912E-2</v>
      </c>
      <c r="P647">
        <v>0.21391703307207036</v>
      </c>
      <c r="Q647">
        <v>6.55548107498094</v>
      </c>
      <c r="R647">
        <v>31.542726056203399</v>
      </c>
    </row>
    <row r="648" spans="1:18" x14ac:dyDescent="0.2">
      <c r="A648">
        <v>1.1839635756985956</v>
      </c>
      <c r="B648">
        <v>0.41352453436738856</v>
      </c>
      <c r="C648">
        <v>2.5166135238312677</v>
      </c>
      <c r="D648">
        <v>630000</v>
      </c>
      <c r="E648">
        <v>2002</v>
      </c>
      <c r="F648">
        <v>0.28566023458191447</v>
      </c>
      <c r="G648">
        <v>0.39125314998600003</v>
      </c>
      <c r="H648">
        <v>0.34767015319453348</v>
      </c>
      <c r="I648">
        <v>8.7322852160071651</v>
      </c>
      <c r="J648">
        <v>7.555228886647253</v>
      </c>
      <c r="K648">
        <v>0.3767688233068483</v>
      </c>
      <c r="L648">
        <v>4.7778930867459275E-2</v>
      </c>
      <c r="M648">
        <v>0.3485336856010568</v>
      </c>
      <c r="N648">
        <v>0.68207837956847206</v>
      </c>
      <c r="O648">
        <v>3.3231344316765887E-2</v>
      </c>
      <c r="P648">
        <v>0.23743851683692774</v>
      </c>
      <c r="Q648">
        <v>6.5709144792548679</v>
      </c>
      <c r="R648">
        <v>29.890276201286415</v>
      </c>
    </row>
    <row r="649" spans="1:18" x14ac:dyDescent="0.2">
      <c r="A649">
        <v>1.3285024154589371</v>
      </c>
      <c r="B649">
        <v>0.39712531141188373</v>
      </c>
      <c r="C649">
        <v>2.843649858659778</v>
      </c>
      <c r="D649">
        <v>630000</v>
      </c>
      <c r="E649">
        <v>2003</v>
      </c>
      <c r="F649">
        <v>0.32409142000749347</v>
      </c>
      <c r="G649">
        <v>0.3967076380900682</v>
      </c>
      <c r="H649">
        <v>0.34591211268771144</v>
      </c>
      <c r="I649">
        <v>8.8146097298398818</v>
      </c>
      <c r="J649">
        <v>7.5621312519402712</v>
      </c>
      <c r="K649">
        <v>0.38179093293368299</v>
      </c>
      <c r="L649">
        <v>7.2910695584415583E-2</v>
      </c>
      <c r="M649">
        <v>0.31699688311688312</v>
      </c>
      <c r="N649">
        <v>0.66394805194805195</v>
      </c>
      <c r="O649">
        <v>3.3749134708569849E-2</v>
      </c>
      <c r="P649">
        <v>0.29694642188085424</v>
      </c>
      <c r="Q649">
        <v>6.9324409119431083</v>
      </c>
      <c r="R649">
        <v>28.849756463094796</v>
      </c>
    </row>
    <row r="650" spans="1:18" x14ac:dyDescent="0.2">
      <c r="A650">
        <v>1.5278906411404174</v>
      </c>
      <c r="B650">
        <v>0.3303473916967723</v>
      </c>
      <c r="C650">
        <v>3.1539753748461523</v>
      </c>
      <c r="D650">
        <v>630000</v>
      </c>
      <c r="E650">
        <v>2004</v>
      </c>
      <c r="F650">
        <v>0.23022651318232454</v>
      </c>
      <c r="G650">
        <v>0.38591284077668669</v>
      </c>
      <c r="H650">
        <v>0.36680511075786004</v>
      </c>
      <c r="I650">
        <v>8.8983205239719219</v>
      </c>
      <c r="J650">
        <v>7.6714867117157297</v>
      </c>
      <c r="K650">
        <v>0.38527664314890464</v>
      </c>
      <c r="L650">
        <v>0.10734957185675972</v>
      </c>
      <c r="M650">
        <v>0.30950420300633263</v>
      </c>
      <c r="N650">
        <v>0.65170261194870749</v>
      </c>
      <c r="O650">
        <v>3.8846739581891179E-2</v>
      </c>
      <c r="P650">
        <v>0.37066468622354248</v>
      </c>
      <c r="Q650">
        <v>6.9999999999999991</v>
      </c>
      <c r="R650">
        <v>28.592647604901597</v>
      </c>
    </row>
    <row r="651" spans="1:18" x14ac:dyDescent="0.2">
      <c r="A651">
        <v>1.7159840571742715</v>
      </c>
      <c r="B651">
        <v>0.32305007669928359</v>
      </c>
      <c r="C651">
        <v>3.600434690745546</v>
      </c>
      <c r="D651">
        <v>630000</v>
      </c>
      <c r="E651">
        <v>2005</v>
      </c>
      <c r="F651">
        <v>0.39764359351988215</v>
      </c>
      <c r="G651">
        <v>0.38445097648598842</v>
      </c>
      <c r="H651">
        <v>0.36423885188162031</v>
      </c>
      <c r="I651">
        <v>9.020510699691906</v>
      </c>
      <c r="J651">
        <v>7.9911567383017665</v>
      </c>
      <c r="K651">
        <v>0.39250736377025042</v>
      </c>
      <c r="L651">
        <v>6.7792378196708164E-2</v>
      </c>
      <c r="M651">
        <v>0.33990368827840295</v>
      </c>
      <c r="N651">
        <v>0.66039445757078219</v>
      </c>
      <c r="O651">
        <v>4.1146338086667587E-2</v>
      </c>
      <c r="P651">
        <v>0.38026509572901324</v>
      </c>
      <c r="Q651">
        <v>6.9844934161566146</v>
      </c>
      <c r="R651">
        <v>27.798232695139909</v>
      </c>
    </row>
    <row r="652" spans="1:18" x14ac:dyDescent="0.2">
      <c r="A652">
        <v>1.9890207009075767</v>
      </c>
      <c r="B652">
        <v>0.31142115039364304</v>
      </c>
      <c r="C652">
        <v>4.1266036671230486</v>
      </c>
      <c r="D652">
        <v>630000</v>
      </c>
      <c r="E652">
        <v>2006</v>
      </c>
      <c r="F652">
        <v>0.59339054226766474</v>
      </c>
      <c r="G652">
        <v>0.37948067874144858</v>
      </c>
      <c r="H652">
        <v>0.39077663912514454</v>
      </c>
      <c r="I652">
        <v>9.1050187444510922</v>
      </c>
      <c r="J652">
        <v>8.0981610227776724</v>
      </c>
      <c r="K652">
        <v>0.39258718276428706</v>
      </c>
      <c r="L652">
        <v>8.8787719101085183E-2</v>
      </c>
      <c r="M652">
        <v>0.36685089293343587</v>
      </c>
      <c r="N652">
        <v>0.69817414338203887</v>
      </c>
      <c r="O652">
        <v>6.6075038072822917E-2</v>
      </c>
      <c r="P652">
        <v>0.44624794595581518</v>
      </c>
      <c r="Q652">
        <v>7.1725540569471207</v>
      </c>
      <c r="R652">
        <v>28.30016432353478</v>
      </c>
    </row>
    <row r="653" spans="1:18" x14ac:dyDescent="0.2">
      <c r="A653">
        <v>2.4117765273311895</v>
      </c>
      <c r="B653">
        <v>0.26471806131248876</v>
      </c>
      <c r="C653">
        <v>4.893308055629257</v>
      </c>
      <c r="D653">
        <v>630000</v>
      </c>
      <c r="E653">
        <v>2007</v>
      </c>
      <c r="F653">
        <v>0.70159535895576497</v>
      </c>
      <c r="G653">
        <v>0.38884755228745371</v>
      </c>
      <c r="H653">
        <v>0.35728801073393895</v>
      </c>
      <c r="I653">
        <v>9.237572197060528</v>
      </c>
      <c r="J653">
        <v>8.2364965743239615</v>
      </c>
      <c r="K653">
        <v>0.40068890500362586</v>
      </c>
      <c r="L653">
        <v>6.4636323250840219E-2</v>
      </c>
      <c r="M653">
        <v>0.39191081298780661</v>
      </c>
      <c r="N653">
        <v>0.67055939782795881</v>
      </c>
      <c r="O653">
        <v>7.2858922885227745E-2</v>
      </c>
      <c r="P653">
        <v>0.51747643219724437</v>
      </c>
      <c r="Q653">
        <v>7.3455866638170555</v>
      </c>
      <c r="R653">
        <v>29.187817258883246</v>
      </c>
    </row>
    <row r="654" spans="1:18" x14ac:dyDescent="0.2">
      <c r="A654">
        <v>2.9796013289036547</v>
      </c>
      <c r="B654">
        <v>0.26262043158213738</v>
      </c>
      <c r="C654">
        <v>5.6687857369619321</v>
      </c>
      <c r="D654">
        <v>630000</v>
      </c>
      <c r="E654">
        <v>2008</v>
      </c>
      <c r="F654">
        <v>0.77755727945156061</v>
      </c>
      <c r="G654">
        <v>0.40904377059439923</v>
      </c>
      <c r="H654">
        <v>0.34956363184398154</v>
      </c>
      <c r="I654">
        <v>9.3629155255993055</v>
      </c>
      <c r="J654">
        <v>8.4521614342191267</v>
      </c>
      <c r="K654">
        <v>0.40860544831318774</v>
      </c>
      <c r="L654">
        <v>5.3341041158040274E-2</v>
      </c>
      <c r="M654">
        <v>0.40540887094975808</v>
      </c>
      <c r="N654">
        <v>0.65031398434538279</v>
      </c>
      <c r="O654">
        <v>7.8418939498823198E-2</v>
      </c>
      <c r="P654">
        <v>0.56509110589933254</v>
      </c>
      <c r="Q654">
        <v>7.4074951539952618</v>
      </c>
      <c r="R654">
        <v>31.390943532383186</v>
      </c>
    </row>
    <row r="655" spans="1:18" x14ac:dyDescent="0.2">
      <c r="A655">
        <v>3.0986612147991823</v>
      </c>
      <c r="B655">
        <v>0.24831859187772337</v>
      </c>
      <c r="C655">
        <v>6.0725261835768061</v>
      </c>
      <c r="D655">
        <v>630000</v>
      </c>
      <c r="E655">
        <v>2009</v>
      </c>
      <c r="F655">
        <v>0.89538848017225914</v>
      </c>
      <c r="G655">
        <v>0.39287658397473141</v>
      </c>
      <c r="H655">
        <v>0.42579432083586854</v>
      </c>
      <c r="I655">
        <v>9.4487153341649215</v>
      </c>
      <c r="J655">
        <v>8.5926844313759538</v>
      </c>
      <c r="K655">
        <v>0.41900233267539916</v>
      </c>
      <c r="L655">
        <v>4.2655404224752579E-2</v>
      </c>
      <c r="M655">
        <v>0.51797988719804189</v>
      </c>
      <c r="N655">
        <v>0.84945195275087793</v>
      </c>
      <c r="O655">
        <v>8.32562647099543E-2</v>
      </c>
      <c r="P655">
        <v>0.6051318858783421</v>
      </c>
      <c r="Q655">
        <v>7.5864941898706428</v>
      </c>
      <c r="R655">
        <v>34.451821281177104</v>
      </c>
    </row>
    <row r="656" spans="1:18" x14ac:dyDescent="0.2">
      <c r="A656">
        <v>3.7190963757516662</v>
      </c>
      <c r="B656">
        <v>0.22133701213858761</v>
      </c>
      <c r="C656">
        <v>6.994130116751939</v>
      </c>
      <c r="D656">
        <v>630000</v>
      </c>
      <c r="E656">
        <v>2010</v>
      </c>
      <c r="F656">
        <v>1.0683798605072141</v>
      </c>
      <c r="G656">
        <v>0.39046734123625948</v>
      </c>
      <c r="H656">
        <v>0.40611875671108727</v>
      </c>
      <c r="I656">
        <v>9.5792583630190524</v>
      </c>
      <c r="J656">
        <v>8.736517507781894</v>
      </c>
      <c r="K656">
        <v>0.44719328446944823</v>
      </c>
      <c r="L656">
        <v>4.6678595059343811E-2</v>
      </c>
      <c r="M656">
        <v>0.64972582985194627</v>
      </c>
      <c r="N656">
        <v>0.88873131849883757</v>
      </c>
      <c r="O656">
        <v>8.6093036134570117E-2</v>
      </c>
      <c r="P656">
        <v>0.82556302908761781</v>
      </c>
      <c r="Q656">
        <v>7.7453126539833672</v>
      </c>
      <c r="R656">
        <v>36.381706213285526</v>
      </c>
    </row>
    <row r="657" spans="1:18" x14ac:dyDescent="0.2">
      <c r="A657">
        <v>4.4323694934989328</v>
      </c>
      <c r="B657">
        <v>0.20603051296009772</v>
      </c>
      <c r="C657">
        <v>8.1099763081587994</v>
      </c>
      <c r="D657">
        <v>630000</v>
      </c>
      <c r="E657">
        <v>2011</v>
      </c>
      <c r="F657">
        <v>1.2883921499603979</v>
      </c>
      <c r="G657">
        <v>0.38578336163777166</v>
      </c>
      <c r="H657">
        <v>0.38425223524013097</v>
      </c>
      <c r="I657">
        <v>9.6980961208005887</v>
      </c>
      <c r="J657">
        <v>8.885209996946104</v>
      </c>
      <c r="K657">
        <v>0.46220188330546508</v>
      </c>
      <c r="L657">
        <v>4.3540201690017502E-2</v>
      </c>
      <c r="M657">
        <v>0.70597635726795094</v>
      </c>
      <c r="N657">
        <v>1.0475604932866316</v>
      </c>
      <c r="O657">
        <v>8.8993493008445237E-2</v>
      </c>
      <c r="P657">
        <v>0.986852063715568</v>
      </c>
      <c r="Q657">
        <v>7.9041311180960925</v>
      </c>
      <c r="R657">
        <v>40.658276863504355</v>
      </c>
    </row>
    <row r="658" spans="1:18" x14ac:dyDescent="0.2">
      <c r="A658">
        <v>4.9164656309305546</v>
      </c>
      <c r="B658">
        <v>0.17914167686146418</v>
      </c>
      <c r="C658">
        <v>8.7701041952345751</v>
      </c>
      <c r="D658">
        <v>630000</v>
      </c>
      <c r="E658">
        <v>2012</v>
      </c>
      <c r="F658">
        <v>1.4787042065981044</v>
      </c>
      <c r="G658">
        <v>0.36900697159728646</v>
      </c>
      <c r="H658">
        <v>0.40162481866425781</v>
      </c>
      <c r="I658">
        <v>9.8165943503817594</v>
      </c>
      <c r="J658">
        <v>9.0288569802138987</v>
      </c>
      <c r="K658">
        <v>0.47220421535820029</v>
      </c>
      <c r="L658">
        <v>4.7802584103161308E-2</v>
      </c>
      <c r="M658">
        <v>0.75830230032450541</v>
      </c>
      <c r="N658">
        <v>1.2322189364597509</v>
      </c>
      <c r="O658">
        <v>9.1358161428769194E-2</v>
      </c>
      <c r="P658">
        <v>1.055101003907003</v>
      </c>
      <c r="Q658">
        <v>7.7541912097870416</v>
      </c>
      <c r="R658">
        <v>45.552499255391844</v>
      </c>
    </row>
    <row r="659" spans="1:18" x14ac:dyDescent="0.2">
      <c r="A659">
        <v>5.4527545272270137</v>
      </c>
      <c r="B659">
        <v>0.17359688200217621</v>
      </c>
      <c r="C659">
        <v>9.3444354626793427</v>
      </c>
      <c r="D659">
        <v>630000</v>
      </c>
      <c r="E659">
        <v>2013</v>
      </c>
      <c r="F659">
        <v>1.9241880416703143</v>
      </c>
      <c r="G659">
        <v>8.400801253262212E-2</v>
      </c>
      <c r="H659">
        <v>0.45674394695264342</v>
      </c>
      <c r="I659">
        <v>9.9209531373491888</v>
      </c>
      <c r="J659">
        <v>9.1617877354032942</v>
      </c>
      <c r="K659">
        <v>0.47913858005777815</v>
      </c>
      <c r="L659">
        <v>5.0705720239769811E-2</v>
      </c>
      <c r="M659">
        <v>0.71676952798968074</v>
      </c>
      <c r="N659">
        <v>1.3780877949699706</v>
      </c>
      <c r="O659">
        <v>9.7074622732936447E-2</v>
      </c>
      <c r="P659">
        <v>1.1840847413113893</v>
      </c>
      <c r="Q659">
        <v>8.0998180991359714</v>
      </c>
      <c r="R659">
        <v>51.650179462487962</v>
      </c>
    </row>
    <row r="660" spans="1:18" x14ac:dyDescent="0.2">
      <c r="A660">
        <v>5.8232587456665614</v>
      </c>
      <c r="B660">
        <v>0.17077589605469051</v>
      </c>
      <c r="C660">
        <v>9.9290465502294278</v>
      </c>
      <c r="D660">
        <v>630000</v>
      </c>
      <c r="E660">
        <v>2014</v>
      </c>
      <c r="F660">
        <v>2.663980688744942</v>
      </c>
      <c r="G660">
        <v>0.30528929014851169</v>
      </c>
      <c r="H660">
        <v>0.47046506966359469</v>
      </c>
      <c r="I660">
        <v>10.012636532890685</v>
      </c>
      <c r="J660">
        <v>9.2855793874692427</v>
      </c>
      <c r="K660">
        <v>0.49113453623465264</v>
      </c>
      <c r="L660">
        <v>5.7111696612040783E-2</v>
      </c>
      <c r="M660">
        <v>0.72923944104085037</v>
      </c>
      <c r="N660">
        <v>1.5485181737492695</v>
      </c>
      <c r="O660">
        <v>0.1006548525543403</v>
      </c>
      <c r="P660">
        <v>1.2559435944636437</v>
      </c>
      <c r="Q660">
        <v>8.1741293532338304</v>
      </c>
      <c r="R660">
        <v>57.308580657485706</v>
      </c>
    </row>
    <row r="661" spans="1:18" x14ac:dyDescent="0.2">
      <c r="A661">
        <v>6.2568681746056436</v>
      </c>
      <c r="B661">
        <v>0.17818963483593597</v>
      </c>
      <c r="C661">
        <v>10.594819608685851</v>
      </c>
      <c r="D661">
        <v>630000</v>
      </c>
      <c r="E661">
        <v>2015</v>
      </c>
      <c r="F661">
        <v>4.4898242207814718</v>
      </c>
      <c r="G661">
        <v>0.29051619463219597</v>
      </c>
      <c r="H661">
        <v>0.49036634253039724</v>
      </c>
      <c r="I661">
        <v>10.108155475701203</v>
      </c>
      <c r="J661">
        <v>9.3908805929916461</v>
      </c>
      <c r="K661">
        <v>0.49303123808203031</v>
      </c>
      <c r="L661">
        <v>5.9913205263000861E-2</v>
      </c>
      <c r="M661">
        <v>0.75342860836789294</v>
      </c>
      <c r="N661">
        <v>1.5965193284999653</v>
      </c>
      <c r="O661">
        <v>0.1046559601273709</v>
      </c>
      <c r="P661">
        <v>1.1406580452796171</v>
      </c>
      <c r="Q661">
        <v>7.6794341908358863</v>
      </c>
      <c r="R661">
        <v>59.806538848247413</v>
      </c>
    </row>
    <row r="662" spans="1:18" x14ac:dyDescent="0.2">
      <c r="A662">
        <v>6.9637042062415206</v>
      </c>
      <c r="B662">
        <v>0.18637708172103473</v>
      </c>
      <c r="C662">
        <v>11.498014337378365</v>
      </c>
      <c r="D662">
        <v>630000</v>
      </c>
      <c r="E662">
        <v>2016</v>
      </c>
      <c r="F662">
        <v>5.6437753488691831</v>
      </c>
      <c r="G662">
        <v>0.28897835464355348</v>
      </c>
      <c r="H662">
        <v>0.50260886366680135</v>
      </c>
      <c r="I662">
        <v>10.194566723309942</v>
      </c>
      <c r="J662">
        <v>9.4869539902545412</v>
      </c>
      <c r="K662">
        <v>0.50666804152058842</v>
      </c>
      <c r="L662">
        <v>4.498041231782976E-2</v>
      </c>
      <c r="M662">
        <v>0.67523104787462518</v>
      </c>
      <c r="N662">
        <v>1.5623374472475744</v>
      </c>
      <c r="O662">
        <v>0.10879828326180256</v>
      </c>
      <c r="P662">
        <v>1.0956039045851378</v>
      </c>
      <c r="Q662">
        <v>7.9264352761405812</v>
      </c>
      <c r="R662">
        <v>59.634288856808965</v>
      </c>
    </row>
    <row r="663" spans="1:18" x14ac:dyDescent="0.2">
      <c r="A663">
        <v>7.539254365843961</v>
      </c>
      <c r="B663">
        <v>0.19066057170696971</v>
      </c>
      <c r="C663">
        <v>12.86932194842348</v>
      </c>
      <c r="D663">
        <v>630000</v>
      </c>
      <c r="E663">
        <v>2017</v>
      </c>
      <c r="F663">
        <v>5.4237923920271447</v>
      </c>
      <c r="G663">
        <v>0.28702193042327712</v>
      </c>
      <c r="H663">
        <v>0.50074652357741867</v>
      </c>
      <c r="I663">
        <v>10.280856980850217</v>
      </c>
      <c r="J663">
        <v>9.5683954607935977</v>
      </c>
      <c r="K663">
        <v>0.52115125577588706</v>
      </c>
      <c r="L663">
        <v>1.7960657341051716E-2</v>
      </c>
      <c r="M663">
        <v>0.62083943515705176</v>
      </c>
      <c r="N663">
        <v>1.5754079533976171</v>
      </c>
      <c r="O663">
        <v>0.11199657759933546</v>
      </c>
      <c r="P663">
        <v>1.1713925216116217</v>
      </c>
      <c r="Q663">
        <v>8.1238369517058047</v>
      </c>
      <c r="R663">
        <v>65.303756244778256</v>
      </c>
    </row>
    <row r="664" spans="1:18" x14ac:dyDescent="0.2">
      <c r="A664">
        <v>8.3459879730304323</v>
      </c>
      <c r="B664">
        <v>0.18526976404269038</v>
      </c>
      <c r="C664">
        <v>14.198746610659949</v>
      </c>
      <c r="D664">
        <v>630000</v>
      </c>
      <c r="E664">
        <v>2018</v>
      </c>
      <c r="F664">
        <v>7.5580603418919834</v>
      </c>
      <c r="G664">
        <v>0.28199614926981437</v>
      </c>
      <c r="H664">
        <v>0.51216628372406336</v>
      </c>
      <c r="I664">
        <v>10.358203988302764</v>
      </c>
      <c r="J664">
        <v>9.562920585563857</v>
      </c>
      <c r="K664">
        <v>0.53235033712456581</v>
      </c>
      <c r="L664">
        <v>1.7510945578602621E-2</v>
      </c>
      <c r="M664">
        <v>0.59950131004366813</v>
      </c>
      <c r="N664">
        <v>1.5163949544032023</v>
      </c>
      <c r="O664">
        <v>0.11371601412155614</v>
      </c>
      <c r="P664">
        <v>1.2571341006606278</v>
      </c>
      <c r="Q664">
        <v>8.3993362831858391</v>
      </c>
      <c r="R664">
        <v>66.573588503711775</v>
      </c>
    </row>
    <row r="665" spans="1:18" x14ac:dyDescent="0.2">
      <c r="A665">
        <v>8.90693519079346</v>
      </c>
      <c r="B665">
        <v>0.16923273447553094</v>
      </c>
      <c r="C665">
        <v>15.024571344857218</v>
      </c>
      <c r="D665">
        <v>630000</v>
      </c>
      <c r="E665">
        <v>2019</v>
      </c>
      <c r="F665">
        <v>8.4970530451866395</v>
      </c>
      <c r="G665">
        <v>0.29243434668068846</v>
      </c>
      <c r="H665">
        <v>0.50982915138332119</v>
      </c>
      <c r="I665">
        <v>10.429113016382809</v>
      </c>
      <c r="J665">
        <v>9.6843541396824548</v>
      </c>
      <c r="K665">
        <v>0.54213806652665819</v>
      </c>
      <c r="L665">
        <v>1.2779043944890805E-2</v>
      </c>
      <c r="M665">
        <v>0.63366992285120716</v>
      </c>
      <c r="N665">
        <v>1.4876918949344968</v>
      </c>
      <c r="O665">
        <v>0.11596371313858506</v>
      </c>
      <c r="P665">
        <v>1.2134509857055755</v>
      </c>
      <c r="Q665">
        <v>8.3348666053357867</v>
      </c>
      <c r="R665">
        <v>70.117200731657732</v>
      </c>
    </row>
    <row r="666" spans="1:18" x14ac:dyDescent="0.2">
      <c r="A666">
        <v>10.100033557046979</v>
      </c>
      <c r="B666">
        <v>0.10504849578053935</v>
      </c>
      <c r="C666">
        <v>15.086443939280729</v>
      </c>
      <c r="D666">
        <v>630000</v>
      </c>
      <c r="E666">
        <v>2020</v>
      </c>
      <c r="F666">
        <v>11.363214629126674</v>
      </c>
      <c r="G666">
        <v>0.22876754465097923</v>
      </c>
      <c r="H666">
        <v>0.53338401893005272</v>
      </c>
      <c r="I666">
        <v>10.477451060755927</v>
      </c>
      <c r="J666">
        <v>9.6023892986668162</v>
      </c>
      <c r="K666">
        <v>0.60110663135343034</v>
      </c>
      <c r="L666">
        <v>7.6267979706360197E-3</v>
      </c>
      <c r="M666">
        <v>0.64218007116728293</v>
      </c>
      <c r="N666">
        <v>1.2763617867107659</v>
      </c>
      <c r="O666">
        <v>0.11786108542156999</v>
      </c>
      <c r="P666">
        <v>1.2517080247642505</v>
      </c>
      <c r="Q666">
        <v>8.4585551195983832</v>
      </c>
      <c r="R666">
        <v>69.670541001029036</v>
      </c>
    </row>
    <row r="667" spans="1:18" x14ac:dyDescent="0.2">
      <c r="A667">
        <v>12.220577617328519</v>
      </c>
      <c r="B667">
        <v>0.11609787080701472</v>
      </c>
      <c r="C667">
        <v>17.328436962040065</v>
      </c>
      <c r="D667">
        <v>630000</v>
      </c>
      <c r="E667">
        <v>2021</v>
      </c>
      <c r="F667">
        <v>12.538720538720538</v>
      </c>
      <c r="G667">
        <v>0.28889819309857173</v>
      </c>
      <c r="H667">
        <v>0.51264217420756442</v>
      </c>
      <c r="I667">
        <v>10.538616243614731</v>
      </c>
      <c r="J667">
        <v>9.6776424386189834</v>
      </c>
      <c r="K667">
        <v>0.61026936026936029</v>
      </c>
      <c r="L667">
        <v>9.338675371480901E-3</v>
      </c>
      <c r="M667">
        <v>0.54784895571770409</v>
      </c>
      <c r="N667">
        <v>1.1019467317513199</v>
      </c>
      <c r="O667">
        <v>0.11927436245327426</v>
      </c>
      <c r="P667">
        <v>1.4444444444444444</v>
      </c>
      <c r="Q667">
        <v>8.582243633860978</v>
      </c>
      <c r="R667">
        <v>71.043771043771031</v>
      </c>
    </row>
    <row r="668" spans="1:18" x14ac:dyDescent="0.2">
      <c r="A668">
        <v>14.101953125</v>
      </c>
      <c r="B668">
        <v>0.16461311482944863</v>
      </c>
      <c r="C668">
        <v>18.850971144917764</v>
      </c>
      <c r="D668">
        <v>630000</v>
      </c>
      <c r="E668">
        <v>2022</v>
      </c>
      <c r="F668">
        <v>12.756302521008404</v>
      </c>
      <c r="G668">
        <v>0.33640034302916755</v>
      </c>
      <c r="H668">
        <v>0.49702663617285203</v>
      </c>
      <c r="I668">
        <v>10.56451951600879</v>
      </c>
      <c r="J668">
        <v>9.5576557693378739</v>
      </c>
      <c r="K668">
        <v>0.6151260504201681</v>
      </c>
      <c r="L668">
        <v>1.1365117309769813E-2</v>
      </c>
      <c r="M668">
        <v>0.54710340433783</v>
      </c>
      <c r="N668">
        <v>0.95473939520951967</v>
      </c>
      <c r="O668">
        <v>1.3211712499999999</v>
      </c>
      <c r="P668">
        <v>1.5495798319327732</v>
      </c>
      <c r="Q668">
        <v>8.7032520325203251</v>
      </c>
      <c r="R668">
        <v>72.100840336134453</v>
      </c>
    </row>
    <row r="669" spans="1:18" x14ac:dyDescent="0.2">
      <c r="A669">
        <v>1.0708529945553538</v>
      </c>
      <c r="B669">
        <v>0.38344538519060223</v>
      </c>
      <c r="C669">
        <v>2.0927936634210926</v>
      </c>
      <c r="D669">
        <v>640000</v>
      </c>
      <c r="E669">
        <v>2000</v>
      </c>
      <c r="F669">
        <v>0.6155234657039711</v>
      </c>
      <c r="G669">
        <v>0.39022861954240484</v>
      </c>
      <c r="H669">
        <v>0.32538169969698866</v>
      </c>
      <c r="I669">
        <v>8.4957999798112542</v>
      </c>
      <c r="J669">
        <v>7.3952051122974769</v>
      </c>
      <c r="K669">
        <v>0.32501805054151622</v>
      </c>
      <c r="L669">
        <v>0.12428543583485867</v>
      </c>
      <c r="M669">
        <v>0.20621652769303778</v>
      </c>
      <c r="N669">
        <v>0.53392990305741994</v>
      </c>
      <c r="O669">
        <v>0.1531777108433735</v>
      </c>
      <c r="P669">
        <v>0.24579422382671479</v>
      </c>
      <c r="Q669">
        <v>7.2549007182337597</v>
      </c>
      <c r="R669">
        <v>24.909747292418768</v>
      </c>
    </row>
    <row r="670" spans="1:18" x14ac:dyDescent="0.2">
      <c r="A670">
        <v>1.2094623655913979</v>
      </c>
      <c r="B670">
        <v>0.37690690189685117</v>
      </c>
      <c r="C670">
        <v>2.3147461245935084</v>
      </c>
      <c r="D670">
        <v>640000</v>
      </c>
      <c r="E670">
        <v>2001</v>
      </c>
      <c r="F670">
        <v>0.73150811405844962</v>
      </c>
      <c r="G670">
        <v>0.3700367134064928</v>
      </c>
      <c r="H670">
        <v>0.35467567856748411</v>
      </c>
      <c r="I670">
        <v>8.6154970674551308</v>
      </c>
      <c r="J670">
        <v>7.470779295027894</v>
      </c>
      <c r="K670">
        <v>0.33319129292283656</v>
      </c>
      <c r="L670">
        <v>0.13068211504267427</v>
      </c>
      <c r="M670">
        <v>0.27731952347083927</v>
      </c>
      <c r="N670">
        <v>0.56626363205310581</v>
      </c>
      <c r="O670">
        <v>0.16414156626506027</v>
      </c>
      <c r="P670">
        <v>0.26953943396896418</v>
      </c>
      <c r="Q670">
        <v>7.3563860414984701</v>
      </c>
      <c r="R670">
        <v>25.389723376300555</v>
      </c>
    </row>
    <row r="671" spans="1:18" x14ac:dyDescent="0.2">
      <c r="A671">
        <v>1.3355524079320116</v>
      </c>
      <c r="B671">
        <v>0.36979426412064864</v>
      </c>
      <c r="C671">
        <v>2.5755249528191371</v>
      </c>
      <c r="D671">
        <v>640000</v>
      </c>
      <c r="E671">
        <v>2002</v>
      </c>
      <c r="F671">
        <v>0.88007838471498068</v>
      </c>
      <c r="G671">
        <v>0.36907331550933309</v>
      </c>
      <c r="H671">
        <v>0.35917595970088212</v>
      </c>
      <c r="I671">
        <v>8.7044376110126933</v>
      </c>
      <c r="J671">
        <v>7.5515172343613397</v>
      </c>
      <c r="K671">
        <v>0.34200580886727083</v>
      </c>
      <c r="L671">
        <v>9.7199227648743239E-2</v>
      </c>
      <c r="M671">
        <v>0.30375702619577893</v>
      </c>
      <c r="N671">
        <v>0.60181355392936675</v>
      </c>
      <c r="O671">
        <v>0.16935240963855422</v>
      </c>
      <c r="P671">
        <v>0.31276901004304158</v>
      </c>
      <c r="Q671">
        <v>7.541831097079716</v>
      </c>
      <c r="R671">
        <v>23.970325786471641</v>
      </c>
    </row>
    <row r="672" spans="1:18" x14ac:dyDescent="0.2">
      <c r="A672">
        <v>1.5189087165408375</v>
      </c>
      <c r="B672">
        <v>0.34425535343175118</v>
      </c>
      <c r="C672">
        <v>2.9437153727169396</v>
      </c>
      <c r="D672">
        <v>640000</v>
      </c>
      <c r="E672">
        <v>2003</v>
      </c>
      <c r="F672">
        <v>0.76009583067615771</v>
      </c>
      <c r="G672">
        <v>0.3731009964879648</v>
      </c>
      <c r="H672">
        <v>0.37117808684856862</v>
      </c>
      <c r="I672">
        <v>8.7767519857684775</v>
      </c>
      <c r="J672">
        <v>7.6411210213741816</v>
      </c>
      <c r="K672">
        <v>0.36924111067064247</v>
      </c>
      <c r="L672">
        <v>0.12215685840807934</v>
      </c>
      <c r="M672">
        <v>0.23898985562910915</v>
      </c>
      <c r="N672">
        <v>0.71844287295813469</v>
      </c>
      <c r="O672">
        <v>0.17945783132530121</v>
      </c>
      <c r="P672">
        <v>0.36560437098191967</v>
      </c>
      <c r="Q672">
        <v>7.4991229779770032</v>
      </c>
      <c r="R672">
        <v>27.060101001396092</v>
      </c>
    </row>
    <row r="673" spans="1:18" x14ac:dyDescent="0.2">
      <c r="A673">
        <v>1.744112713854411</v>
      </c>
      <c r="B673">
        <v>0.32663877162389476</v>
      </c>
      <c r="C673">
        <v>3.3166581354558211</v>
      </c>
      <c r="D673">
        <v>640000</v>
      </c>
      <c r="E673">
        <v>2004</v>
      </c>
      <c r="F673">
        <v>0.67890626329312076</v>
      </c>
      <c r="G673">
        <v>0.38265434025776418</v>
      </c>
      <c r="H673">
        <v>0.36590444298500807</v>
      </c>
      <c r="I673">
        <v>8.8755708848538788</v>
      </c>
      <c r="J673">
        <v>7.7596147023839466</v>
      </c>
      <c r="K673">
        <v>0.40599955760494122</v>
      </c>
      <c r="L673">
        <v>0.14458117116479458</v>
      </c>
      <c r="M673">
        <v>0.23660890136944149</v>
      </c>
      <c r="N673">
        <v>0.72357285736267118</v>
      </c>
      <c r="O673">
        <v>0.18759036144578314</v>
      </c>
      <c r="P673">
        <v>0.4642255534192033</v>
      </c>
      <c r="Q673">
        <v>7.835818005808326</v>
      </c>
      <c r="R673">
        <v>28.755678821187317</v>
      </c>
    </row>
    <row r="674" spans="1:18" x14ac:dyDescent="0.2">
      <c r="A674">
        <v>1.9354827942992556</v>
      </c>
      <c r="B674">
        <v>0.31276170658725921</v>
      </c>
      <c r="C674">
        <v>3.725590456901009</v>
      </c>
      <c r="D674">
        <v>640000</v>
      </c>
      <c r="E674">
        <v>2005</v>
      </c>
      <c r="F674">
        <v>0.86548138208654812</v>
      </c>
      <c r="G674">
        <v>0.37077835812812726</v>
      </c>
      <c r="H674">
        <v>0.37054752512241718</v>
      </c>
      <c r="I674">
        <v>8.9888092699665858</v>
      </c>
      <c r="J674">
        <v>7.9805421432581873</v>
      </c>
      <c r="K674">
        <v>0.42279436430727951</v>
      </c>
      <c r="L674">
        <v>0.13654114117849936</v>
      </c>
      <c r="M674">
        <v>0.27634706582282847</v>
      </c>
      <c r="N674">
        <v>0.76437065650381975</v>
      </c>
      <c r="O674">
        <v>0.1969578313253012</v>
      </c>
      <c r="P674">
        <v>0.50801744381080172</v>
      </c>
      <c r="Q674">
        <v>7.5366387116547333</v>
      </c>
      <c r="R674">
        <v>29.855753102985574</v>
      </c>
    </row>
    <row r="675" spans="1:18" x14ac:dyDescent="0.2">
      <c r="A675">
        <v>2.2177215189873416</v>
      </c>
      <c r="B675">
        <v>0.29387793326619638</v>
      </c>
      <c r="C675">
        <v>4.2672280300591083</v>
      </c>
      <c r="D675">
        <v>640000</v>
      </c>
      <c r="E675">
        <v>2006</v>
      </c>
      <c r="F675">
        <v>1.1114239809186226</v>
      </c>
      <c r="G675">
        <v>0.3569548502307317</v>
      </c>
      <c r="H675">
        <v>0.38546263378378903</v>
      </c>
      <c r="I675">
        <v>9.1131651540690051</v>
      </c>
      <c r="J675">
        <v>8.1003407159069791</v>
      </c>
      <c r="K675">
        <v>0.42959601146207743</v>
      </c>
      <c r="L675">
        <v>0.16766902322034893</v>
      </c>
      <c r="M675">
        <v>0.28276680131132187</v>
      </c>
      <c r="N675">
        <v>0.72992799438004918</v>
      </c>
      <c r="O675">
        <v>0.29974397590361446</v>
      </c>
      <c r="P675">
        <v>0.62585924171401119</v>
      </c>
      <c r="Q675">
        <v>7.7624754420432218</v>
      </c>
      <c r="R675">
        <v>30.311563115962432</v>
      </c>
    </row>
    <row r="676" spans="1:18" x14ac:dyDescent="0.2">
      <c r="A676">
        <v>2.8355088852988692</v>
      </c>
      <c r="B676">
        <v>0.31809215501015786</v>
      </c>
      <c r="C676">
        <v>5.0727708028504077</v>
      </c>
      <c r="D676">
        <v>640000</v>
      </c>
      <c r="E676">
        <v>2007</v>
      </c>
      <c r="F676">
        <v>1.3732077017615731</v>
      </c>
      <c r="G676">
        <v>0.36536587911896717</v>
      </c>
      <c r="H676">
        <v>0.38429533916267727</v>
      </c>
      <c r="I676">
        <v>9.2801080099207436</v>
      </c>
      <c r="J676">
        <v>8.2487968417304973</v>
      </c>
      <c r="K676">
        <v>0.44022941417451861</v>
      </c>
      <c r="L676">
        <v>0.13703255574926787</v>
      </c>
      <c r="M676">
        <v>0.27558939823835732</v>
      </c>
      <c r="N676">
        <v>0.68346084162308141</v>
      </c>
      <c r="O676">
        <v>0.30966867469879522</v>
      </c>
      <c r="P676">
        <v>0.72065546907005318</v>
      </c>
      <c r="Q676">
        <v>7.9425444596443224</v>
      </c>
      <c r="R676">
        <v>30.970913560016385</v>
      </c>
    </row>
    <row r="677" spans="1:18" x14ac:dyDescent="0.2">
      <c r="A677">
        <v>3.748469891411649</v>
      </c>
      <c r="B677">
        <v>0.30682535277979384</v>
      </c>
      <c r="C677">
        <v>5.9235308546963887</v>
      </c>
      <c r="D677">
        <v>640000</v>
      </c>
      <c r="E677">
        <v>2008</v>
      </c>
      <c r="F677">
        <v>1.7597824151273291</v>
      </c>
      <c r="G677">
        <v>0.36680984576963044</v>
      </c>
      <c r="H677">
        <v>0.38156335076797959</v>
      </c>
      <c r="I677">
        <v>9.4533955642522098</v>
      </c>
      <c r="J677">
        <v>8.4726840285912068</v>
      </c>
      <c r="K677">
        <v>0.44977253962343572</v>
      </c>
      <c r="L677">
        <v>0.11458134696091857</v>
      </c>
      <c r="M677">
        <v>0.28495242108220092</v>
      </c>
      <c r="N677">
        <v>0.72760077601039352</v>
      </c>
      <c r="O677">
        <v>0.3163855421686747</v>
      </c>
      <c r="P677">
        <v>0.7117162330618918</v>
      </c>
      <c r="Q677">
        <v>8.2178606476938185</v>
      </c>
      <c r="R677">
        <v>33.835742848354343</v>
      </c>
    </row>
    <row r="678" spans="1:18" x14ac:dyDescent="0.2">
      <c r="A678">
        <v>3.8558904109589043</v>
      </c>
      <c r="B678">
        <v>0.24735043500897369</v>
      </c>
      <c r="C678">
        <v>6.2816463901185955</v>
      </c>
      <c r="D678">
        <v>640000</v>
      </c>
      <c r="E678">
        <v>2009</v>
      </c>
      <c r="F678">
        <v>2.0425463851567498</v>
      </c>
      <c r="G678">
        <v>0.35424649653579332</v>
      </c>
      <c r="H678">
        <v>0.40563705487151869</v>
      </c>
      <c r="I678">
        <v>9.533331430203452</v>
      </c>
      <c r="J678">
        <v>8.599153445219045</v>
      </c>
      <c r="K678">
        <v>0.46098848368522077</v>
      </c>
      <c r="L678">
        <v>6.4848768011936897E-2</v>
      </c>
      <c r="M678">
        <v>0.34134053337122822</v>
      </c>
      <c r="N678">
        <v>0.84940378633571745</v>
      </c>
      <c r="O678">
        <v>0.32838855421686747</v>
      </c>
      <c r="P678">
        <v>0.74049904030710167</v>
      </c>
      <c r="Q678">
        <v>8.3102498524493402</v>
      </c>
      <c r="R678">
        <v>35.348688419705695</v>
      </c>
    </row>
    <row r="679" spans="1:18" x14ac:dyDescent="0.2">
      <c r="A679">
        <v>4.5955555555555554</v>
      </c>
      <c r="B679">
        <v>0.42708462603455599</v>
      </c>
      <c r="C679">
        <v>7.2482075227110894</v>
      </c>
      <c r="D679">
        <v>640000</v>
      </c>
      <c r="E679">
        <v>2010</v>
      </c>
      <c r="F679">
        <v>1.167530333670374</v>
      </c>
      <c r="G679">
        <v>0.34597331178816237</v>
      </c>
      <c r="H679">
        <v>0.41081533672795967</v>
      </c>
      <c r="I679">
        <v>9.6220068782713639</v>
      </c>
      <c r="J679">
        <v>8.7603884022404159</v>
      </c>
      <c r="K679">
        <v>0.47960376643073815</v>
      </c>
      <c r="L679">
        <v>8.4420146184337769E-2</v>
      </c>
      <c r="M679">
        <v>0.35473410617937495</v>
      </c>
      <c r="N679">
        <v>0.91886427262547077</v>
      </c>
      <c r="O679">
        <v>0.33912650602409639</v>
      </c>
      <c r="P679">
        <v>0.86383025783619816</v>
      </c>
      <c r="Q679">
        <v>8.389911843965006</v>
      </c>
      <c r="R679">
        <v>37.44312436804853</v>
      </c>
    </row>
    <row r="680" spans="1:18" x14ac:dyDescent="0.2">
      <c r="A680">
        <v>5.567233429394812</v>
      </c>
      <c r="B680">
        <v>0.41424571718219705</v>
      </c>
      <c r="C680">
        <v>8.3938095503537244</v>
      </c>
      <c r="D680">
        <v>640000</v>
      </c>
      <c r="E680">
        <v>2011</v>
      </c>
      <c r="F680">
        <v>1.6652519484528125</v>
      </c>
      <c r="G680">
        <v>0.35442793037154391</v>
      </c>
      <c r="H680">
        <v>0.38507750963253434</v>
      </c>
      <c r="I680">
        <v>9.7579414139047902</v>
      </c>
      <c r="J680">
        <v>8.9052616650795358</v>
      </c>
      <c r="K680">
        <v>0.5019986110039355</v>
      </c>
      <c r="L680">
        <v>7.642068020892108E-2</v>
      </c>
      <c r="M680">
        <v>0.36540999984470685</v>
      </c>
      <c r="N680">
        <v>0.85139054678724324</v>
      </c>
      <c r="O680">
        <v>0.36906626506024098</v>
      </c>
      <c r="P680">
        <v>1.1182035650898987</v>
      </c>
      <c r="Q680">
        <v>8.4695738354806736</v>
      </c>
      <c r="R680">
        <v>39.817887182652981</v>
      </c>
    </row>
    <row r="681" spans="1:18" x14ac:dyDescent="0.2">
      <c r="A681">
        <v>6.1947674418604652</v>
      </c>
      <c r="B681">
        <v>0.37195013542214456</v>
      </c>
      <c r="C681">
        <v>9.0444485167184183</v>
      </c>
      <c r="D681">
        <v>640000</v>
      </c>
      <c r="E681">
        <v>2012</v>
      </c>
      <c r="F681">
        <v>3.011545522127653</v>
      </c>
      <c r="G681">
        <v>0.3429863649407659</v>
      </c>
      <c r="H681">
        <v>0.41511325465012294</v>
      </c>
      <c r="I681">
        <v>9.8785081488251141</v>
      </c>
      <c r="J681">
        <v>9.0272157983896477</v>
      </c>
      <c r="K681">
        <v>0.51150759334273965</v>
      </c>
      <c r="L681">
        <v>6.5663922454246834E-2</v>
      </c>
      <c r="M681">
        <v>0.4056131393711872</v>
      </c>
      <c r="N681">
        <v>0.98398132332238386</v>
      </c>
      <c r="O681">
        <v>0.39942771084337353</v>
      </c>
      <c r="P681">
        <v>1.1254077344378195</v>
      </c>
      <c r="Q681">
        <v>8.4398306792985291</v>
      </c>
      <c r="R681">
        <v>42.176808823752516</v>
      </c>
    </row>
    <row r="682" spans="1:18" x14ac:dyDescent="0.2">
      <c r="A682">
        <v>6.7468985507246373</v>
      </c>
      <c r="B682">
        <v>0.3153383798316825</v>
      </c>
      <c r="C682">
        <v>9.6608656255164362</v>
      </c>
      <c r="D682">
        <v>640000</v>
      </c>
      <c r="E682">
        <v>2013</v>
      </c>
      <c r="F682">
        <v>4.8471569848582616</v>
      </c>
      <c r="G682">
        <v>9.0676459074723686E-2</v>
      </c>
      <c r="H682">
        <v>0.465604716512723</v>
      </c>
      <c r="I682">
        <v>9.9746773423631261</v>
      </c>
      <c r="J682">
        <v>9.1227968530476122</v>
      </c>
      <c r="K682">
        <v>0.52840013806143737</v>
      </c>
      <c r="L682">
        <v>8.5612167201677206E-2</v>
      </c>
      <c r="M682">
        <v>0.39630958722848503</v>
      </c>
      <c r="N682">
        <v>1.1389633025158099</v>
      </c>
      <c r="O682">
        <v>0.43003012048192779</v>
      </c>
      <c r="P682">
        <v>1.21731170370815</v>
      </c>
      <c r="Q682">
        <v>8.7838599315757691</v>
      </c>
      <c r="R682">
        <v>46.670768491978926</v>
      </c>
    </row>
    <row r="683" spans="1:18" x14ac:dyDescent="0.2">
      <c r="A683">
        <v>7.1916860465116281</v>
      </c>
      <c r="B683">
        <v>0.25867201706304621</v>
      </c>
      <c r="C683">
        <v>10.275288064020076</v>
      </c>
      <c r="D683">
        <v>640000</v>
      </c>
      <c r="E683">
        <v>2014</v>
      </c>
      <c r="F683">
        <v>5.2085176664897066</v>
      </c>
      <c r="G683">
        <v>0.28487292723978014</v>
      </c>
      <c r="H683">
        <v>0.48183564317891575</v>
      </c>
      <c r="I683">
        <v>10.055545758952778</v>
      </c>
      <c r="J683">
        <v>9.2938438634182461</v>
      </c>
      <c r="K683">
        <v>0.54820680705479852</v>
      </c>
      <c r="L683">
        <v>0.13495646730963559</v>
      </c>
      <c r="M683">
        <v>0.40439646879067398</v>
      </c>
      <c r="N683">
        <v>1.2828891565680656</v>
      </c>
      <c r="O683">
        <v>0.47102409638554216</v>
      </c>
      <c r="P683">
        <v>1.2516221317760867</v>
      </c>
      <c r="Q683">
        <v>8.6288028447254046</v>
      </c>
      <c r="R683">
        <v>47.926620657110838</v>
      </c>
    </row>
    <row r="684" spans="1:18" x14ac:dyDescent="0.2">
      <c r="A684">
        <v>7.5200583090379016</v>
      </c>
      <c r="B684">
        <v>0.22061194925951527</v>
      </c>
      <c r="C684">
        <v>10.779598538281261</v>
      </c>
      <c r="D684">
        <v>640000</v>
      </c>
      <c r="E684">
        <v>2015</v>
      </c>
      <c r="F684">
        <v>6.4281116507695018</v>
      </c>
      <c r="G684">
        <v>0.26775055612761745</v>
      </c>
      <c r="H684">
        <v>0.49088521204426799</v>
      </c>
      <c r="I684">
        <v>10.13404396061169</v>
      </c>
      <c r="J684">
        <v>9.3545524243167471</v>
      </c>
      <c r="K684">
        <v>0.56979636023172797</v>
      </c>
      <c r="L684">
        <v>9.0291371732741987E-2</v>
      </c>
      <c r="M684">
        <v>0.44138126216377577</v>
      </c>
      <c r="N684">
        <v>1.3590267816296939</v>
      </c>
      <c r="O684">
        <v>0.50060240963855418</v>
      </c>
      <c r="P684">
        <v>1.2849347533501083</v>
      </c>
      <c r="Q684">
        <v>8.9761927235733978</v>
      </c>
      <c r="R684">
        <v>49.447012698226928</v>
      </c>
    </row>
    <row r="685" spans="1:18" x14ac:dyDescent="0.2">
      <c r="A685">
        <v>8.1090087463556841</v>
      </c>
      <c r="B685">
        <v>0.20647405768615168</v>
      </c>
      <c r="C685">
        <v>11.656005944661494</v>
      </c>
      <c r="D685">
        <v>640000</v>
      </c>
      <c r="E685">
        <v>2016</v>
      </c>
      <c r="F685">
        <v>8.8524495760210762</v>
      </c>
      <c r="G685">
        <v>0.24771745275575655</v>
      </c>
      <c r="H685">
        <v>0.52460561197362654</v>
      </c>
      <c r="I685">
        <v>10.209243184778643</v>
      </c>
      <c r="J685">
        <v>9.4123438246180324</v>
      </c>
      <c r="K685">
        <v>0.58739436518334032</v>
      </c>
      <c r="L685">
        <v>7.7673421148059085E-2</v>
      </c>
      <c r="M685">
        <v>0.45104785736628089</v>
      </c>
      <c r="N685">
        <v>1.3641548290602901</v>
      </c>
      <c r="O685">
        <v>0.51114457831325311</v>
      </c>
      <c r="P685">
        <v>1.2768459999136206</v>
      </c>
      <c r="Q685">
        <v>9.2220729366602701</v>
      </c>
      <c r="R685">
        <v>52.259541325348032</v>
      </c>
    </row>
    <row r="686" spans="1:18" x14ac:dyDescent="0.2">
      <c r="A686">
        <v>9.3031395348837211</v>
      </c>
      <c r="B686">
        <v>0.18685772871401574</v>
      </c>
      <c r="C686">
        <v>13.152500194138634</v>
      </c>
      <c r="D686">
        <v>640000</v>
      </c>
      <c r="E686">
        <v>2017</v>
      </c>
      <c r="F686">
        <v>12.161740511714981</v>
      </c>
      <c r="G686">
        <v>0.24748402822846932</v>
      </c>
      <c r="H686">
        <v>0.52282124770519389</v>
      </c>
      <c r="I686">
        <v>10.291205439552792</v>
      </c>
      <c r="J686">
        <v>9.487643701628885</v>
      </c>
      <c r="K686">
        <v>0.60950530436262551</v>
      </c>
      <c r="L686">
        <v>0.10632135588323521</v>
      </c>
      <c r="M686">
        <v>0.42895749746897144</v>
      </c>
      <c r="N686">
        <v>1.1650164360618445</v>
      </c>
      <c r="O686">
        <v>0.5204992771084338</v>
      </c>
      <c r="P686">
        <v>1.3875021274181651</v>
      </c>
      <c r="Q686">
        <v>9.2744194972174245</v>
      </c>
      <c r="R686">
        <v>56.447495319680037</v>
      </c>
    </row>
    <row r="687" spans="1:18" x14ac:dyDescent="0.2">
      <c r="A687">
        <v>10.174521739130435</v>
      </c>
      <c r="B687">
        <v>0.16369793084180823</v>
      </c>
      <c r="C687">
        <v>14.47045159191941</v>
      </c>
      <c r="D687">
        <v>640000</v>
      </c>
      <c r="E687">
        <v>2018</v>
      </c>
      <c r="F687">
        <v>13.896327197902867</v>
      </c>
      <c r="G687">
        <v>0.25405048902172556</v>
      </c>
      <c r="H687">
        <v>0.51305233103912296</v>
      </c>
      <c r="I687">
        <v>10.370211434285125</v>
      </c>
      <c r="J687">
        <v>9.4871252776665695</v>
      </c>
      <c r="K687">
        <v>0.62150125433379366</v>
      </c>
      <c r="L687">
        <v>7.1195269267650657E-2</v>
      </c>
      <c r="M687">
        <v>0.40426618350469057</v>
      </c>
      <c r="N687">
        <v>0.86884085521948839</v>
      </c>
      <c r="O687">
        <v>0.53321138554216874</v>
      </c>
      <c r="P687">
        <v>1.5007610564591143</v>
      </c>
      <c r="Q687">
        <v>8.8204334365325074</v>
      </c>
      <c r="R687">
        <v>57.783916340164041</v>
      </c>
    </row>
    <row r="688" spans="1:18" x14ac:dyDescent="0.2">
      <c r="A688">
        <v>10.928513119533529</v>
      </c>
      <c r="B688">
        <v>0.15408140794207084</v>
      </c>
      <c r="C688">
        <v>15.428883229998316</v>
      </c>
      <c r="D688">
        <v>640000</v>
      </c>
      <c r="E688">
        <v>2019</v>
      </c>
      <c r="F688">
        <v>12.937106830513439</v>
      </c>
      <c r="G688">
        <v>0.25272620737297868</v>
      </c>
      <c r="H688">
        <v>0.51274624293126714</v>
      </c>
      <c r="I688">
        <v>10.443729735417881</v>
      </c>
      <c r="J688">
        <v>9.8791610174641438</v>
      </c>
      <c r="K688">
        <v>0.63629643061386743</v>
      </c>
      <c r="L688">
        <v>6.4220914833479165E-2</v>
      </c>
      <c r="M688">
        <v>0.38369995304763532</v>
      </c>
      <c r="N688">
        <v>0.72981129177287873</v>
      </c>
      <c r="O688">
        <v>0.55083902108433735</v>
      </c>
      <c r="P688">
        <v>1.5118630828672257</v>
      </c>
      <c r="Q688">
        <v>8.9536155560056727</v>
      </c>
      <c r="R688">
        <v>57.18828895429121</v>
      </c>
    </row>
    <row r="689" spans="1:18" x14ac:dyDescent="0.2">
      <c r="A689">
        <v>11.500988372093024</v>
      </c>
      <c r="B689">
        <v>0.11915469773332543</v>
      </c>
      <c r="C689">
        <v>15.458710913005376</v>
      </c>
      <c r="D689">
        <v>640000</v>
      </c>
      <c r="E689">
        <v>2020</v>
      </c>
      <c r="F689">
        <v>16.883747381853997</v>
      </c>
      <c r="G689">
        <v>0.30286713664678933</v>
      </c>
      <c r="H689">
        <v>0.52886133536668645</v>
      </c>
      <c r="I689">
        <v>10.483456236510179</v>
      </c>
      <c r="J689">
        <v>9.8009833024582491</v>
      </c>
      <c r="K689">
        <v>0.64989666125698753</v>
      </c>
      <c r="L689">
        <v>3.1075695210421753E-2</v>
      </c>
      <c r="M689">
        <v>0.37417411041518167</v>
      </c>
      <c r="N689">
        <v>0.71912685770793028</v>
      </c>
      <c r="O689">
        <v>0.5557370030120482</v>
      </c>
      <c r="P689">
        <v>1.4398069160667473</v>
      </c>
      <c r="Q689">
        <v>9.250889698906791</v>
      </c>
      <c r="R689">
        <v>57.287115253908148</v>
      </c>
    </row>
    <row r="690" spans="1:18" x14ac:dyDescent="0.2">
      <c r="A690">
        <v>13.299246376811594</v>
      </c>
      <c r="B690">
        <v>0.15313007356179081</v>
      </c>
      <c r="C690">
        <v>17.834530720666343</v>
      </c>
      <c r="D690">
        <v>640000</v>
      </c>
      <c r="E690">
        <v>2021</v>
      </c>
      <c r="F690">
        <v>20.10896551724138</v>
      </c>
      <c r="G690">
        <v>0.3536038783444545</v>
      </c>
      <c r="H690">
        <v>0.51943931731794613</v>
      </c>
      <c r="I690">
        <v>10.552962325839884</v>
      </c>
      <c r="J690">
        <v>9.8209453962555333</v>
      </c>
      <c r="K690">
        <v>0.66041379310344828</v>
      </c>
      <c r="L690">
        <v>4.6682344428364692E-2</v>
      </c>
      <c r="M690">
        <v>0.31120706414660093</v>
      </c>
      <c r="N690">
        <v>0.63372944309214974</v>
      </c>
      <c r="O690">
        <v>0.56591365963855422</v>
      </c>
      <c r="P690">
        <v>1.5972413793103448</v>
      </c>
      <c r="Q690">
        <v>9.5481638418079093</v>
      </c>
      <c r="R690">
        <v>56.827586206896555</v>
      </c>
    </row>
    <row r="691" spans="1:18" x14ac:dyDescent="0.2">
      <c r="A691">
        <v>15.088005952380952</v>
      </c>
      <c r="B691">
        <v>0.20156991217186077</v>
      </c>
      <c r="C691">
        <v>19.359381590100302</v>
      </c>
      <c r="D691">
        <v>640000</v>
      </c>
      <c r="E691">
        <v>2022</v>
      </c>
      <c r="F691">
        <v>22.298076923076923</v>
      </c>
      <c r="G691">
        <v>0.30652910277833079</v>
      </c>
      <c r="H691">
        <v>0.50602736142125915</v>
      </c>
      <c r="I691">
        <v>10.601465794703079</v>
      </c>
      <c r="J691">
        <v>9.8193007042854035</v>
      </c>
      <c r="K691">
        <v>0.66346153846153844</v>
      </c>
      <c r="L691">
        <v>4.2721654893807567E-2</v>
      </c>
      <c r="M691">
        <v>0.31321139662732739</v>
      </c>
      <c r="N691">
        <v>0.63206316581690047</v>
      </c>
      <c r="O691">
        <v>2.3032789957354798E-2</v>
      </c>
      <c r="P691">
        <v>1.7170329670329669</v>
      </c>
      <c r="Q691">
        <v>9.4734864903915614</v>
      </c>
      <c r="R691">
        <v>57.417582417582416</v>
      </c>
    </row>
    <row r="692" spans="1:18" x14ac:dyDescent="0.2">
      <c r="A692">
        <v>2.0275985130111525</v>
      </c>
      <c r="B692">
        <v>0.3373096523148022</v>
      </c>
      <c r="C692">
        <v>1.99894138958099</v>
      </c>
      <c r="D692">
        <v>650000</v>
      </c>
      <c r="E692">
        <v>2000</v>
      </c>
      <c r="F692">
        <v>0.5882957267452863</v>
      </c>
      <c r="G692">
        <v>0.39356607967657237</v>
      </c>
      <c r="H692">
        <v>0.31136452119405494</v>
      </c>
      <c r="I692">
        <v>8.6385006755676272</v>
      </c>
      <c r="J692">
        <v>7.6133102266454582</v>
      </c>
      <c r="K692">
        <v>0.33750223044105959</v>
      </c>
      <c r="L692">
        <v>0.13745364146792222</v>
      </c>
      <c r="M692">
        <v>0.14003996890492534</v>
      </c>
      <c r="N692">
        <v>0.44764440141981288</v>
      </c>
      <c r="O692">
        <v>2.0773019400564599E-2</v>
      </c>
      <c r="P692">
        <v>9.8939661838099713E-2</v>
      </c>
      <c r="Q692">
        <v>8.3702527211022595</v>
      </c>
      <c r="R692">
        <v>38.120265381932612</v>
      </c>
    </row>
    <row r="693" spans="1:18" x14ac:dyDescent="0.2">
      <c r="A693">
        <v>2.1763109515888996</v>
      </c>
      <c r="B693">
        <v>0.34945707227543632</v>
      </c>
      <c r="C693">
        <v>2.225760660405351</v>
      </c>
      <c r="D693">
        <v>650000</v>
      </c>
      <c r="E693">
        <v>2001</v>
      </c>
      <c r="F693">
        <v>0.57883263422148079</v>
      </c>
      <c r="G693">
        <v>0.38154428070421215</v>
      </c>
      <c r="H693">
        <v>0.32314789666166011</v>
      </c>
      <c r="I693">
        <v>8.7347210039448111</v>
      </c>
      <c r="J693">
        <v>7.6804337712144006</v>
      </c>
      <c r="K693">
        <v>0.33749780139538105</v>
      </c>
      <c r="L693">
        <v>9.8300750603378936E-2</v>
      </c>
      <c r="M693">
        <v>0.17653740949316171</v>
      </c>
      <c r="N693">
        <v>0.47331724322874769</v>
      </c>
      <c r="O693">
        <v>4.86197369211364E-2</v>
      </c>
      <c r="P693">
        <v>0.10549038210415788</v>
      </c>
      <c r="Q693">
        <v>8.3888393538950901</v>
      </c>
      <c r="R693">
        <v>37.789349692728344</v>
      </c>
    </row>
    <row r="694" spans="1:18" x14ac:dyDescent="0.2">
      <c r="A694">
        <v>2.2988781023250509</v>
      </c>
      <c r="B694">
        <v>0.33723934884836548</v>
      </c>
      <c r="C694">
        <v>2.4553843940518729</v>
      </c>
      <c r="D694">
        <v>650000</v>
      </c>
      <c r="E694">
        <v>2002</v>
      </c>
      <c r="F694">
        <v>0.65032883859352608</v>
      </c>
      <c r="G694">
        <v>0.36947672645084584</v>
      </c>
      <c r="H694">
        <v>0.326060106705237</v>
      </c>
      <c r="I694">
        <v>8.787830829258759</v>
      </c>
      <c r="J694">
        <v>7.7513473627851823</v>
      </c>
      <c r="K694">
        <v>0.33840194416304936</v>
      </c>
      <c r="L694">
        <v>0.13815359224625456</v>
      </c>
      <c r="M694">
        <v>0.22396374888381784</v>
      </c>
      <c r="N694">
        <v>0.49613676952078578</v>
      </c>
      <c r="O694">
        <v>4.9810198810739385E-2</v>
      </c>
      <c r="P694">
        <v>0.11263968423096908</v>
      </c>
      <c r="Q694">
        <v>8.4438529088913281</v>
      </c>
      <c r="R694">
        <v>35.324560804959084</v>
      </c>
    </row>
    <row r="695" spans="1:18" x14ac:dyDescent="0.2">
      <c r="A695">
        <v>2.6192271964728882</v>
      </c>
      <c r="B695">
        <v>0.29857879477864674</v>
      </c>
      <c r="C695">
        <v>2.6827762792851511</v>
      </c>
      <c r="D695">
        <v>650000</v>
      </c>
      <c r="E695">
        <v>2003</v>
      </c>
      <c r="F695">
        <v>0.76165361048631042</v>
      </c>
      <c r="G695">
        <v>0.37889813186562227</v>
      </c>
      <c r="H695">
        <v>0.32036910727789608</v>
      </c>
      <c r="I695">
        <v>8.8545222037574316</v>
      </c>
      <c r="J695">
        <v>7.686128329711047</v>
      </c>
      <c r="K695">
        <v>0.34391271749528174</v>
      </c>
      <c r="L695">
        <v>0.20898135805671275</v>
      </c>
      <c r="M695">
        <v>0.19504205550585707</v>
      </c>
      <c r="N695">
        <v>0.51524743670500794</v>
      </c>
      <c r="O695">
        <v>5.0233047029851638E-2</v>
      </c>
      <c r="P695">
        <v>0.12131647664107138</v>
      </c>
      <c r="Q695">
        <v>8.4418577716006489</v>
      </c>
      <c r="R695">
        <v>37.591457897050077</v>
      </c>
    </row>
    <row r="696" spans="1:18" x14ac:dyDescent="0.2">
      <c r="A696">
        <v>2.9153245846149711</v>
      </c>
      <c r="B696">
        <v>0.33046380635585082</v>
      </c>
      <c r="C696">
        <v>3.0792390041953159</v>
      </c>
      <c r="D696">
        <v>650000</v>
      </c>
      <c r="E696">
        <v>2004</v>
      </c>
      <c r="F696">
        <v>0.7600185420073251</v>
      </c>
      <c r="G696">
        <v>0.38139670052711688</v>
      </c>
      <c r="H696">
        <v>0.32898983984576802</v>
      </c>
      <c r="I696">
        <v>8.9231141955879973</v>
      </c>
      <c r="J696">
        <v>7.806153809013284</v>
      </c>
      <c r="K696">
        <v>0.35153913942672593</v>
      </c>
      <c r="L696">
        <v>0.21486880620706492</v>
      </c>
      <c r="M696">
        <v>0.1939913289071751</v>
      </c>
      <c r="N696">
        <v>0.52853582009094979</v>
      </c>
      <c r="O696">
        <v>5.2149678659378938E-2</v>
      </c>
      <c r="P696">
        <v>0.13544834471832959</v>
      </c>
      <c r="Q696">
        <v>8.5512988866685706</v>
      </c>
      <c r="R696">
        <v>39.580054097834562</v>
      </c>
    </row>
    <row r="697" spans="1:18" x14ac:dyDescent="0.2">
      <c r="A697">
        <v>3.1839645284353599</v>
      </c>
      <c r="B697">
        <v>0.31591295973113986</v>
      </c>
      <c r="C697">
        <v>3.5324843662130538</v>
      </c>
      <c r="D697">
        <v>650000</v>
      </c>
      <c r="E697">
        <v>2005</v>
      </c>
      <c r="F697">
        <v>0.9207351953639914</v>
      </c>
      <c r="G697">
        <v>0.37644890392891278</v>
      </c>
      <c r="H697">
        <v>0.3616635940561102</v>
      </c>
      <c r="I697">
        <v>8.9859648120509341</v>
      </c>
      <c r="J697">
        <v>8.062301011304541</v>
      </c>
      <c r="K697">
        <v>0.37150247469346132</v>
      </c>
      <c r="L697">
        <v>0.25806921415240686</v>
      </c>
      <c r="M697">
        <v>0.20591944423504957</v>
      </c>
      <c r="N697">
        <v>0.53126792806160705</v>
      </c>
      <c r="O697">
        <v>5.3775602138266564E-2</v>
      </c>
      <c r="P697">
        <v>0.15427164424105255</v>
      </c>
      <c r="Q697">
        <v>8.2840626768012218</v>
      </c>
      <c r="R697">
        <v>39.495610217126377</v>
      </c>
    </row>
    <row r="698" spans="1:18" x14ac:dyDescent="0.2">
      <c r="A698">
        <v>3.6431659993840468</v>
      </c>
      <c r="B698">
        <v>0.40822571420560089</v>
      </c>
      <c r="C698">
        <v>4.1002282775708787</v>
      </c>
      <c r="D698">
        <v>650000</v>
      </c>
      <c r="E698">
        <v>2006</v>
      </c>
      <c r="F698">
        <v>1.1004878048780489</v>
      </c>
      <c r="G698">
        <v>0.36493665526564156</v>
      </c>
      <c r="H698">
        <v>0.35569925400180974</v>
      </c>
      <c r="I698">
        <v>9.0905732443103719</v>
      </c>
      <c r="J698">
        <v>8.1744808035348786</v>
      </c>
      <c r="K698">
        <v>0.37940000000000002</v>
      </c>
      <c r="L698">
        <v>0.24538751662778036</v>
      </c>
      <c r="M698">
        <v>0.22941978264250981</v>
      </c>
      <c r="N698">
        <v>0.52988567428838074</v>
      </c>
      <c r="O698">
        <v>8.6333113099885866E-2</v>
      </c>
      <c r="P698">
        <v>0.1737560975609756</v>
      </c>
      <c r="Q698">
        <v>8.359742294967786</v>
      </c>
      <c r="R698">
        <v>40.634146341463421</v>
      </c>
    </row>
    <row r="699" spans="1:18" x14ac:dyDescent="0.2">
      <c r="A699">
        <v>4.214782880951808</v>
      </c>
      <c r="B699">
        <v>0.36422622230110446</v>
      </c>
      <c r="C699">
        <v>4.7868132291183247</v>
      </c>
      <c r="D699">
        <v>650000</v>
      </c>
      <c r="E699">
        <v>2007</v>
      </c>
      <c r="F699">
        <v>1.0834339606431875</v>
      </c>
      <c r="G699">
        <v>0.3618361149552316</v>
      </c>
      <c r="H699">
        <v>0.36157716515353866</v>
      </c>
      <c r="I699">
        <v>9.2412031780040405</v>
      </c>
      <c r="J699">
        <v>8.3054676512224823</v>
      </c>
      <c r="K699">
        <v>0.39150148673867285</v>
      </c>
      <c r="L699">
        <v>0.29798275480280223</v>
      </c>
      <c r="M699">
        <v>0.22718426075130571</v>
      </c>
      <c r="N699">
        <v>0.52880581364784407</v>
      </c>
      <c r="O699">
        <v>8.7223857288726045E-2</v>
      </c>
      <c r="P699">
        <v>0.19727089190001862</v>
      </c>
      <c r="Q699">
        <v>8.5572033898305087</v>
      </c>
      <c r="R699">
        <v>43.098716584176138</v>
      </c>
    </row>
    <row r="700" spans="1:18" x14ac:dyDescent="0.2">
      <c r="A700">
        <v>4.8874796479388367</v>
      </c>
      <c r="B700">
        <v>0.40858733796722402</v>
      </c>
      <c r="C700">
        <v>5.6572622664792362</v>
      </c>
      <c r="D700">
        <v>650000</v>
      </c>
      <c r="E700">
        <v>2008</v>
      </c>
      <c r="F700">
        <v>1.1319639010517129</v>
      </c>
      <c r="G700">
        <v>0.38574088010456681</v>
      </c>
      <c r="H700">
        <v>0.35072440024778812</v>
      </c>
      <c r="I700">
        <v>9.3441804669472326</v>
      </c>
      <c r="J700">
        <v>8.4945001645723544</v>
      </c>
      <c r="K700">
        <v>0.39647364147906194</v>
      </c>
      <c r="L700">
        <v>0.37248200238984386</v>
      </c>
      <c r="M700">
        <v>0.25572869719712354</v>
      </c>
      <c r="N700">
        <v>0.54555419031364893</v>
      </c>
      <c r="O700">
        <v>8.8084569643822441E-2</v>
      </c>
      <c r="P700">
        <v>0.22497078575752882</v>
      </c>
      <c r="Q700">
        <v>8.6042832667047406</v>
      </c>
      <c r="R700">
        <v>45.381803164054986</v>
      </c>
    </row>
    <row r="701" spans="1:18" x14ac:dyDescent="0.2">
      <c r="A701">
        <v>4.8917277607804657</v>
      </c>
      <c r="B701">
        <v>0.33304093504349319</v>
      </c>
      <c r="C701">
        <v>5.8856424245562451</v>
      </c>
      <c r="D701">
        <v>650000</v>
      </c>
      <c r="E701">
        <v>2009</v>
      </c>
      <c r="F701">
        <v>1.330473494762882</v>
      </c>
      <c r="G701">
        <v>0.37564687926060703</v>
      </c>
      <c r="H701">
        <v>0.39088670386651692</v>
      </c>
      <c r="I701">
        <v>9.4138949051781466</v>
      </c>
      <c r="J701">
        <v>8.6042601576752986</v>
      </c>
      <c r="K701">
        <v>0.39839620500039374</v>
      </c>
      <c r="L701">
        <v>0.22487209860112298</v>
      </c>
      <c r="M701">
        <v>0.31789521757293532</v>
      </c>
      <c r="N701">
        <v>0.64325477876878989</v>
      </c>
      <c r="O701">
        <v>9.0505736080245064E-2</v>
      </c>
      <c r="P701">
        <v>0.25380912893826174</v>
      </c>
      <c r="Q701">
        <v>8.696881091617934</v>
      </c>
      <c r="R701">
        <v>49.661127659673035</v>
      </c>
    </row>
    <row r="702" spans="1:18" x14ac:dyDescent="0.2">
      <c r="A702">
        <v>4.4189447650453424</v>
      </c>
      <c r="B702">
        <v>0.44183853874947809</v>
      </c>
      <c r="C702">
        <v>6.7406842155518412</v>
      </c>
      <c r="D702">
        <v>650000</v>
      </c>
      <c r="E702">
        <v>2010</v>
      </c>
      <c r="F702">
        <v>1.6292085981941411</v>
      </c>
      <c r="G702">
        <v>0.3726987316705932</v>
      </c>
      <c r="H702">
        <v>0.38012379778575911</v>
      </c>
      <c r="I702">
        <v>9.5210382861698317</v>
      </c>
      <c r="J702">
        <v>8.7472258186830025</v>
      </c>
      <c r="K702">
        <v>0.43102177922392926</v>
      </c>
      <c r="L702">
        <v>0.2163402714927484</v>
      </c>
      <c r="M702">
        <v>0.3169506621046308</v>
      </c>
      <c r="N702">
        <v>0.63864349704674095</v>
      </c>
      <c r="O702">
        <v>9.1803111297975845E-2</v>
      </c>
      <c r="P702">
        <v>0.30294127069117804</v>
      </c>
      <c r="Q702">
        <v>8.9566963597624554</v>
      </c>
      <c r="R702">
        <v>53.178100873640226</v>
      </c>
    </row>
    <row r="703" spans="1:18" x14ac:dyDescent="0.2">
      <c r="A703">
        <v>5.2890931174089069</v>
      </c>
      <c r="B703">
        <v>0.45080642653628805</v>
      </c>
      <c r="C703">
        <v>7.9520710484407306</v>
      </c>
      <c r="D703">
        <v>650000</v>
      </c>
      <c r="E703">
        <v>2011</v>
      </c>
      <c r="F703">
        <v>2.1285393258426968</v>
      </c>
      <c r="G703">
        <v>0.37733799258740108</v>
      </c>
      <c r="H703">
        <v>0.36509212392100404</v>
      </c>
      <c r="I703">
        <v>9.6494736267454186</v>
      </c>
      <c r="J703">
        <v>8.8907184025531585</v>
      </c>
      <c r="K703">
        <v>0.43729887640449439</v>
      </c>
      <c r="L703">
        <v>0.22563842712541127</v>
      </c>
      <c r="M703">
        <v>0.34973660561877395</v>
      </c>
      <c r="N703">
        <v>0.7091429004459564</v>
      </c>
      <c r="O703">
        <v>9.3188780106913324E-2</v>
      </c>
      <c r="P703">
        <v>0.37712359550561797</v>
      </c>
      <c r="Q703">
        <v>9.2165116279069768</v>
      </c>
      <c r="R703">
        <v>56.359550561797754</v>
      </c>
    </row>
    <row r="704" spans="1:18" x14ac:dyDescent="0.2">
      <c r="A704">
        <v>5.948499197431782</v>
      </c>
      <c r="B704">
        <v>0.41049235644252835</v>
      </c>
      <c r="C704">
        <v>8.5016531194666989</v>
      </c>
      <c r="D704">
        <v>650000</v>
      </c>
      <c r="E704">
        <v>2012</v>
      </c>
      <c r="F704">
        <v>3.1264980026631157</v>
      </c>
      <c r="G704">
        <v>0.3714898518948514</v>
      </c>
      <c r="H704">
        <v>0.38063580624578081</v>
      </c>
      <c r="I704">
        <v>9.7937106322375449</v>
      </c>
      <c r="J704">
        <v>9.0178946087608498</v>
      </c>
      <c r="K704">
        <v>0.44220150909897915</v>
      </c>
      <c r="L704">
        <v>0.21436811657849683</v>
      </c>
      <c r="M704">
        <v>0.36698997413594214</v>
      </c>
      <c r="N704">
        <v>0.83093851316071732</v>
      </c>
      <c r="O704">
        <v>9.9651030091897408E-2</v>
      </c>
      <c r="P704">
        <v>0.51109631602308037</v>
      </c>
      <c r="Q704">
        <v>9.0871082199881723</v>
      </c>
      <c r="R704">
        <v>58.411007545494897</v>
      </c>
    </row>
    <row r="705" spans="1:18" x14ac:dyDescent="0.2">
      <c r="A705">
        <v>6.6607698412698406</v>
      </c>
      <c r="B705">
        <v>0.33248958038167953</v>
      </c>
      <c r="C705">
        <v>9.0962271621002539</v>
      </c>
      <c r="D705">
        <v>650000</v>
      </c>
      <c r="E705">
        <v>2013</v>
      </c>
      <c r="F705">
        <v>3.5991247264770241</v>
      </c>
      <c r="G705">
        <v>9.0176703962683999E-2</v>
      </c>
      <c r="H705">
        <v>0.43473406523713087</v>
      </c>
      <c r="I705">
        <v>9.9566016881856143</v>
      </c>
      <c r="J705">
        <v>9.1297861294063676</v>
      </c>
      <c r="K705">
        <v>0.44940043763676152</v>
      </c>
      <c r="L705">
        <v>0.20338609834794349</v>
      </c>
      <c r="M705">
        <v>0.36545707691446128</v>
      </c>
      <c r="N705">
        <v>0.92132735264644805</v>
      </c>
      <c r="O705">
        <v>0.10220133341341822</v>
      </c>
      <c r="P705">
        <v>0.67385120350109406</v>
      </c>
      <c r="Q705">
        <v>9.0285494739330883</v>
      </c>
      <c r="R705">
        <v>60.087527352297599</v>
      </c>
    </row>
    <row r="706" spans="1:18" x14ac:dyDescent="0.2">
      <c r="A706">
        <v>7.3237470355731231</v>
      </c>
      <c r="B706">
        <v>0.32513802590758023</v>
      </c>
      <c r="C706">
        <v>9.7169600784818311</v>
      </c>
      <c r="D706">
        <v>650000</v>
      </c>
      <c r="E706">
        <v>2014</v>
      </c>
      <c r="F706">
        <v>4.3913978494623658</v>
      </c>
      <c r="G706">
        <v>0.32215257330071329</v>
      </c>
      <c r="H706">
        <v>0.46034789431293888</v>
      </c>
      <c r="I706">
        <v>10.05251211625133</v>
      </c>
      <c r="J706">
        <v>9.2571818080907402</v>
      </c>
      <c r="K706">
        <v>0.46790107526881713</v>
      </c>
      <c r="L706">
        <v>0.18347969416938129</v>
      </c>
      <c r="M706">
        <v>0.35811677644006068</v>
      </c>
      <c r="N706">
        <v>1.019774527391538</v>
      </c>
      <c r="O706">
        <v>0.10539251606703105</v>
      </c>
      <c r="P706">
        <v>0.81730752688172048</v>
      </c>
      <c r="Q706">
        <v>9.2190481765497871</v>
      </c>
      <c r="R706">
        <v>61.505376344086024</v>
      </c>
    </row>
    <row r="707" spans="1:18" x14ac:dyDescent="0.2">
      <c r="A707">
        <v>7.203467492260061</v>
      </c>
      <c r="B707">
        <v>0.28271214108962706</v>
      </c>
      <c r="C707">
        <v>10.194475604070428</v>
      </c>
      <c r="D707">
        <v>650000</v>
      </c>
      <c r="E707">
        <v>2015</v>
      </c>
      <c r="F707">
        <v>5.1362683438155132</v>
      </c>
      <c r="G707">
        <v>0.31636048000169836</v>
      </c>
      <c r="H707">
        <v>0.457936434097169</v>
      </c>
      <c r="I707">
        <v>10.17636025560434</v>
      </c>
      <c r="J707">
        <v>9.2989577263385321</v>
      </c>
      <c r="K707">
        <v>0.48779874213836483</v>
      </c>
      <c r="L707">
        <v>0.13163259037916039</v>
      </c>
      <c r="M707">
        <v>0.40882336508045664</v>
      </c>
      <c r="N707">
        <v>1.1618319565740614</v>
      </c>
      <c r="O707">
        <v>0.1070712955733077</v>
      </c>
      <c r="P707">
        <v>0.90580293501048226</v>
      </c>
      <c r="Q707">
        <v>9.143710215216732</v>
      </c>
      <c r="R707">
        <v>63.018867924528294</v>
      </c>
    </row>
    <row r="708" spans="1:18" x14ac:dyDescent="0.2">
      <c r="A708">
        <v>7.2960833333333337</v>
      </c>
      <c r="B708">
        <v>0.2611705830733792</v>
      </c>
      <c r="C708">
        <v>10.968005761087255</v>
      </c>
      <c r="D708">
        <v>650000</v>
      </c>
      <c r="E708">
        <v>2016</v>
      </c>
      <c r="F708">
        <v>5.809308072487644</v>
      </c>
      <c r="G708">
        <v>0.29837227118870735</v>
      </c>
      <c r="H708">
        <v>0.4870176958758517</v>
      </c>
      <c r="I708">
        <v>10.256375384409997</v>
      </c>
      <c r="J708">
        <v>9.3620993967110024</v>
      </c>
      <c r="K708">
        <v>0.50420098846787487</v>
      </c>
      <c r="L708">
        <v>0.12164599206008203</v>
      </c>
      <c r="M708">
        <v>0.42968778391893536</v>
      </c>
      <c r="N708">
        <v>1.0681872590420556</v>
      </c>
      <c r="O708">
        <v>0.10936692894468135</v>
      </c>
      <c r="P708">
        <v>0.95406095551894565</v>
      </c>
      <c r="Q708">
        <v>9.1419804279316637</v>
      </c>
      <c r="R708">
        <v>64.621087314662276</v>
      </c>
    </row>
    <row r="709" spans="1:18" x14ac:dyDescent="0.2">
      <c r="A709">
        <v>8.3531961077844326</v>
      </c>
      <c r="B709">
        <v>0.25291206521353399</v>
      </c>
      <c r="C709">
        <v>12.38569098134494</v>
      </c>
      <c r="D709">
        <v>650000</v>
      </c>
      <c r="E709">
        <v>2017</v>
      </c>
      <c r="F709">
        <v>5.75</v>
      </c>
      <c r="G709">
        <v>0.28648251776131034</v>
      </c>
      <c r="H709">
        <v>0.49835040327648328</v>
      </c>
      <c r="I709">
        <v>10.334451452250059</v>
      </c>
      <c r="J709">
        <v>9.4154513414423082</v>
      </c>
      <c r="K709">
        <v>0.51899999999999991</v>
      </c>
      <c r="L709">
        <v>0.1244410560821945</v>
      </c>
      <c r="M709">
        <v>0.41552845149629875</v>
      </c>
      <c r="N709">
        <v>1.0832668928939135</v>
      </c>
      <c r="O709">
        <v>0.11132063186978196</v>
      </c>
      <c r="P709">
        <v>1.0253427419354839</v>
      </c>
      <c r="Q709">
        <v>9.5914269911504419</v>
      </c>
      <c r="R709">
        <v>67.580645161290334</v>
      </c>
    </row>
    <row r="710" spans="1:18" x14ac:dyDescent="0.2">
      <c r="A710">
        <v>9.6238842975206609</v>
      </c>
      <c r="B710">
        <v>0.26771513007694969</v>
      </c>
      <c r="C710">
        <v>13.723652077899494</v>
      </c>
      <c r="D710">
        <v>650000</v>
      </c>
      <c r="E710">
        <v>2018</v>
      </c>
      <c r="F710">
        <v>5.8123015873015875</v>
      </c>
      <c r="G710">
        <v>0.28928938995022008</v>
      </c>
      <c r="H710">
        <v>0.48599026452604771</v>
      </c>
      <c r="I710">
        <v>10.397071895954431</v>
      </c>
      <c r="J710">
        <v>9.4451615058880503</v>
      </c>
      <c r="K710">
        <v>0.54009920634920638</v>
      </c>
      <c r="L710">
        <v>0.10331977229032764</v>
      </c>
      <c r="M710">
        <v>0.39131073376640108</v>
      </c>
      <c r="N710">
        <v>0.70593994246408309</v>
      </c>
      <c r="O710">
        <v>0.11355029551324403</v>
      </c>
      <c r="P710">
        <v>1.0660634920634922</v>
      </c>
      <c r="Q710">
        <v>9.4505034013605442</v>
      </c>
      <c r="R710">
        <v>70.992063492063494</v>
      </c>
    </row>
    <row r="711" spans="1:18" x14ac:dyDescent="0.2">
      <c r="A711">
        <v>10.124430379746835</v>
      </c>
      <c r="B711">
        <v>0.21597284451810186</v>
      </c>
      <c r="C711">
        <v>14.58796628614239</v>
      </c>
      <c r="D711">
        <v>650000</v>
      </c>
      <c r="E711">
        <v>2019</v>
      </c>
      <c r="F711">
        <v>5.772176631496678</v>
      </c>
      <c r="G711">
        <v>0.28987973218730068</v>
      </c>
      <c r="H711">
        <v>0.49715748802566806</v>
      </c>
      <c r="I711">
        <v>10.453449174328714</v>
      </c>
      <c r="J711">
        <v>9.5563687677684914</v>
      </c>
      <c r="K711">
        <v>0.55509964830011727</v>
      </c>
      <c r="L711">
        <v>0.12027933890216376</v>
      </c>
      <c r="M711">
        <v>0.39092792512526553</v>
      </c>
      <c r="N711">
        <v>0.68166886497130641</v>
      </c>
      <c r="O711">
        <v>0.11665672172502853</v>
      </c>
      <c r="P711">
        <v>1.1205744431418523</v>
      </c>
      <c r="Q711">
        <v>9.215723658386139</v>
      </c>
      <c r="R711">
        <v>72.84095349745995</v>
      </c>
    </row>
    <row r="712" spans="1:18" x14ac:dyDescent="0.2">
      <c r="A712">
        <v>10.177536873156342</v>
      </c>
      <c r="B712">
        <v>0.17889045693599828</v>
      </c>
      <c r="C712">
        <v>14.663511323879131</v>
      </c>
      <c r="D712">
        <v>650000</v>
      </c>
      <c r="E712">
        <v>2020</v>
      </c>
      <c r="F712">
        <v>7.2739134295056154</v>
      </c>
      <c r="G712">
        <v>0.3377898253089327</v>
      </c>
      <c r="H712">
        <v>0.49869303197240211</v>
      </c>
      <c r="I712">
        <v>10.458475218647232</v>
      </c>
      <c r="J712">
        <v>9.3777409986700242</v>
      </c>
      <c r="K712">
        <v>0.56538338306652414</v>
      </c>
      <c r="L712">
        <v>0.10682615579535591</v>
      </c>
      <c r="M712">
        <v>0.40093212392958638</v>
      </c>
      <c r="N712">
        <v>0.78041179242312941</v>
      </c>
      <c r="O712">
        <v>0.1256654501771878</v>
      </c>
      <c r="P712">
        <v>1.1962987697308232</v>
      </c>
      <c r="Q712">
        <v>9.4232155672763618</v>
      </c>
      <c r="R712">
        <v>70.063964732540953</v>
      </c>
    </row>
    <row r="713" spans="1:18" x14ac:dyDescent="0.2">
      <c r="A713">
        <v>11.985891689323241</v>
      </c>
      <c r="B713">
        <v>0.2106921878100565</v>
      </c>
      <c r="C713">
        <v>16.77363775221432</v>
      </c>
      <c r="D713">
        <v>650000</v>
      </c>
      <c r="E713">
        <v>2021</v>
      </c>
      <c r="F713">
        <v>8.582850521436848</v>
      </c>
      <c r="G713">
        <v>0.29785397449842588</v>
      </c>
      <c r="H713">
        <v>0.50086670730273919</v>
      </c>
      <c r="I713">
        <v>10.535886353621976</v>
      </c>
      <c r="J713">
        <v>9.5357215329870257</v>
      </c>
      <c r="K713">
        <v>0.57242178447276937</v>
      </c>
      <c r="L713">
        <v>9.6103804928087969E-2</v>
      </c>
      <c r="M713">
        <v>0.32963689031118959</v>
      </c>
      <c r="N713">
        <v>0.75932460802069779</v>
      </c>
      <c r="O713">
        <v>0.1305337647906781</v>
      </c>
      <c r="P713">
        <v>1.3364233294708381</v>
      </c>
      <c r="Q713">
        <v>9.6307074761665827</v>
      </c>
      <c r="R713">
        <v>71.881035148706061</v>
      </c>
    </row>
    <row r="714" spans="1:18" x14ac:dyDescent="0.2">
      <c r="A714">
        <v>12.961236119228522</v>
      </c>
      <c r="B714">
        <v>0.23282474967642591</v>
      </c>
      <c r="C714">
        <v>18.246437170210882</v>
      </c>
      <c r="D714">
        <v>650000</v>
      </c>
      <c r="E714">
        <v>2022</v>
      </c>
      <c r="F714">
        <v>9.9710088906068801</v>
      </c>
      <c r="G714">
        <v>0.29295340065302333</v>
      </c>
      <c r="H714">
        <v>0.48306945334818868</v>
      </c>
      <c r="I714">
        <v>10.556079109345974</v>
      </c>
      <c r="J714">
        <v>9.4355639232593589</v>
      </c>
      <c r="K714">
        <v>0.57904909161190565</v>
      </c>
      <c r="L714">
        <v>0.13875798558620711</v>
      </c>
      <c r="M714">
        <v>0.38528085815389368</v>
      </c>
      <c r="N714">
        <v>0.75119015932172473</v>
      </c>
      <c r="O714">
        <v>0.13401285362484233</v>
      </c>
      <c r="P714">
        <v>1.3397758020873598</v>
      </c>
      <c r="Q714">
        <v>9.6664421553090332</v>
      </c>
      <c r="R714">
        <v>69.424043293390028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原始数据</vt:lpstr>
      <vt:lpstr>变量说明</vt:lpstr>
      <vt:lpstr>描述统计</vt:lpstr>
      <vt:lpstr>计算各项消费需求收入弹性的原始数据</vt:lpstr>
      <vt:lpstr>industry1</vt:lpstr>
      <vt:lpstr>industry2</vt:lpstr>
      <vt:lpstr>industry3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梁世杰</dc:creator>
  <cp:lastModifiedBy>梁世杰</cp:lastModifiedBy>
  <dcterms:created xsi:type="dcterms:W3CDTF">2015-06-05T18:17:20Z</dcterms:created>
  <dcterms:modified xsi:type="dcterms:W3CDTF">2025-07-17T10:19:18Z</dcterms:modified>
</cp:coreProperties>
</file>